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9588" windowHeight="8016"/>
  </bookViews>
  <sheets>
    <sheet name="Orden ALFABETICO" sheetId="8" r:id="rId1"/>
    <sheet name="Orden EJECUCION PRESUPUESTO" sheetId="9" r:id="rId2"/>
  </sheets>
  <calcPr calcId="145621"/>
</workbook>
</file>

<file path=xl/calcChain.xml><?xml version="1.0" encoding="utf-8"?>
<calcChain xmlns="http://schemas.openxmlformats.org/spreadsheetml/2006/main">
  <c r="D12" i="9" l="1"/>
  <c r="D51" i="9"/>
  <c r="D16" i="9"/>
  <c r="D24" i="9"/>
  <c r="D29" i="9"/>
  <c r="D56" i="9"/>
  <c r="D42" i="9"/>
  <c r="D53" i="9"/>
  <c r="D48" i="9"/>
  <c r="D35" i="9"/>
  <c r="D54" i="9"/>
  <c r="D28" i="9"/>
  <c r="D38" i="9"/>
  <c r="D47" i="9"/>
  <c r="D23" i="9"/>
  <c r="D40" i="9"/>
  <c r="D20" i="9"/>
  <c r="D46" i="9"/>
  <c r="D33" i="9"/>
  <c r="D58" i="9"/>
  <c r="D50" i="9"/>
  <c r="D36" i="9"/>
  <c r="D15" i="9"/>
  <c r="D57" i="9"/>
  <c r="D43" i="9"/>
  <c r="D22" i="9"/>
  <c r="D13" i="9"/>
  <c r="D18" i="9"/>
  <c r="D26" i="9"/>
  <c r="D49" i="9"/>
  <c r="D32" i="9"/>
  <c r="D21" i="9"/>
  <c r="D41" i="9"/>
  <c r="D45" i="9"/>
  <c r="D55" i="9"/>
  <c r="D39" i="9"/>
  <c r="D52" i="9"/>
  <c r="D44" i="9"/>
  <c r="D31" i="9"/>
  <c r="D34" i="9"/>
  <c r="D25" i="9"/>
  <c r="D37" i="9"/>
  <c r="D14" i="9"/>
  <c r="D19" i="9"/>
  <c r="D17" i="9"/>
  <c r="D30" i="9"/>
  <c r="D27" i="9"/>
  <c r="D53" i="8"/>
  <c r="D54" i="8"/>
  <c r="D55" i="8"/>
  <c r="D56" i="8"/>
  <c r="D57" i="8"/>
  <c r="D58" i="8"/>
  <c r="D12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</calcChain>
</file>

<file path=xl/sharedStrings.xml><?xml version="1.0" encoding="utf-8"?>
<sst xmlns="http://schemas.openxmlformats.org/spreadsheetml/2006/main" count="121" uniqueCount="59">
  <si>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</si>
  <si>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</si>
  <si>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</si>
  <si>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</si>
  <si>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</si>
  <si>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</si>
  <si>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</si>
  <si>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</si>
  <si>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</si>
  <si>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</si>
  <si>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</si>
  <si>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</si>
  <si>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</si>
  <si>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</si>
  <si>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</si>
  <si>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</si>
  <si>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</si>
  <si>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</si>
  <si>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</si>
  <si>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</si>
  <si>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</si>
  <si>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</si>
  <si>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</si>
  <si>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</si>
  <si>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</si>
  <si>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</si>
  <si>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</si>
  <si>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</si>
  <si>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</si>
  <si>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</si>
  <si>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</si>
  <si>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</si>
  <si>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</si>
  <si>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</si>
  <si>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</si>
  <si>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</si>
  <si>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</si>
  <si>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</si>
  <si>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</si>
  <si>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</si>
  <si>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</si>
  <si>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 xml:space="preserve">Alicante/Alacant                                                      </t>
  </si>
  <si>
    <t>Derechos reconocidos netos</t>
  </si>
  <si>
    <t>A</t>
  </si>
  <si>
    <t>B</t>
  </si>
  <si>
    <t>Previsiones definitivas</t>
  </si>
  <si>
    <t>Este indicador refleja el grado de materialización de las previsiones definitivas de ingresos en derechos reconocidos netos mediante la ejecución del presupuesto de ingresos.</t>
  </si>
  <si>
    <r>
      <t xml:space="preserve">Ejecucion del Presupuesto de Ingresos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</si>
  <si>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 xml:space="preserve">Castellón de la Plana/Castelló de la Plana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</si>
  <si>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</si>
  <si>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</si>
  <si>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</si>
  <si>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</si>
  <si>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</si>
  <si>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</si>
  <si>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</si>
  <si>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</si>
  <si>
    <t>Ejecución del Presupuesto de Ingresos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</si>
  <si>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31-08-22). Las denominaciones y criterios de calculo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</si>
</sst>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37" workbookViewId="0">
      <selection activeCell="A56" sqref="A56"/>
    </sheetView>
  </sheetViews>
  <sheetFormatPr baseColWidth="10" defaultColWidth="11.44140625" defaultRowHeight="18" x14ac:dyDescent="0.3"/>
  <cols>
    <col min="1" max="1" width="43.6640625" style="18" customWidth="1"/>
    <col min="2" max="2" width="16.5546875" style="18" customWidth="1"/>
    <col min="3" max="3" width="17.109375" style="18" customWidth="1"/>
    <col min="4" max="4" width="16.21875" style="18" customWidth="1"/>
    <col min="5" max="16384" width="11.44140625" style="18"/>
  </cols>
  <sheetData>
    <row r="1" spans="1:7" s="9" customFormat="1" ht="16.8" x14ac:dyDescent="0.3">
      <c r="B1" s="10"/>
      <c r="C1" s="10"/>
      <c r="D1" s="11"/>
    </row>
    <row r="2" spans="1:7" s="9" customFormat="1" ht="27.75" customHeight="1" x14ac:dyDescent="0.3">
      <c r="A2" s="1"/>
      <c r="B2" s="2"/>
      <c r="C2" s="2"/>
      <c r="D2" s="1"/>
    </row>
    <row r="3" spans="1:7" s="9" customFormat="1" ht="26.25" customHeight="1" x14ac:dyDescent="0.3">
      <c r="A3" s="20" t="s">
        <v>57</v>
      </c>
      <c r="B3" s="20"/>
      <c r="C3" s="20"/>
      <c r="D3" s="20"/>
    </row>
    <row r="4" spans="1:7" s="9" customFormat="1" ht="21.6" x14ac:dyDescent="0.3">
      <c r="A4" s="21" t="s">
        <v>36</v>
      </c>
      <c r="B4" s="21"/>
      <c r="C4" s="21"/>
      <c r="D4" s="21"/>
      <c r="E4" s="9" t="s">
        <v>40</v>
      </c>
    </row>
    <row r="5" spans="1:7" s="9" customFormat="1" ht="16.8" x14ac:dyDescent="0.3">
      <c r="A5" s="9" t="s">
        <v>40</v>
      </c>
      <c r="B5" s="12"/>
      <c r="C5" s="12"/>
      <c r="D5" s="13"/>
    </row>
    <row r="6" spans="1:7" s="9" customFormat="1" ht="30.75" customHeight="1" x14ac:dyDescent="0.3">
      <c r="A6" s="22" t="s">
        <v>46</v>
      </c>
      <c r="B6" s="22"/>
      <c r="C6" s="22"/>
      <c r="D6" s="22"/>
    </row>
    <row r="7" spans="1:7" s="9" customFormat="1" ht="12" customHeight="1" x14ac:dyDescent="0.3">
      <c r="A7" s="14" t="s">
        <v>40</v>
      </c>
      <c r="B7" s="12"/>
      <c r="C7" s="12"/>
      <c r="D7" s="13"/>
    </row>
    <row r="8" spans="1:7" s="9" customFormat="1" ht="39" customHeight="1" x14ac:dyDescent="0.3">
      <c r="A8" s="23" t="s">
        <v>58</v>
      </c>
      <c r="B8" s="23"/>
      <c r="C8" s="23"/>
      <c r="D8" s="23"/>
      <c r="E8" s="3"/>
      <c r="F8" s="3"/>
      <c r="G8" s="3"/>
    </row>
    <row r="9" spans="1:7" s="9" customFormat="1" ht="16.8" x14ac:dyDescent="0.3">
      <c r="A9" s="15"/>
      <c r="B9" s="3"/>
      <c r="C9" s="3"/>
      <c r="D9" s="3"/>
      <c r="E9" s="3"/>
      <c r="F9" s="3"/>
      <c r="G9" s="3"/>
    </row>
    <row r="10" spans="1:7" s="9" customFormat="1" ht="16.8" x14ac:dyDescent="0.3">
      <c r="A10" s="15"/>
      <c r="B10" s="4" t="s">
        <v>43</v>
      </c>
      <c r="C10" s="4" t="s">
        <v>44</v>
      </c>
      <c r="D10" s="3"/>
      <c r="E10" s="3"/>
      <c r="F10" s="3"/>
      <c r="G10" s="3"/>
    </row>
    <row r="11" spans="1:7" s="9" customFormat="1" ht="64.5" customHeight="1" x14ac:dyDescent="0.3">
      <c r="A11" s="5" t="s">
        <v>35</v>
      </c>
      <c r="B11" s="6" t="s">
        <v>42</v>
      </c>
      <c r="C11" s="6" t="s">
        <v>45</v>
      </c>
      <c r="D11" s="7" t="s">
        <v>47</v>
      </c>
    </row>
    <row r="12" spans="1:7" ht="16.8" customHeight="1" x14ac:dyDescent="0.3">
      <c r="A12" s="8" t="s">
        <v>21</v>
      </c>
      <c r="B12" s="16">
        <v>185950362.56999999</v>
      </c>
      <c r="C12" s="16">
        <v>220993626.68000001</v>
      </c>
      <c r="D12" s="17">
        <f t="shared" ref="D12:D58" si="0">B12/C12</f>
        <v>0.84142862110343641</v>
      </c>
    </row>
    <row r="13" spans="1:7" ht="16.8" customHeight="1" x14ac:dyDescent="0.3">
      <c r="A13" s="8" t="s">
        <v>41</v>
      </c>
      <c r="B13" s="16">
        <v>305423851.19000006</v>
      </c>
      <c r="C13" s="16">
        <v>364922984.06999999</v>
      </c>
      <c r="D13" s="17">
        <f t="shared" si="0"/>
        <v>0.83695427397747368</v>
      </c>
    </row>
    <row r="14" spans="1:7" ht="16.8" customHeight="1" x14ac:dyDescent="0.3">
      <c r="A14" s="8" t="s">
        <v>2</v>
      </c>
      <c r="B14" s="16">
        <v>218996120.89999998</v>
      </c>
      <c r="C14" s="16">
        <v>240765393.66000003</v>
      </c>
      <c r="D14" s="17">
        <f t="shared" si="0"/>
        <v>0.9095830491705057</v>
      </c>
    </row>
    <row r="15" spans="1:7" ht="16.8" customHeight="1" x14ac:dyDescent="0.3">
      <c r="A15" s="8" t="s">
        <v>50</v>
      </c>
      <c r="B15" s="16">
        <v>62776709.549999997</v>
      </c>
      <c r="C15" s="16">
        <v>69749560.629999995</v>
      </c>
      <c r="D15" s="17">
        <f t="shared" si="0"/>
        <v>0.90003017915784689</v>
      </c>
    </row>
    <row r="16" spans="1:7" ht="16.8" customHeight="1" x14ac:dyDescent="0.3">
      <c r="A16" s="8" t="s">
        <v>25</v>
      </c>
      <c r="B16" s="16">
        <v>3112991759.9300003</v>
      </c>
      <c r="C16" s="16">
        <v>3387816278.5299997</v>
      </c>
      <c r="D16" s="17">
        <f t="shared" si="0"/>
        <v>0.91887856483196073</v>
      </c>
    </row>
    <row r="17" spans="1:4" ht="16.8" customHeight="1" x14ac:dyDescent="0.3">
      <c r="A17" s="8" t="s">
        <v>12</v>
      </c>
      <c r="B17" s="16">
        <v>194021324.76000002</v>
      </c>
      <c r="C17" s="16">
        <v>250302029.04999998</v>
      </c>
      <c r="D17" s="17">
        <f t="shared" si="0"/>
        <v>0.7751488291820543</v>
      </c>
    </row>
    <row r="18" spans="1:4" ht="16.8" customHeight="1" x14ac:dyDescent="0.3">
      <c r="A18" s="8" t="s">
        <v>27</v>
      </c>
      <c r="B18" s="16">
        <v>86120533.570000008</v>
      </c>
      <c r="C18" s="16">
        <v>100850736.34</v>
      </c>
      <c r="D18" s="17">
        <f t="shared" si="0"/>
        <v>0.85394055309284222</v>
      </c>
    </row>
    <row r="19" spans="1:4" ht="16.8" customHeight="1" x14ac:dyDescent="0.3">
      <c r="A19" s="8" t="s">
        <v>38</v>
      </c>
      <c r="B19" s="16">
        <v>172817622.22</v>
      </c>
      <c r="C19" s="16">
        <v>209202529.66000003</v>
      </c>
      <c r="D19" s="17">
        <f t="shared" si="0"/>
        <v>0.82607807133530609</v>
      </c>
    </row>
    <row r="20" spans="1:4" ht="16.8" customHeight="1" x14ac:dyDescent="0.3">
      <c r="A20" s="8" t="s">
        <v>48</v>
      </c>
      <c r="B20" s="16">
        <v>196427638.66</v>
      </c>
      <c r="C20" s="16">
        <v>235181298.22999999</v>
      </c>
      <c r="D20" s="17">
        <f t="shared" si="0"/>
        <v>0.83521793670813005</v>
      </c>
    </row>
    <row r="21" spans="1:4" ht="16.8" customHeight="1" x14ac:dyDescent="0.3">
      <c r="A21" s="8" t="s">
        <v>19</v>
      </c>
      <c r="B21" s="16">
        <v>84423861.25</v>
      </c>
      <c r="C21" s="16">
        <v>114860852.44</v>
      </c>
      <c r="D21" s="17">
        <f t="shared" si="0"/>
        <v>0.73500987896725378</v>
      </c>
    </row>
    <row r="22" spans="1:4" ht="16.8" customHeight="1" x14ac:dyDescent="0.3">
      <c r="A22" s="8" t="s">
        <v>4</v>
      </c>
      <c r="B22" s="16">
        <v>340687158.6699999</v>
      </c>
      <c r="C22" s="16">
        <v>498760833.02999997</v>
      </c>
      <c r="D22" s="17">
        <f t="shared" si="0"/>
        <v>0.68306718593019089</v>
      </c>
    </row>
    <row r="23" spans="1:4" ht="16.8" customHeight="1" x14ac:dyDescent="0.3">
      <c r="A23" s="8" t="s">
        <v>28</v>
      </c>
      <c r="B23" s="16">
        <v>245829192.82000002</v>
      </c>
      <c r="C23" s="16">
        <v>324746417.15999997</v>
      </c>
      <c r="D23" s="17">
        <f t="shared" si="0"/>
        <v>0.75698816008455594</v>
      </c>
    </row>
    <row r="24" spans="1:4" ht="16.8" customHeight="1" x14ac:dyDescent="0.3">
      <c r="A24" s="8" t="s">
        <v>20</v>
      </c>
      <c r="B24" s="16">
        <v>54008743.170000002</v>
      </c>
      <c r="C24" s="16">
        <v>88592901.280000001</v>
      </c>
      <c r="D24" s="17">
        <f t="shared" si="0"/>
        <v>0.60962833804600292</v>
      </c>
    </row>
    <row r="25" spans="1:4" ht="16.8" customHeight="1" x14ac:dyDescent="0.3">
      <c r="A25" s="8" t="s">
        <v>32</v>
      </c>
      <c r="B25" s="16">
        <v>368100744.85000002</v>
      </c>
      <c r="C25" s="16">
        <v>511773575.31999999</v>
      </c>
      <c r="D25" s="17">
        <f t="shared" si="0"/>
        <v>0.71926485188266176</v>
      </c>
    </row>
    <row r="26" spans="1:4" ht="16.8" customHeight="1" x14ac:dyDescent="0.3">
      <c r="A26" s="8" t="s">
        <v>51</v>
      </c>
      <c r="B26" s="16">
        <v>136230318.78999999</v>
      </c>
      <c r="C26" s="16">
        <v>182999133.12</v>
      </c>
      <c r="D26" s="17">
        <f t="shared" si="0"/>
        <v>0.74443149793867169</v>
      </c>
    </row>
    <row r="27" spans="1:4" ht="16.8" customHeight="1" x14ac:dyDescent="0.3">
      <c r="A27" s="8" t="s">
        <v>0</v>
      </c>
      <c r="B27" s="16">
        <v>312850105.02999997</v>
      </c>
      <c r="C27" s="16">
        <v>357664964.33000004</v>
      </c>
      <c r="D27" s="17">
        <f t="shared" si="0"/>
        <v>0.87470156775363783</v>
      </c>
    </row>
    <row r="28" spans="1:4" ht="16.8" customHeight="1" x14ac:dyDescent="0.3">
      <c r="A28" s="8" t="s">
        <v>23</v>
      </c>
      <c r="B28" s="16">
        <v>81884404.689999998</v>
      </c>
      <c r="C28" s="16">
        <v>98298100.999999985</v>
      </c>
      <c r="D28" s="17">
        <f t="shared" si="0"/>
        <v>0.83302122682919388</v>
      </c>
    </row>
    <row r="29" spans="1:4" ht="16.8" customHeight="1" x14ac:dyDescent="0.3">
      <c r="A29" s="8" t="s">
        <v>1</v>
      </c>
      <c r="B29" s="16">
        <v>135280326.25999999</v>
      </c>
      <c r="C29" s="16">
        <v>193696528.37000003</v>
      </c>
      <c r="D29" s="17">
        <f t="shared" si="0"/>
        <v>0.6984137888191102</v>
      </c>
    </row>
    <row r="30" spans="1:4" ht="16.8" customHeight="1" x14ac:dyDescent="0.3">
      <c r="A30" s="8" t="s">
        <v>8</v>
      </c>
      <c r="B30" s="16">
        <v>51270097.550000004</v>
      </c>
      <c r="C30" s="16">
        <v>60174687.359999999</v>
      </c>
      <c r="D30" s="17">
        <f t="shared" si="0"/>
        <v>0.8520210041686207</v>
      </c>
    </row>
    <row r="31" spans="1:4" ht="16.8" customHeight="1" x14ac:dyDescent="0.3">
      <c r="A31" s="8" t="s">
        <v>3</v>
      </c>
      <c r="B31" s="16">
        <v>581746494.04000008</v>
      </c>
      <c r="C31" s="16">
        <v>644560680.07000005</v>
      </c>
      <c r="D31" s="17">
        <f t="shared" si="0"/>
        <v>0.902547288452069</v>
      </c>
    </row>
    <row r="32" spans="1:4" ht="16.8" customHeight="1" x14ac:dyDescent="0.3">
      <c r="A32" s="8" t="s">
        <v>13</v>
      </c>
      <c r="B32" s="16">
        <v>249721842.49000001</v>
      </c>
      <c r="C32" s="16">
        <v>270798532.14999998</v>
      </c>
      <c r="D32" s="17">
        <f t="shared" si="0"/>
        <v>0.92216837553489683</v>
      </c>
    </row>
    <row r="33" spans="1:4" ht="16.8" customHeight="1" x14ac:dyDescent="0.3">
      <c r="A33" s="8" t="s">
        <v>26</v>
      </c>
      <c r="B33" s="16">
        <v>169145405.14000005</v>
      </c>
      <c r="C33" s="16">
        <v>196639434.60000002</v>
      </c>
      <c r="D33" s="17">
        <f t="shared" si="0"/>
        <v>0.86018048965647309</v>
      </c>
    </row>
    <row r="34" spans="1:4" ht="16.8" customHeight="1" x14ac:dyDescent="0.3">
      <c r="A34" s="8" t="s">
        <v>33</v>
      </c>
      <c r="B34" s="16">
        <v>174272433.39000002</v>
      </c>
      <c r="C34" s="16">
        <v>234788979.81999999</v>
      </c>
      <c r="D34" s="17">
        <f t="shared" si="0"/>
        <v>0.74225133361712825</v>
      </c>
    </row>
    <row r="35" spans="1:4" ht="16.8" customHeight="1" x14ac:dyDescent="0.3">
      <c r="A35" s="8" t="s">
        <v>29</v>
      </c>
      <c r="B35" s="16">
        <v>91277044.200000003</v>
      </c>
      <c r="C35" s="16">
        <v>152321089.09999999</v>
      </c>
      <c r="D35" s="17">
        <f t="shared" si="0"/>
        <v>0.59924101606229918</v>
      </c>
    </row>
    <row r="36" spans="1:4" ht="16.8" customHeight="1" x14ac:dyDescent="0.3">
      <c r="A36" s="8" t="s">
        <v>30</v>
      </c>
      <c r="B36" s="16">
        <v>5405340255.7200012</v>
      </c>
      <c r="C36" s="16">
        <v>5903293215.1899996</v>
      </c>
      <c r="D36" s="17">
        <f t="shared" si="0"/>
        <v>0.91564827608618593</v>
      </c>
    </row>
    <row r="37" spans="1:4" ht="16.8" customHeight="1" x14ac:dyDescent="0.3">
      <c r="A37" s="8" t="s">
        <v>5</v>
      </c>
      <c r="B37" s="16">
        <v>727479775.24999988</v>
      </c>
      <c r="C37" s="16">
        <v>927983270.42000008</v>
      </c>
      <c r="D37" s="17">
        <f t="shared" si="0"/>
        <v>0.7839363040680104</v>
      </c>
    </row>
    <row r="38" spans="1:4" ht="16.8" customHeight="1" x14ac:dyDescent="0.3">
      <c r="A38" s="8" t="s">
        <v>52</v>
      </c>
      <c r="B38" s="16">
        <v>386528581.86000001</v>
      </c>
      <c r="C38" s="16">
        <v>555642667.54999995</v>
      </c>
      <c r="D38" s="17">
        <f t="shared" si="0"/>
        <v>0.6956423695183882</v>
      </c>
    </row>
    <row r="39" spans="1:4" ht="16.8" customHeight="1" x14ac:dyDescent="0.3">
      <c r="A39" s="8" t="s">
        <v>53</v>
      </c>
      <c r="B39" s="16">
        <v>109185336.73</v>
      </c>
      <c r="C39" s="16">
        <v>232875229.56</v>
      </c>
      <c r="D39" s="17">
        <f t="shared" si="0"/>
        <v>0.46885766655516509</v>
      </c>
    </row>
    <row r="40" spans="1:4" ht="16.8" customHeight="1" x14ac:dyDescent="0.3">
      <c r="A40" s="8" t="s">
        <v>37</v>
      </c>
      <c r="B40" s="16">
        <v>225909128.27000001</v>
      </c>
      <c r="C40" s="16">
        <v>272264405</v>
      </c>
      <c r="D40" s="17">
        <f t="shared" si="0"/>
        <v>0.8297416927122736</v>
      </c>
    </row>
    <row r="41" spans="1:4" ht="16.8" customHeight="1" x14ac:dyDescent="0.3">
      <c r="A41" s="8" t="s">
        <v>14</v>
      </c>
      <c r="B41" s="16">
        <v>74900098.079999998</v>
      </c>
      <c r="C41" s="16">
        <v>104824770.2</v>
      </c>
      <c r="D41" s="17">
        <f t="shared" si="0"/>
        <v>0.71452670906976146</v>
      </c>
    </row>
    <row r="42" spans="1:4" ht="16.8" customHeight="1" x14ac:dyDescent="0.3">
      <c r="A42" s="8" t="s">
        <v>10</v>
      </c>
      <c r="B42" s="16">
        <v>579765150.33999991</v>
      </c>
      <c r="C42" s="16">
        <v>662567726.30999994</v>
      </c>
      <c r="D42" s="17">
        <f t="shared" si="0"/>
        <v>0.87502775537959321</v>
      </c>
    </row>
    <row r="43" spans="1:4" ht="16.8" customHeight="1" x14ac:dyDescent="0.3">
      <c r="A43" s="8" t="s">
        <v>54</v>
      </c>
      <c r="B43" s="16">
        <v>380714325.45999998</v>
      </c>
      <c r="C43" s="16">
        <v>506879683.70000005</v>
      </c>
      <c r="D43" s="17">
        <f t="shared" si="0"/>
        <v>0.75109407163639286</v>
      </c>
    </row>
    <row r="44" spans="1:4" ht="16.8" customHeight="1" x14ac:dyDescent="0.3">
      <c r="A44" s="8" t="s">
        <v>31</v>
      </c>
      <c r="B44" s="16">
        <v>242710127.95999998</v>
      </c>
      <c r="C44" s="16">
        <v>282333238.84000003</v>
      </c>
      <c r="D44" s="17">
        <f t="shared" si="0"/>
        <v>0.85965835605188978</v>
      </c>
    </row>
    <row r="45" spans="1:4" ht="16.8" customHeight="1" x14ac:dyDescent="0.3">
      <c r="A45" s="8" t="s">
        <v>39</v>
      </c>
      <c r="B45" s="16">
        <v>79930923.86999999</v>
      </c>
      <c r="C45" s="16">
        <v>111932992.31</v>
      </c>
      <c r="D45" s="17">
        <f t="shared" si="0"/>
        <v>0.71409619470039865</v>
      </c>
    </row>
    <row r="46" spans="1:4" ht="16.8" customHeight="1" x14ac:dyDescent="0.3">
      <c r="A46" s="8" t="s">
        <v>18</v>
      </c>
      <c r="B46" s="16">
        <v>159876380.18000004</v>
      </c>
      <c r="C46" s="16">
        <v>208559618.91000003</v>
      </c>
      <c r="D46" s="17">
        <f t="shared" si="0"/>
        <v>0.76657399459955711</v>
      </c>
    </row>
    <row r="47" spans="1:4" ht="16.8" customHeight="1" x14ac:dyDescent="0.3">
      <c r="A47" s="8" t="s">
        <v>55</v>
      </c>
      <c r="B47" s="16">
        <v>258185877</v>
      </c>
      <c r="C47" s="16">
        <v>307132946.51999998</v>
      </c>
      <c r="D47" s="17">
        <f t="shared" si="0"/>
        <v>0.84063230573404923</v>
      </c>
    </row>
    <row r="48" spans="1:4" ht="16.8" customHeight="1" x14ac:dyDescent="0.3">
      <c r="A48" s="8" t="s">
        <v>11</v>
      </c>
      <c r="B48" s="16">
        <v>192185907.35000002</v>
      </c>
      <c r="C48" s="16">
        <v>301304337.41000003</v>
      </c>
      <c r="D48" s="17">
        <f t="shared" si="0"/>
        <v>0.63784646780070398</v>
      </c>
    </row>
    <row r="49" spans="1:4" ht="16.8" customHeight="1" x14ac:dyDescent="0.3">
      <c r="A49" s="8" t="s">
        <v>49</v>
      </c>
      <c r="B49" s="16">
        <v>69231422.600000024</v>
      </c>
      <c r="C49" s="16">
        <v>84407587.550000012</v>
      </c>
      <c r="D49" s="17">
        <f t="shared" si="0"/>
        <v>0.82020378273445882</v>
      </c>
    </row>
    <row r="50" spans="1:4" ht="16.8" customHeight="1" x14ac:dyDescent="0.3">
      <c r="A50" s="8" t="s">
        <v>6</v>
      </c>
      <c r="B50" s="16">
        <v>879165658.97000015</v>
      </c>
      <c r="C50" s="16">
        <v>1238614089.5900002</v>
      </c>
      <c r="D50" s="17">
        <f t="shared" si="0"/>
        <v>0.70979788326242699</v>
      </c>
    </row>
    <row r="51" spans="1:4" ht="16.8" customHeight="1" x14ac:dyDescent="0.3">
      <c r="A51" s="8" t="s">
        <v>17</v>
      </c>
      <c r="B51" s="16">
        <v>45843538.190000005</v>
      </c>
      <c r="C51" s="16">
        <v>69067077.289999992</v>
      </c>
      <c r="D51" s="17">
        <f t="shared" si="0"/>
        <v>0.66375384609821253</v>
      </c>
    </row>
    <row r="52" spans="1:4" ht="16.8" customHeight="1" x14ac:dyDescent="0.3">
      <c r="A52" s="8" t="s">
        <v>24</v>
      </c>
      <c r="B52" s="16">
        <v>192062619.53000003</v>
      </c>
      <c r="C52" s="16">
        <v>258623697.44999999</v>
      </c>
      <c r="D52" s="17">
        <f t="shared" si="0"/>
        <v>0.74263349191785377</v>
      </c>
    </row>
    <row r="53" spans="1:4" ht="16.8" customHeight="1" x14ac:dyDescent="0.3">
      <c r="A53" s="8" t="s">
        <v>9</v>
      </c>
      <c r="B53" s="16">
        <v>30813618.059999999</v>
      </c>
      <c r="C53" s="16">
        <v>50704074.57</v>
      </c>
      <c r="D53" s="17">
        <f t="shared" si="0"/>
        <v>0.60771483004704008</v>
      </c>
    </row>
    <row r="54" spans="1:4" ht="16.8" customHeight="1" x14ac:dyDescent="0.3">
      <c r="A54" s="8" t="s">
        <v>22</v>
      </c>
      <c r="B54" s="16">
        <v>98801873.549999982</v>
      </c>
      <c r="C54" s="16">
        <v>117710852.83</v>
      </c>
      <c r="D54" s="17">
        <f t="shared" si="0"/>
        <v>0.83936078258383973</v>
      </c>
    </row>
    <row r="55" spans="1:4" ht="16.8" customHeight="1" x14ac:dyDescent="0.3">
      <c r="A55" s="8" t="s">
        <v>34</v>
      </c>
      <c r="B55" s="16">
        <v>1031151035.2600001</v>
      </c>
      <c r="C55" s="16">
        <v>1200111399.25</v>
      </c>
      <c r="D55" s="17">
        <f t="shared" si="0"/>
        <v>0.85921276633519994</v>
      </c>
    </row>
    <row r="56" spans="1:4" ht="16.8" customHeight="1" x14ac:dyDescent="0.3">
      <c r="A56" s="8" t="s">
        <v>16</v>
      </c>
      <c r="B56" s="16">
        <v>339553400.26999992</v>
      </c>
      <c r="C56" s="16">
        <v>373044160.06999999</v>
      </c>
      <c r="D56" s="17">
        <f t="shared" si="0"/>
        <v>0.91022306904974548</v>
      </c>
    </row>
    <row r="57" spans="1:4" ht="16.8" customHeight="1" x14ac:dyDescent="0.3">
      <c r="A57" s="8" t="s">
        <v>15</v>
      </c>
      <c r="B57" s="16">
        <v>64696945.850000001</v>
      </c>
      <c r="C57" s="16">
        <v>93215290.170000002</v>
      </c>
      <c r="D57" s="17">
        <f t="shared" si="0"/>
        <v>0.69405937300640175</v>
      </c>
    </row>
    <row r="58" spans="1:4" ht="16.8" customHeight="1" x14ac:dyDescent="0.3">
      <c r="A58" s="8" t="s">
        <v>7</v>
      </c>
      <c r="B58" s="16">
        <v>824999786.25999999</v>
      </c>
      <c r="C58" s="16">
        <v>854070602.19999993</v>
      </c>
      <c r="D58" s="17">
        <f t="shared" si="0"/>
        <v>0.96596204591855006</v>
      </c>
    </row>
    <row r="59" spans="1:4" x14ac:dyDescent="0.3">
      <c r="A59"/>
    </row>
    <row r="60" spans="1:4" x14ac:dyDescent="0.2">
      <c r="A60" s="19" t="s">
        <v>56</v>
      </c>
    </row>
  </sheetData>
  <mergeCells count="4">
    <mergeCell ref="A3:D3"/>
    <mergeCell ref="A4:D4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7" workbookViewId="0">
      <selection activeCell="A54" sqref="A54"/>
    </sheetView>
  </sheetViews>
  <sheetFormatPr baseColWidth="10" defaultColWidth="11.44140625" defaultRowHeight="18" x14ac:dyDescent="0.3"/>
  <cols>
    <col min="1" max="1" width="42.109375" style="18" customWidth="1"/>
    <col min="2" max="2" width="17.109375" style="18" customWidth="1"/>
    <col min="3" max="3" width="16.88671875" style="18" customWidth="1"/>
    <col min="4" max="4" width="17.5546875" style="18" customWidth="1"/>
    <col min="5" max="16384" width="11.44140625" style="18"/>
  </cols>
  <sheetData>
    <row r="1" spans="1:8" s="9" customFormat="1" ht="16.8" x14ac:dyDescent="0.3">
      <c r="B1" s="10"/>
      <c r="C1" s="10"/>
      <c r="D1" s="11"/>
    </row>
    <row r="2" spans="1:8" s="9" customFormat="1" ht="27.75" customHeight="1" x14ac:dyDescent="0.3">
      <c r="A2" s="1"/>
      <c r="B2" s="2"/>
      <c r="C2" s="2"/>
      <c r="D2" s="1"/>
    </row>
    <row r="3" spans="1:8" s="9" customFormat="1" ht="26.25" customHeight="1" x14ac:dyDescent="0.3">
      <c r="A3" s="20" t="s">
        <v>57</v>
      </c>
      <c r="B3" s="20"/>
      <c r="C3" s="20"/>
      <c r="D3" s="20"/>
    </row>
    <row r="4" spans="1:8" s="9" customFormat="1" ht="21.6" x14ac:dyDescent="0.3">
      <c r="A4" s="21" t="s">
        <v>36</v>
      </c>
      <c r="B4" s="21"/>
      <c r="C4" s="21"/>
      <c r="D4" s="21"/>
      <c r="E4" s="9" t="s">
        <v>40</v>
      </c>
    </row>
    <row r="5" spans="1:8" s="9" customFormat="1" ht="16.8" x14ac:dyDescent="0.3">
      <c r="B5" s="12"/>
      <c r="C5" s="12"/>
      <c r="D5" s="13"/>
    </row>
    <row r="6" spans="1:8" s="9" customFormat="1" ht="30.75" customHeight="1" x14ac:dyDescent="0.3">
      <c r="A6" s="22" t="s">
        <v>46</v>
      </c>
      <c r="B6" s="22"/>
      <c r="C6" s="22"/>
      <c r="D6" s="22"/>
    </row>
    <row r="7" spans="1:8" s="9" customFormat="1" ht="10.5" customHeight="1" x14ac:dyDescent="0.3">
      <c r="A7" s="14" t="s">
        <v>40</v>
      </c>
      <c r="B7" s="12"/>
      <c r="C7" s="12"/>
      <c r="D7" s="13"/>
    </row>
    <row r="8" spans="1:8" s="9" customFormat="1" ht="39.75" customHeight="1" x14ac:dyDescent="0.3">
      <c r="A8" s="23" t="s">
        <v>58</v>
      </c>
      <c r="B8" s="23"/>
      <c r="C8" s="23"/>
      <c r="D8" s="23"/>
      <c r="E8" s="3"/>
      <c r="F8" s="3"/>
      <c r="G8" s="3"/>
      <c r="H8" s="3"/>
    </row>
    <row r="9" spans="1:8" s="9" customFormat="1" ht="16.8" x14ac:dyDescent="0.3">
      <c r="A9" s="15"/>
      <c r="B9" s="3"/>
      <c r="C9" s="3"/>
      <c r="D9" s="3"/>
      <c r="E9" s="3"/>
      <c r="F9" s="3"/>
      <c r="G9" s="3"/>
      <c r="H9" s="3"/>
    </row>
    <row r="10" spans="1:8" s="9" customFormat="1" ht="16.8" x14ac:dyDescent="0.3">
      <c r="A10" s="15"/>
      <c r="B10" s="4" t="s">
        <v>43</v>
      </c>
      <c r="C10" s="4" t="s">
        <v>44</v>
      </c>
      <c r="D10" s="3"/>
      <c r="E10" s="3"/>
      <c r="F10" s="3"/>
      <c r="G10" s="3"/>
      <c r="H10" s="3"/>
    </row>
    <row r="11" spans="1:8" s="9" customFormat="1" ht="64.5" customHeight="1" x14ac:dyDescent="0.3">
      <c r="A11" s="5" t="s">
        <v>35</v>
      </c>
      <c r="B11" s="6" t="s">
        <v>42</v>
      </c>
      <c r="C11" s="6" t="s">
        <v>45</v>
      </c>
      <c r="D11" s="7" t="s">
        <v>47</v>
      </c>
    </row>
    <row r="12" spans="1:8" ht="16.8" customHeight="1" x14ac:dyDescent="0.3">
      <c r="A12" s="8" t="s">
        <v>7</v>
      </c>
      <c r="B12" s="16">
        <v>824999786.25999999</v>
      </c>
      <c r="C12" s="16">
        <v>854070602.19999993</v>
      </c>
      <c r="D12" s="17">
        <f t="shared" ref="D12:D58" si="0">B12/C12</f>
        <v>0.96596204591855006</v>
      </c>
    </row>
    <row r="13" spans="1:8" ht="16.8" customHeight="1" x14ac:dyDescent="0.3">
      <c r="A13" s="8" t="s">
        <v>13</v>
      </c>
      <c r="B13" s="16">
        <v>249721842.49000001</v>
      </c>
      <c r="C13" s="16">
        <v>270798532.14999998</v>
      </c>
      <c r="D13" s="17">
        <f t="shared" si="0"/>
        <v>0.92216837553489683</v>
      </c>
    </row>
    <row r="14" spans="1:8" ht="16.8" customHeight="1" x14ac:dyDescent="0.3">
      <c r="A14" s="8" t="s">
        <v>25</v>
      </c>
      <c r="B14" s="16">
        <v>3112991759.9300003</v>
      </c>
      <c r="C14" s="16">
        <v>3387816278.5299997</v>
      </c>
      <c r="D14" s="17">
        <f t="shared" si="0"/>
        <v>0.91887856483196073</v>
      </c>
    </row>
    <row r="15" spans="1:8" ht="16.8" customHeight="1" x14ac:dyDescent="0.3">
      <c r="A15" s="8" t="s">
        <v>30</v>
      </c>
      <c r="B15" s="16">
        <v>5405340255.7200012</v>
      </c>
      <c r="C15" s="16">
        <v>5903293215.1899996</v>
      </c>
      <c r="D15" s="17">
        <f t="shared" si="0"/>
        <v>0.91564827608618593</v>
      </c>
    </row>
    <row r="16" spans="1:8" ht="16.8" customHeight="1" x14ac:dyDescent="0.3">
      <c r="A16" s="8" t="s">
        <v>16</v>
      </c>
      <c r="B16" s="16">
        <v>339553400.26999992</v>
      </c>
      <c r="C16" s="16">
        <v>373044160.06999999</v>
      </c>
      <c r="D16" s="17">
        <f t="shared" si="0"/>
        <v>0.91022306904974548</v>
      </c>
    </row>
    <row r="17" spans="1:4" ht="16.8" customHeight="1" x14ac:dyDescent="0.3">
      <c r="A17" s="8" t="s">
        <v>2</v>
      </c>
      <c r="B17" s="16">
        <v>218996120.89999998</v>
      </c>
      <c r="C17" s="16">
        <v>240765393.66000003</v>
      </c>
      <c r="D17" s="17">
        <f t="shared" si="0"/>
        <v>0.9095830491705057</v>
      </c>
    </row>
    <row r="18" spans="1:4" ht="16.8" customHeight="1" x14ac:dyDescent="0.3">
      <c r="A18" s="8" t="s">
        <v>3</v>
      </c>
      <c r="B18" s="16">
        <v>581746494.04000008</v>
      </c>
      <c r="C18" s="16">
        <v>644560680.07000005</v>
      </c>
      <c r="D18" s="17">
        <f t="shared" si="0"/>
        <v>0.902547288452069</v>
      </c>
    </row>
    <row r="19" spans="1:4" ht="16.8" customHeight="1" x14ac:dyDescent="0.3">
      <c r="A19" s="8" t="s">
        <v>50</v>
      </c>
      <c r="B19" s="16">
        <v>62776709.549999997</v>
      </c>
      <c r="C19" s="16">
        <v>69749560.629999995</v>
      </c>
      <c r="D19" s="17">
        <f t="shared" si="0"/>
        <v>0.90003017915784689</v>
      </c>
    </row>
    <row r="20" spans="1:4" ht="16.8" customHeight="1" x14ac:dyDescent="0.3">
      <c r="A20" s="8" t="s">
        <v>10</v>
      </c>
      <c r="B20" s="16">
        <v>579765150.33999991</v>
      </c>
      <c r="C20" s="16">
        <v>662567726.30999994</v>
      </c>
      <c r="D20" s="17">
        <f t="shared" si="0"/>
        <v>0.87502775537959321</v>
      </c>
    </row>
    <row r="21" spans="1:4" ht="16.8" customHeight="1" x14ac:dyDescent="0.3">
      <c r="A21" s="8" t="s">
        <v>0</v>
      </c>
      <c r="B21" s="16">
        <v>312850105.02999997</v>
      </c>
      <c r="C21" s="16">
        <v>357664964.33000004</v>
      </c>
      <c r="D21" s="17">
        <f t="shared" si="0"/>
        <v>0.87470156775363783</v>
      </c>
    </row>
    <row r="22" spans="1:4" ht="16.8" customHeight="1" x14ac:dyDescent="0.3">
      <c r="A22" s="8" t="s">
        <v>26</v>
      </c>
      <c r="B22" s="16">
        <v>169145405.14000005</v>
      </c>
      <c r="C22" s="16">
        <v>196639434.60000002</v>
      </c>
      <c r="D22" s="17">
        <f t="shared" si="0"/>
        <v>0.86018048965647309</v>
      </c>
    </row>
    <row r="23" spans="1:4" ht="16.8" customHeight="1" x14ac:dyDescent="0.3">
      <c r="A23" s="8" t="s">
        <v>31</v>
      </c>
      <c r="B23" s="16">
        <v>242710127.95999998</v>
      </c>
      <c r="C23" s="16">
        <v>282333238.84000003</v>
      </c>
      <c r="D23" s="17">
        <f t="shared" si="0"/>
        <v>0.85965835605188978</v>
      </c>
    </row>
    <row r="24" spans="1:4" ht="16.8" customHeight="1" x14ac:dyDescent="0.3">
      <c r="A24" s="8" t="s">
        <v>34</v>
      </c>
      <c r="B24" s="16">
        <v>1031151035.2600001</v>
      </c>
      <c r="C24" s="16">
        <v>1200111399.25</v>
      </c>
      <c r="D24" s="17">
        <f t="shared" si="0"/>
        <v>0.85921276633519994</v>
      </c>
    </row>
    <row r="25" spans="1:4" ht="16.8" customHeight="1" x14ac:dyDescent="0.3">
      <c r="A25" s="8" t="s">
        <v>27</v>
      </c>
      <c r="B25" s="16">
        <v>86120533.570000008</v>
      </c>
      <c r="C25" s="16">
        <v>100850736.34</v>
      </c>
      <c r="D25" s="17">
        <f t="shared" si="0"/>
        <v>0.85394055309284222</v>
      </c>
    </row>
    <row r="26" spans="1:4" ht="16.8" customHeight="1" x14ac:dyDescent="0.3">
      <c r="A26" s="8" t="s">
        <v>8</v>
      </c>
      <c r="B26" s="16">
        <v>51270097.550000004</v>
      </c>
      <c r="C26" s="16">
        <v>60174687.359999999</v>
      </c>
      <c r="D26" s="17">
        <f t="shared" si="0"/>
        <v>0.8520210041686207</v>
      </c>
    </row>
    <row r="27" spans="1:4" ht="16.8" customHeight="1" x14ac:dyDescent="0.3">
      <c r="A27" s="8" t="s">
        <v>21</v>
      </c>
      <c r="B27" s="16">
        <v>185950362.56999999</v>
      </c>
      <c r="C27" s="16">
        <v>220993626.68000001</v>
      </c>
      <c r="D27" s="17">
        <f t="shared" si="0"/>
        <v>0.84142862110343641</v>
      </c>
    </row>
    <row r="28" spans="1:4" ht="16.8" customHeight="1" x14ac:dyDescent="0.3">
      <c r="A28" s="8" t="s">
        <v>55</v>
      </c>
      <c r="B28" s="16">
        <v>258185877</v>
      </c>
      <c r="C28" s="16">
        <v>307132946.51999998</v>
      </c>
      <c r="D28" s="17">
        <f t="shared" si="0"/>
        <v>0.84063230573404923</v>
      </c>
    </row>
    <row r="29" spans="1:4" ht="16.8" customHeight="1" x14ac:dyDescent="0.3">
      <c r="A29" s="8" t="s">
        <v>22</v>
      </c>
      <c r="B29" s="16">
        <v>98801873.549999982</v>
      </c>
      <c r="C29" s="16">
        <v>117710852.83</v>
      </c>
      <c r="D29" s="17">
        <f t="shared" si="0"/>
        <v>0.83936078258383973</v>
      </c>
    </row>
    <row r="30" spans="1:4" ht="16.8" customHeight="1" x14ac:dyDescent="0.3">
      <c r="A30" s="8" t="s">
        <v>41</v>
      </c>
      <c r="B30" s="16">
        <v>305423851.19000006</v>
      </c>
      <c r="C30" s="16">
        <v>364922984.06999999</v>
      </c>
      <c r="D30" s="17">
        <f t="shared" si="0"/>
        <v>0.83695427397747368</v>
      </c>
    </row>
    <row r="31" spans="1:4" ht="16.8" customHeight="1" x14ac:dyDescent="0.3">
      <c r="A31" s="8" t="s">
        <v>48</v>
      </c>
      <c r="B31" s="16">
        <v>196427638.66</v>
      </c>
      <c r="C31" s="16">
        <v>235181298.22999999</v>
      </c>
      <c r="D31" s="17">
        <f t="shared" si="0"/>
        <v>0.83521793670813005</v>
      </c>
    </row>
    <row r="32" spans="1:4" ht="16.8" customHeight="1" x14ac:dyDescent="0.3">
      <c r="A32" s="8" t="s">
        <v>23</v>
      </c>
      <c r="B32" s="16">
        <v>81884404.689999998</v>
      </c>
      <c r="C32" s="16">
        <v>98298100.999999985</v>
      </c>
      <c r="D32" s="17">
        <f t="shared" si="0"/>
        <v>0.83302122682919388</v>
      </c>
    </row>
    <row r="33" spans="1:4" ht="16.8" customHeight="1" x14ac:dyDescent="0.3">
      <c r="A33" s="8" t="s">
        <v>37</v>
      </c>
      <c r="B33" s="16">
        <v>225909128.27000001</v>
      </c>
      <c r="C33" s="16">
        <v>272264405</v>
      </c>
      <c r="D33" s="17">
        <f t="shared" si="0"/>
        <v>0.8297416927122736</v>
      </c>
    </row>
    <row r="34" spans="1:4" ht="16.8" customHeight="1" x14ac:dyDescent="0.3">
      <c r="A34" s="8" t="s">
        <v>38</v>
      </c>
      <c r="B34" s="16">
        <v>172817622.22</v>
      </c>
      <c r="C34" s="16">
        <v>209202529.66000003</v>
      </c>
      <c r="D34" s="17">
        <f t="shared" si="0"/>
        <v>0.82607807133530609</v>
      </c>
    </row>
    <row r="35" spans="1:4" ht="16.8" customHeight="1" x14ac:dyDescent="0.3">
      <c r="A35" s="8" t="s">
        <v>49</v>
      </c>
      <c r="B35" s="16">
        <v>69231422.600000024</v>
      </c>
      <c r="C35" s="16">
        <v>84407587.550000012</v>
      </c>
      <c r="D35" s="17">
        <f t="shared" si="0"/>
        <v>0.82020378273445882</v>
      </c>
    </row>
    <row r="36" spans="1:4" ht="16.8" customHeight="1" x14ac:dyDescent="0.3">
      <c r="A36" s="8" t="s">
        <v>5</v>
      </c>
      <c r="B36" s="16">
        <v>727479775.24999988</v>
      </c>
      <c r="C36" s="16">
        <v>927983270.42000008</v>
      </c>
      <c r="D36" s="17">
        <f t="shared" si="0"/>
        <v>0.7839363040680104</v>
      </c>
    </row>
    <row r="37" spans="1:4" ht="16.8" customHeight="1" x14ac:dyDescent="0.3">
      <c r="A37" s="8" t="s">
        <v>12</v>
      </c>
      <c r="B37" s="16">
        <v>194021324.76000002</v>
      </c>
      <c r="C37" s="16">
        <v>250302029.04999998</v>
      </c>
      <c r="D37" s="17">
        <f t="shared" si="0"/>
        <v>0.7751488291820543</v>
      </c>
    </row>
    <row r="38" spans="1:4" ht="16.8" customHeight="1" x14ac:dyDescent="0.3">
      <c r="A38" s="8" t="s">
        <v>18</v>
      </c>
      <c r="B38" s="16">
        <v>159876380.18000004</v>
      </c>
      <c r="C38" s="16">
        <v>208559618.91000003</v>
      </c>
      <c r="D38" s="17">
        <f t="shared" si="0"/>
        <v>0.76657399459955711</v>
      </c>
    </row>
    <row r="39" spans="1:4" ht="16.8" customHeight="1" x14ac:dyDescent="0.3">
      <c r="A39" s="8" t="s">
        <v>28</v>
      </c>
      <c r="B39" s="16">
        <v>245829192.82000002</v>
      </c>
      <c r="C39" s="16">
        <v>324746417.15999997</v>
      </c>
      <c r="D39" s="17">
        <f t="shared" si="0"/>
        <v>0.75698816008455594</v>
      </c>
    </row>
    <row r="40" spans="1:4" ht="16.8" customHeight="1" x14ac:dyDescent="0.3">
      <c r="A40" s="8" t="s">
        <v>54</v>
      </c>
      <c r="B40" s="16">
        <v>380714325.45999998</v>
      </c>
      <c r="C40" s="16">
        <v>506879683.70000005</v>
      </c>
      <c r="D40" s="17">
        <f t="shared" si="0"/>
        <v>0.75109407163639286</v>
      </c>
    </row>
    <row r="41" spans="1:4" ht="16.8" customHeight="1" x14ac:dyDescent="0.3">
      <c r="A41" s="8" t="s">
        <v>51</v>
      </c>
      <c r="B41" s="16">
        <v>136230318.78999999</v>
      </c>
      <c r="C41" s="16">
        <v>182999133.12</v>
      </c>
      <c r="D41" s="17">
        <f t="shared" si="0"/>
        <v>0.74443149793867169</v>
      </c>
    </row>
    <row r="42" spans="1:4" ht="16.8" customHeight="1" x14ac:dyDescent="0.3">
      <c r="A42" s="8" t="s">
        <v>24</v>
      </c>
      <c r="B42" s="16">
        <v>192062619.53000003</v>
      </c>
      <c r="C42" s="16">
        <v>258623697.44999999</v>
      </c>
      <c r="D42" s="17">
        <f t="shared" si="0"/>
        <v>0.74263349191785377</v>
      </c>
    </row>
    <row r="43" spans="1:4" ht="16.8" customHeight="1" x14ac:dyDescent="0.3">
      <c r="A43" s="8" t="s">
        <v>33</v>
      </c>
      <c r="B43" s="16">
        <v>174272433.39000002</v>
      </c>
      <c r="C43" s="16">
        <v>234788979.81999999</v>
      </c>
      <c r="D43" s="17">
        <f t="shared" si="0"/>
        <v>0.74225133361712825</v>
      </c>
    </row>
    <row r="44" spans="1:4" ht="16.8" customHeight="1" x14ac:dyDescent="0.3">
      <c r="A44" s="8" t="s">
        <v>19</v>
      </c>
      <c r="B44" s="16">
        <v>84423861.25</v>
      </c>
      <c r="C44" s="16">
        <v>114860852.44</v>
      </c>
      <c r="D44" s="17">
        <f t="shared" si="0"/>
        <v>0.73500987896725378</v>
      </c>
    </row>
    <row r="45" spans="1:4" ht="16.8" customHeight="1" x14ac:dyDescent="0.3">
      <c r="A45" s="8" t="s">
        <v>32</v>
      </c>
      <c r="B45" s="16">
        <v>368100744.85000002</v>
      </c>
      <c r="C45" s="16">
        <v>511773575.31999999</v>
      </c>
      <c r="D45" s="17">
        <f t="shared" si="0"/>
        <v>0.71926485188266176</v>
      </c>
    </row>
    <row r="46" spans="1:4" ht="16.8" customHeight="1" x14ac:dyDescent="0.3">
      <c r="A46" s="8" t="s">
        <v>14</v>
      </c>
      <c r="B46" s="16">
        <v>74900098.079999998</v>
      </c>
      <c r="C46" s="16">
        <v>104824770.2</v>
      </c>
      <c r="D46" s="17">
        <f t="shared" si="0"/>
        <v>0.71452670906976146</v>
      </c>
    </row>
    <row r="47" spans="1:4" ht="16.8" customHeight="1" x14ac:dyDescent="0.3">
      <c r="A47" s="8" t="s">
        <v>39</v>
      </c>
      <c r="B47" s="16">
        <v>79930923.86999999</v>
      </c>
      <c r="C47" s="16">
        <v>111932992.31</v>
      </c>
      <c r="D47" s="17">
        <f t="shared" si="0"/>
        <v>0.71409619470039865</v>
      </c>
    </row>
    <row r="48" spans="1:4" ht="16.8" customHeight="1" x14ac:dyDescent="0.3">
      <c r="A48" s="8" t="s">
        <v>6</v>
      </c>
      <c r="B48" s="16">
        <v>879165658.97000015</v>
      </c>
      <c r="C48" s="16">
        <v>1238614089.5900002</v>
      </c>
      <c r="D48" s="17">
        <f t="shared" si="0"/>
        <v>0.70979788326242699</v>
      </c>
    </row>
    <row r="49" spans="1:4" ht="16.8" customHeight="1" x14ac:dyDescent="0.3">
      <c r="A49" s="8" t="s">
        <v>1</v>
      </c>
      <c r="B49" s="16">
        <v>135280326.25999999</v>
      </c>
      <c r="C49" s="16">
        <v>193696528.37000003</v>
      </c>
      <c r="D49" s="17">
        <f t="shared" si="0"/>
        <v>0.6984137888191102</v>
      </c>
    </row>
    <row r="50" spans="1:4" ht="16.8" customHeight="1" x14ac:dyDescent="0.3">
      <c r="A50" s="8" t="s">
        <v>52</v>
      </c>
      <c r="B50" s="16">
        <v>386528581.86000001</v>
      </c>
      <c r="C50" s="16">
        <v>555642667.54999995</v>
      </c>
      <c r="D50" s="17">
        <f t="shared" si="0"/>
        <v>0.6956423695183882</v>
      </c>
    </row>
    <row r="51" spans="1:4" ht="16.8" customHeight="1" x14ac:dyDescent="0.3">
      <c r="A51" s="8" t="s">
        <v>15</v>
      </c>
      <c r="B51" s="16">
        <v>64696945.850000001</v>
      </c>
      <c r="C51" s="16">
        <v>93215290.170000002</v>
      </c>
      <c r="D51" s="17">
        <f t="shared" si="0"/>
        <v>0.69405937300640175</v>
      </c>
    </row>
    <row r="52" spans="1:4" ht="16.8" customHeight="1" x14ac:dyDescent="0.3">
      <c r="A52" s="8" t="s">
        <v>4</v>
      </c>
      <c r="B52" s="16">
        <v>340687158.6699999</v>
      </c>
      <c r="C52" s="16">
        <v>498760833.02999997</v>
      </c>
      <c r="D52" s="17">
        <f t="shared" si="0"/>
        <v>0.68306718593019089</v>
      </c>
    </row>
    <row r="53" spans="1:4" ht="16.8" customHeight="1" x14ac:dyDescent="0.3">
      <c r="A53" s="8" t="s">
        <v>17</v>
      </c>
      <c r="B53" s="16">
        <v>45843538.190000005</v>
      </c>
      <c r="C53" s="16">
        <v>69067077.289999992</v>
      </c>
      <c r="D53" s="17">
        <f t="shared" si="0"/>
        <v>0.66375384609821253</v>
      </c>
    </row>
    <row r="54" spans="1:4" ht="16.8" customHeight="1" x14ac:dyDescent="0.3">
      <c r="A54" s="8" t="s">
        <v>11</v>
      </c>
      <c r="B54" s="16">
        <v>192185907.35000002</v>
      </c>
      <c r="C54" s="16">
        <v>301304337.41000003</v>
      </c>
      <c r="D54" s="17">
        <f t="shared" si="0"/>
        <v>0.63784646780070398</v>
      </c>
    </row>
    <row r="55" spans="1:4" ht="16.8" customHeight="1" x14ac:dyDescent="0.3">
      <c r="A55" s="8" t="s">
        <v>20</v>
      </c>
      <c r="B55" s="16">
        <v>54008743.170000002</v>
      </c>
      <c r="C55" s="16">
        <v>88592901.280000001</v>
      </c>
      <c r="D55" s="17">
        <f t="shared" si="0"/>
        <v>0.60962833804600292</v>
      </c>
    </row>
    <row r="56" spans="1:4" ht="16.8" customHeight="1" x14ac:dyDescent="0.3">
      <c r="A56" s="8" t="s">
        <v>9</v>
      </c>
      <c r="B56" s="16">
        <v>30813618.059999999</v>
      </c>
      <c r="C56" s="16">
        <v>50704074.57</v>
      </c>
      <c r="D56" s="17">
        <f t="shared" si="0"/>
        <v>0.60771483004704008</v>
      </c>
    </row>
    <row r="57" spans="1:4" ht="16.8" customHeight="1" x14ac:dyDescent="0.3">
      <c r="A57" s="8" t="s">
        <v>29</v>
      </c>
      <c r="B57" s="16">
        <v>91277044.200000003</v>
      </c>
      <c r="C57" s="16">
        <v>152321089.09999999</v>
      </c>
      <c r="D57" s="17">
        <f t="shared" si="0"/>
        <v>0.59924101606229918</v>
      </c>
    </row>
    <row r="58" spans="1:4" ht="16.8" customHeight="1" x14ac:dyDescent="0.3">
      <c r="A58" s="8" t="s">
        <v>53</v>
      </c>
      <c r="B58" s="16">
        <v>109185336.73</v>
      </c>
      <c r="C58" s="16">
        <v>232875229.56</v>
      </c>
      <c r="D58" s="17">
        <f t="shared" si="0"/>
        <v>0.46885766655516509</v>
      </c>
    </row>
    <row r="59" spans="1:4" x14ac:dyDescent="0.3">
      <c r="A59"/>
    </row>
    <row r="60" spans="1:4" x14ac:dyDescent="0.2">
      <c r="A60" s="19" t="s">
        <v>56</v>
      </c>
    </row>
  </sheetData>
  <sortState ref="A12:D58">
    <sortCondition descending="1" ref="D12:D58"/>
  </sortState>
  <mergeCells count="4">
    <mergeCell ref="A3:D3"/>
    <mergeCell ref="A4:D4"/>
    <mergeCell ref="A6:D6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2022-10-26T09:03:41Z</dcterms:modified>
</cp:coreProperties>
</file>