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8736" windowHeight="8016"/>
  </bookViews>
  <sheets>
    <sheet name="Orden ALFABETICO" sheetId="8" r:id="rId1"/>
    <sheet name="Orden EJECUCION PRESUPUESTO" sheetId="10" r:id="rId2"/>
  </sheets>
  <calcPr calcId="145621"/>
</workbook>
</file>

<file path=xl/calcChain.xml><?xml version="1.0" encoding="utf-8"?>
<calcChain xmlns="http://schemas.openxmlformats.org/spreadsheetml/2006/main">
  <c r="D13" i="10" l="1"/>
  <c r="D57" i="10"/>
  <c r="D21" i="10"/>
  <c r="D24" i="10"/>
  <c r="D23" i="10"/>
  <c r="D54" i="10"/>
  <c r="D35" i="10"/>
  <c r="D42" i="10"/>
  <c r="D51" i="10"/>
  <c r="D33" i="10"/>
  <c r="D52" i="10"/>
  <c r="D26" i="10"/>
  <c r="D30" i="10"/>
  <c r="D47" i="10"/>
  <c r="D12" i="10"/>
  <c r="D48" i="10"/>
  <c r="D20" i="10"/>
  <c r="D41" i="10"/>
  <c r="D28" i="10"/>
  <c r="D58" i="10"/>
  <c r="D40" i="10"/>
  <c r="D38" i="10"/>
  <c r="D15" i="10"/>
  <c r="D55" i="10"/>
  <c r="D27" i="10"/>
  <c r="D17" i="10"/>
  <c r="D18" i="10"/>
  <c r="D16" i="10"/>
  <c r="D22" i="10"/>
  <c r="D49" i="10"/>
  <c r="D43" i="10"/>
  <c r="D19" i="10"/>
  <c r="D46" i="10"/>
  <c r="D36" i="10"/>
  <c r="D56" i="10"/>
  <c r="D25" i="10"/>
  <c r="D53" i="10"/>
  <c r="D50" i="10"/>
  <c r="D32" i="10"/>
  <c r="D44" i="10"/>
  <c r="D34" i="10"/>
  <c r="D37" i="10"/>
  <c r="D14" i="10"/>
  <c r="D31" i="10"/>
  <c r="D29" i="10"/>
  <c r="D39" i="10"/>
  <c r="D45" i="10"/>
  <c r="D53" i="8"/>
  <c r="D54" i="8"/>
  <c r="D55" i="8"/>
  <c r="D56" i="8"/>
  <c r="D57" i="8"/>
  <c r="D58" i="8"/>
  <c r="D12" i="8" l="1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</calcChain>
</file>

<file path=xl/sharedStrings.xml><?xml version="1.0" encoding="utf-8"?>
<sst xmlns="http://schemas.openxmlformats.org/spreadsheetml/2006/main" count="120" uniqueCount="60">
  <si>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</si>
  <si>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</si>
  <si>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</si>
  <si>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</si>
  <si>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</si>
  <si>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</si>
  <si>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</si>
  <si>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</si>
  <si>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</si>
  <si>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</si>
  <si>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</si>
  <si>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</si>
  <si>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</si>
  <si>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</si>
  <si>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</si>
  <si>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</si>
  <si>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</si>
  <si>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</si>
  <si>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</si>
  <si>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</si>
  <si>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</si>
  <si>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</si>
  <si>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</si>
  <si>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</si>
  <si>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</si>
  <si>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</si>
  <si>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</si>
  <si>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</si>
  <si>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</si>
  <si>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</si>
  <si>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</si>
  <si>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</si>
  <si>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</si>
  <si>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</si>
  <si>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</si>
  <si>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</si>
  <si>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</si>
  <si>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</si>
  <si>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</si>
  <si>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</si>
  <si>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</si>
  <si>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>A</t>
  </si>
  <si>
    <t>B</t>
  </si>
  <si>
    <t>Obligaciones reconocidas netos</t>
  </si>
  <si>
    <t>Creditos definitivos</t>
  </si>
  <si>
    <t>Este indicador refleja el grado de ejecución del presupuesto de gastos respecto de los créditos definitivos consignados en el presupuesto de gastos</t>
  </si>
  <si>
    <t>Obligaciones reconocidas netas</t>
  </si>
  <si>
    <r>
      <t xml:space="preserve">Ejecucion del Presupuesto de Gastos             </t>
    </r>
    <r>
      <rPr>
        <b/>
        <sz val="8"/>
        <color indexed="8"/>
        <rFont val="Gill Sans MT"/>
        <family val="2"/>
      </rPr>
      <t xml:space="preserve"> </t>
    </r>
    <r>
      <rPr>
        <sz val="8"/>
        <color indexed="8"/>
        <rFont val="Gill Sans MT"/>
        <family val="2"/>
      </rPr>
      <t xml:space="preserve"> (A/B)</t>
    </r>
  </si>
  <si>
    <t xml:space="preserve">Alicante/Alacant                                                      </t>
  </si>
  <si>
    <t xml:space="preserve">Segovia                                                               </t>
  </si>
  <si>
    <t>Ejecución del Presupuesto de Gastos 2021</t>
  </si>
  <si>
    <r>
      <t xml:space="preserve">Fuente: Elaboración propia del </t>
    </r>
    <r>
      <rPr>
        <b/>
        <i/>
        <sz val="9"/>
        <rFont val="Gill Sans MT"/>
        <family val="2"/>
      </rPr>
      <t xml:space="preserve">Observatorio Tributario Andaluz </t>
    </r>
    <r>
      <rPr>
        <i/>
        <sz val="9"/>
        <rFont val="Gill Sans MT"/>
        <family val="2"/>
      </rPr>
      <t>con datos de Ministerio de Hacienda (datos a 31-08-22). Las denominaciones y criterios de cálculo de los indicadores están basados en el Documento "Indicadores de la cuenta general de las entidades locales"</t>
    </r>
  </si>
  <si>
    <t xml:space="preserve">Ávila                                                                 </t>
  </si>
  <si>
    <t xml:space="preserve">Castellón de la Plana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</si>
  <si>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</si>
  <si>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</si>
  <si>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</si>
  <si>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Palmas de Gran Canaria (Las)                                          </t>
  </si>
  <si>
    <t xml:space="preserve">Santa Cruz de Tenerife                                                </t>
  </si>
  <si>
    <t>No estan disponibles los datos de Badajoz, Bilbao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</si>
</sst>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8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" fontId="11" fillId="2" borderId="1" xfId="1" applyNumberFormat="1" applyFont="1" applyFill="1" applyBorder="1" applyAlignment="1">
      <alignment horizontal="right" vertical="center" wrapText="1"/>
    </xf>
    <xf numFmtId="10" fontId="8" fillId="2" borderId="2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6" fillId="0" borderId="0" xfId="5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</cellXfs>
  <cellStyles count="6">
    <cellStyle name="Normal" xfId="0" builtinId="0"/>
    <cellStyle name="Normal_Hoja1" xfId="1"/>
    <cellStyle name="Normal_Hoja1 2" xfId="5"/>
    <cellStyle name="Normal_icio" xfId="2"/>
    <cellStyle name="Normal_IngGast (2)" xfId="3"/>
    <cellStyle name="Porcentaje" xfId="4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262890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workbookViewId="0">
      <selection activeCell="A43" sqref="A43"/>
    </sheetView>
  </sheetViews>
  <sheetFormatPr baseColWidth="10" defaultColWidth="11.44140625" defaultRowHeight="18" x14ac:dyDescent="0.3"/>
  <cols>
    <col min="1" max="1" width="37" style="20" customWidth="1"/>
    <col min="2" max="2" width="16.33203125" style="20" customWidth="1"/>
    <col min="3" max="3" width="16" style="20" customWidth="1"/>
    <col min="4" max="4" width="17.6640625" style="20" customWidth="1"/>
    <col min="5" max="16384" width="11.44140625" style="20"/>
  </cols>
  <sheetData>
    <row r="1" spans="1:8" s="9" customFormat="1" ht="16.8" x14ac:dyDescent="0.3">
      <c r="B1" s="10"/>
      <c r="C1" s="10"/>
      <c r="D1" s="11"/>
    </row>
    <row r="2" spans="1:8" s="9" customFormat="1" ht="27.75" customHeight="1" x14ac:dyDescent="0.3">
      <c r="A2" s="1"/>
      <c r="B2" s="2"/>
      <c r="C2" s="2"/>
      <c r="D2" s="1"/>
    </row>
    <row r="3" spans="1:8" s="9" customFormat="1" ht="26.25" customHeight="1" x14ac:dyDescent="0.3">
      <c r="A3" s="22" t="s">
        <v>50</v>
      </c>
      <c r="B3" s="22"/>
      <c r="C3" s="22"/>
      <c r="D3" s="22"/>
    </row>
    <row r="4" spans="1:8" s="9" customFormat="1" ht="21.6" x14ac:dyDescent="0.3">
      <c r="A4" s="23" t="s">
        <v>36</v>
      </c>
      <c r="B4" s="23"/>
      <c r="C4" s="23"/>
      <c r="D4" s="23"/>
      <c r="E4" s="9" t="s">
        <v>40</v>
      </c>
    </row>
    <row r="5" spans="1:8" s="9" customFormat="1" ht="16.8" x14ac:dyDescent="0.3">
      <c r="B5" s="12"/>
      <c r="C5" s="12"/>
      <c r="D5" s="13"/>
    </row>
    <row r="6" spans="1:8" s="9" customFormat="1" ht="18" customHeight="1" x14ac:dyDescent="0.3">
      <c r="A6" s="14" t="s">
        <v>45</v>
      </c>
      <c r="B6" s="15"/>
      <c r="C6" s="15"/>
      <c r="D6" s="15"/>
    </row>
    <row r="7" spans="1:8" s="9" customFormat="1" ht="6" customHeight="1" x14ac:dyDescent="0.3">
      <c r="A7" s="16" t="s">
        <v>40</v>
      </c>
      <c r="B7" s="12"/>
      <c r="C7" s="12"/>
      <c r="D7" s="13"/>
    </row>
    <row r="8" spans="1:8" s="9" customFormat="1" ht="40.5" customHeight="1" x14ac:dyDescent="0.3">
      <c r="A8" s="24" t="s">
        <v>51</v>
      </c>
      <c r="B8" s="24"/>
      <c r="C8" s="24"/>
      <c r="D8" s="24"/>
      <c r="E8" s="24"/>
      <c r="F8" s="3"/>
      <c r="G8" s="3"/>
      <c r="H8" s="3"/>
    </row>
    <row r="9" spans="1:8" s="9" customFormat="1" ht="16.8" x14ac:dyDescent="0.3">
      <c r="A9" s="17"/>
      <c r="B9" s="3"/>
      <c r="C9" s="3"/>
      <c r="D9" s="3"/>
      <c r="E9" s="3"/>
      <c r="F9" s="3"/>
      <c r="G9" s="3"/>
      <c r="H9" s="3"/>
    </row>
    <row r="10" spans="1:8" s="9" customFormat="1" ht="16.8" x14ac:dyDescent="0.3">
      <c r="A10" s="17"/>
      <c r="B10" s="4" t="s">
        <v>41</v>
      </c>
      <c r="C10" s="4" t="s">
        <v>42</v>
      </c>
      <c r="D10" s="3"/>
      <c r="E10" s="3"/>
      <c r="F10" s="3"/>
      <c r="G10" s="3"/>
      <c r="H10" s="3"/>
    </row>
    <row r="11" spans="1:8" s="9" customFormat="1" ht="64.5" customHeight="1" x14ac:dyDescent="0.3">
      <c r="A11" s="5" t="s">
        <v>35</v>
      </c>
      <c r="B11" s="6" t="s">
        <v>46</v>
      </c>
      <c r="C11" s="6" t="s">
        <v>44</v>
      </c>
      <c r="D11" s="7" t="s">
        <v>47</v>
      </c>
    </row>
    <row r="12" spans="1:8" ht="16.8" customHeight="1" x14ac:dyDescent="0.3">
      <c r="A12" s="8" t="s">
        <v>21</v>
      </c>
      <c r="B12" s="18">
        <v>154191675.55999997</v>
      </c>
      <c r="C12" s="18">
        <v>220993626.68000001</v>
      </c>
      <c r="D12" s="19">
        <f t="shared" ref="D12:D58" si="0">B12/C12</f>
        <v>0.69772001064659828</v>
      </c>
    </row>
    <row r="13" spans="1:8" ht="16.8" customHeight="1" x14ac:dyDescent="0.3">
      <c r="A13" s="8" t="s">
        <v>48</v>
      </c>
      <c r="B13" s="18">
        <v>263803410.79999998</v>
      </c>
      <c r="C13" s="18">
        <v>364922984.07000005</v>
      </c>
      <c r="D13" s="19">
        <f t="shared" si="0"/>
        <v>0.72290160476545051</v>
      </c>
    </row>
    <row r="14" spans="1:8" ht="16.8" customHeight="1" x14ac:dyDescent="0.3">
      <c r="A14" s="8" t="s">
        <v>2</v>
      </c>
      <c r="B14" s="18">
        <v>186104559.54000002</v>
      </c>
      <c r="C14" s="18">
        <v>240765393.66000003</v>
      </c>
      <c r="D14" s="19">
        <f t="shared" si="0"/>
        <v>0.7729705532465766</v>
      </c>
    </row>
    <row r="15" spans="1:8" ht="16.8" customHeight="1" x14ac:dyDescent="0.3">
      <c r="A15" s="8" t="s">
        <v>52</v>
      </c>
      <c r="B15" s="18">
        <v>53826307.399999999</v>
      </c>
      <c r="C15" s="18">
        <v>69749560.629999995</v>
      </c>
      <c r="D15" s="19">
        <f t="shared" si="0"/>
        <v>0.77170819305274241</v>
      </c>
    </row>
    <row r="16" spans="1:8" ht="16.8" customHeight="1" x14ac:dyDescent="0.3">
      <c r="A16" s="8" t="s">
        <v>25</v>
      </c>
      <c r="B16" s="18">
        <v>3045367146.52</v>
      </c>
      <c r="C16" s="18">
        <v>3387816278.5299993</v>
      </c>
      <c r="D16" s="19">
        <f t="shared" si="0"/>
        <v>0.89891744302067322</v>
      </c>
    </row>
    <row r="17" spans="1:4" ht="16.8" customHeight="1" x14ac:dyDescent="0.3">
      <c r="A17" s="8" t="s">
        <v>12</v>
      </c>
      <c r="B17" s="18">
        <v>182440075.66999999</v>
      </c>
      <c r="C17" s="18">
        <v>250302029.04999998</v>
      </c>
      <c r="D17" s="19">
        <f t="shared" si="0"/>
        <v>0.72887973126880257</v>
      </c>
    </row>
    <row r="18" spans="1:4" ht="16.8" customHeight="1" x14ac:dyDescent="0.3">
      <c r="A18" s="8" t="s">
        <v>27</v>
      </c>
      <c r="B18" s="18">
        <v>75577309.349999994</v>
      </c>
      <c r="C18" s="18">
        <v>100850736.34</v>
      </c>
      <c r="D18" s="19">
        <f t="shared" si="0"/>
        <v>0.74939769497770226</v>
      </c>
    </row>
    <row r="19" spans="1:4" ht="16.8" customHeight="1" x14ac:dyDescent="0.3">
      <c r="A19" s="8" t="s">
        <v>38</v>
      </c>
      <c r="B19" s="18">
        <v>146125043.71000004</v>
      </c>
      <c r="C19" s="18">
        <v>208861310.78999999</v>
      </c>
      <c r="D19" s="19">
        <f t="shared" si="0"/>
        <v>0.69962715046312118</v>
      </c>
    </row>
    <row r="20" spans="1:4" ht="16.8" customHeight="1" x14ac:dyDescent="0.3">
      <c r="A20" s="8" t="s">
        <v>53</v>
      </c>
      <c r="B20" s="18">
        <v>178745177.07000002</v>
      </c>
      <c r="C20" s="18">
        <v>235181298.23000002</v>
      </c>
      <c r="D20" s="19">
        <f t="shared" si="0"/>
        <v>0.76003142433201798</v>
      </c>
    </row>
    <row r="21" spans="1:4" ht="16.8" customHeight="1" x14ac:dyDescent="0.3">
      <c r="A21" s="8" t="s">
        <v>19</v>
      </c>
      <c r="B21" s="18">
        <v>74029873.230000004</v>
      </c>
      <c r="C21" s="18">
        <v>114293107.35999998</v>
      </c>
      <c r="D21" s="19">
        <f t="shared" si="0"/>
        <v>0.64771949017731223</v>
      </c>
    </row>
    <row r="22" spans="1:4" ht="16.8" customHeight="1" x14ac:dyDescent="0.3">
      <c r="A22" s="8" t="s">
        <v>4</v>
      </c>
      <c r="B22" s="18">
        <v>309272019.79999995</v>
      </c>
      <c r="C22" s="18">
        <v>498760833</v>
      </c>
      <c r="D22" s="19">
        <f t="shared" si="0"/>
        <v>0.62008080694660306</v>
      </c>
    </row>
    <row r="23" spans="1:4" ht="16.8" customHeight="1" x14ac:dyDescent="0.3">
      <c r="A23" s="8" t="s">
        <v>28</v>
      </c>
      <c r="B23" s="18">
        <v>243130454.68999997</v>
      </c>
      <c r="C23" s="18">
        <v>307392449.94999999</v>
      </c>
      <c r="D23" s="19">
        <f t="shared" si="0"/>
        <v>0.79094478322270834</v>
      </c>
    </row>
    <row r="24" spans="1:4" ht="16.8" customHeight="1" x14ac:dyDescent="0.3">
      <c r="A24" s="8" t="s">
        <v>20</v>
      </c>
      <c r="B24" s="18">
        <v>53161607.519999996</v>
      </c>
      <c r="C24" s="18">
        <v>87735358.579999998</v>
      </c>
      <c r="D24" s="19">
        <f t="shared" si="0"/>
        <v>0.60593138707611804</v>
      </c>
    </row>
    <row r="25" spans="1:4" ht="16.8" customHeight="1" x14ac:dyDescent="0.3">
      <c r="A25" s="8" t="s">
        <v>32</v>
      </c>
      <c r="B25" s="18">
        <v>379433321.06</v>
      </c>
      <c r="C25" s="18">
        <v>511500484.40999997</v>
      </c>
      <c r="D25" s="19">
        <f t="shared" si="0"/>
        <v>0.74180442174490735</v>
      </c>
    </row>
    <row r="26" spans="1:4" ht="16.8" customHeight="1" x14ac:dyDescent="0.3">
      <c r="A26" s="8" t="s">
        <v>54</v>
      </c>
      <c r="B26" s="18">
        <v>127550313.29000001</v>
      </c>
      <c r="C26" s="18">
        <v>182999133.11999997</v>
      </c>
      <c r="D26" s="19">
        <f t="shared" si="0"/>
        <v>0.69699954920748219</v>
      </c>
    </row>
    <row r="27" spans="1:4" ht="16.8" customHeight="1" x14ac:dyDescent="0.3">
      <c r="A27" s="8" t="s">
        <v>0</v>
      </c>
      <c r="B27" s="18">
        <v>288044700.07000005</v>
      </c>
      <c r="C27" s="18">
        <v>345443776.70999998</v>
      </c>
      <c r="D27" s="19">
        <f t="shared" si="0"/>
        <v>0.83383959848208111</v>
      </c>
    </row>
    <row r="28" spans="1:4" ht="16.8" customHeight="1" x14ac:dyDescent="0.3">
      <c r="A28" s="8" t="s">
        <v>23</v>
      </c>
      <c r="B28" s="18">
        <v>68877338.579999998</v>
      </c>
      <c r="C28" s="18">
        <v>98298101</v>
      </c>
      <c r="D28" s="19">
        <f t="shared" si="0"/>
        <v>0.7006985677169898</v>
      </c>
    </row>
    <row r="29" spans="1:4" ht="16.8" customHeight="1" x14ac:dyDescent="0.3">
      <c r="A29" s="8" t="s">
        <v>1</v>
      </c>
      <c r="B29" s="18">
        <v>130071683.41999999</v>
      </c>
      <c r="C29" s="18">
        <v>193696528.37000003</v>
      </c>
      <c r="D29" s="19">
        <f t="shared" si="0"/>
        <v>0.67152304955892883</v>
      </c>
    </row>
    <row r="30" spans="1:4" ht="16.8" customHeight="1" x14ac:dyDescent="0.3">
      <c r="A30" s="8" t="s">
        <v>8</v>
      </c>
      <c r="B30" s="18">
        <v>48839536.93999999</v>
      </c>
      <c r="C30" s="18">
        <v>60174687.359999999</v>
      </c>
      <c r="D30" s="19">
        <f t="shared" si="0"/>
        <v>0.81162925945611408</v>
      </c>
    </row>
    <row r="31" spans="1:4" ht="16.8" customHeight="1" x14ac:dyDescent="0.3">
      <c r="A31" s="8" t="s">
        <v>3</v>
      </c>
      <c r="B31" s="18">
        <v>548101717</v>
      </c>
      <c r="C31" s="18">
        <v>641137612.18000007</v>
      </c>
      <c r="D31" s="19">
        <f t="shared" si="0"/>
        <v>0.85488935072197869</v>
      </c>
    </row>
    <row r="32" spans="1:4" ht="16.8" customHeight="1" x14ac:dyDescent="0.3">
      <c r="A32" s="8" t="s">
        <v>13</v>
      </c>
      <c r="B32" s="18">
        <v>230716427.56</v>
      </c>
      <c r="C32" s="18">
        <v>270798532.14999998</v>
      </c>
      <c r="D32" s="19">
        <f t="shared" si="0"/>
        <v>0.85198551752932761</v>
      </c>
    </row>
    <row r="33" spans="1:4" ht="16.8" customHeight="1" x14ac:dyDescent="0.3">
      <c r="A33" s="8" t="s">
        <v>26</v>
      </c>
      <c r="B33" s="18">
        <v>165093900.59</v>
      </c>
      <c r="C33" s="18">
        <v>193132040.88</v>
      </c>
      <c r="D33" s="19">
        <f t="shared" si="0"/>
        <v>0.85482398382865377</v>
      </c>
    </row>
    <row r="34" spans="1:4" ht="16.8" customHeight="1" x14ac:dyDescent="0.3">
      <c r="A34" s="8" t="s">
        <v>33</v>
      </c>
      <c r="B34" s="18">
        <v>182354334.41999999</v>
      </c>
      <c r="C34" s="18">
        <v>234788979.81999999</v>
      </c>
      <c r="D34" s="19">
        <f t="shared" si="0"/>
        <v>0.77667331132747874</v>
      </c>
    </row>
    <row r="35" spans="1:4" ht="16.8" customHeight="1" x14ac:dyDescent="0.3">
      <c r="A35" s="8" t="s">
        <v>29</v>
      </c>
      <c r="B35" s="18">
        <v>94171911.280000016</v>
      </c>
      <c r="C35" s="18">
        <v>152321089.09999999</v>
      </c>
      <c r="D35" s="19">
        <f t="shared" si="0"/>
        <v>0.61824604745423939</v>
      </c>
    </row>
    <row r="36" spans="1:4" ht="16.8" customHeight="1" x14ac:dyDescent="0.3">
      <c r="A36" s="8" t="s">
        <v>30</v>
      </c>
      <c r="B36" s="18">
        <v>5227379323.7799997</v>
      </c>
      <c r="C36" s="18">
        <v>5903293215.1899986</v>
      </c>
      <c r="D36" s="19">
        <f t="shared" si="0"/>
        <v>0.88550223294503172</v>
      </c>
    </row>
    <row r="37" spans="1:4" ht="16.8" customHeight="1" x14ac:dyDescent="0.3">
      <c r="A37" s="8" t="s">
        <v>5</v>
      </c>
      <c r="B37" s="18">
        <v>675155559.74000001</v>
      </c>
      <c r="C37" s="18">
        <v>927983270.41999996</v>
      </c>
      <c r="D37" s="19">
        <f t="shared" si="0"/>
        <v>0.72755143466587324</v>
      </c>
    </row>
    <row r="38" spans="1:4" ht="16.8" customHeight="1" x14ac:dyDescent="0.3">
      <c r="A38" s="8" t="s">
        <v>55</v>
      </c>
      <c r="B38" s="18">
        <v>400615291.12</v>
      </c>
      <c r="C38" s="18">
        <v>555642667.54999995</v>
      </c>
      <c r="D38" s="19">
        <f t="shared" si="0"/>
        <v>0.72099447093657598</v>
      </c>
    </row>
    <row r="39" spans="1:4" ht="16.8" customHeight="1" x14ac:dyDescent="0.3">
      <c r="A39" s="8" t="s">
        <v>56</v>
      </c>
      <c r="B39" s="18">
        <v>94988557.299999997</v>
      </c>
      <c r="C39" s="18">
        <v>226934639.79999998</v>
      </c>
      <c r="D39" s="19">
        <f t="shared" si="0"/>
        <v>0.41857231396544164</v>
      </c>
    </row>
    <row r="40" spans="1:4" ht="16.8" customHeight="1" x14ac:dyDescent="0.3">
      <c r="A40" s="8" t="s">
        <v>37</v>
      </c>
      <c r="B40" s="18">
        <v>201446833.43000007</v>
      </c>
      <c r="C40" s="18">
        <v>259423405</v>
      </c>
      <c r="D40" s="19">
        <f t="shared" si="0"/>
        <v>0.77651757531283683</v>
      </c>
    </row>
    <row r="41" spans="1:4" ht="16.8" customHeight="1" x14ac:dyDescent="0.3">
      <c r="A41" s="8" t="s">
        <v>14</v>
      </c>
      <c r="B41" s="18">
        <v>74308093.530000001</v>
      </c>
      <c r="C41" s="18">
        <v>104824770.19999999</v>
      </c>
      <c r="D41" s="19">
        <f t="shared" si="0"/>
        <v>0.7088791455323411</v>
      </c>
    </row>
    <row r="42" spans="1:4" ht="16.8" customHeight="1" x14ac:dyDescent="0.3">
      <c r="A42" s="8" t="s">
        <v>10</v>
      </c>
      <c r="B42" s="18">
        <v>548258669.3900001</v>
      </c>
      <c r="C42" s="18">
        <v>662567726.30999994</v>
      </c>
      <c r="D42" s="19">
        <f t="shared" si="0"/>
        <v>0.82747566417607654</v>
      </c>
    </row>
    <row r="43" spans="1:4" ht="16.8" customHeight="1" x14ac:dyDescent="0.3">
      <c r="A43" s="8" t="s">
        <v>57</v>
      </c>
      <c r="B43" s="18">
        <v>340947367.59999996</v>
      </c>
      <c r="C43" s="18">
        <v>506686432.84999996</v>
      </c>
      <c r="D43" s="19">
        <f t="shared" si="0"/>
        <v>0.67289618488943126</v>
      </c>
    </row>
    <row r="44" spans="1:4" ht="16.8" customHeight="1" x14ac:dyDescent="0.3">
      <c r="A44" s="8" t="s">
        <v>31</v>
      </c>
      <c r="B44" s="18">
        <v>256160838.88999999</v>
      </c>
      <c r="C44" s="18">
        <v>282333238.84000003</v>
      </c>
      <c r="D44" s="19">
        <f t="shared" si="0"/>
        <v>0.90729961496020628</v>
      </c>
    </row>
    <row r="45" spans="1:4" ht="16.8" customHeight="1" x14ac:dyDescent="0.3">
      <c r="A45" s="8" t="s">
        <v>39</v>
      </c>
      <c r="B45" s="18">
        <v>75778009.13000001</v>
      </c>
      <c r="C45" s="18">
        <v>111932992.31</v>
      </c>
      <c r="D45" s="19">
        <f t="shared" si="0"/>
        <v>0.67699440143735057</v>
      </c>
    </row>
    <row r="46" spans="1:4" ht="16.8" customHeight="1" x14ac:dyDescent="0.3">
      <c r="A46" s="8" t="s">
        <v>18</v>
      </c>
      <c r="B46" s="18">
        <v>161174437.28</v>
      </c>
      <c r="C46" s="18">
        <v>208559618.91000003</v>
      </c>
      <c r="D46" s="19">
        <f t="shared" si="0"/>
        <v>0.77279790844627405</v>
      </c>
    </row>
    <row r="47" spans="1:4" ht="16.8" customHeight="1" x14ac:dyDescent="0.3">
      <c r="A47" s="8" t="s">
        <v>58</v>
      </c>
      <c r="B47" s="18">
        <v>239234510.17000002</v>
      </c>
      <c r="C47" s="18">
        <v>307132946.51999998</v>
      </c>
      <c r="D47" s="19">
        <f t="shared" si="0"/>
        <v>0.77892819015566428</v>
      </c>
    </row>
    <row r="48" spans="1:4" ht="16.8" customHeight="1" x14ac:dyDescent="0.3">
      <c r="A48" s="8" t="s">
        <v>11</v>
      </c>
      <c r="B48" s="18">
        <v>179815766.46000001</v>
      </c>
      <c r="C48" s="18">
        <v>284844337.40999997</v>
      </c>
      <c r="D48" s="19">
        <f t="shared" si="0"/>
        <v>0.63127730779206725</v>
      </c>
    </row>
    <row r="49" spans="1:4" ht="16.8" customHeight="1" x14ac:dyDescent="0.3">
      <c r="A49" s="8" t="s">
        <v>49</v>
      </c>
      <c r="B49" s="18">
        <v>63840258.770000011</v>
      </c>
      <c r="C49" s="18">
        <v>84407587.549999997</v>
      </c>
      <c r="D49" s="19">
        <f t="shared" si="0"/>
        <v>0.7563331759977544</v>
      </c>
    </row>
    <row r="50" spans="1:4" ht="16.8" customHeight="1" x14ac:dyDescent="0.3">
      <c r="A50" s="8" t="s">
        <v>6</v>
      </c>
      <c r="B50" s="18">
        <v>798228096.79999995</v>
      </c>
      <c r="C50" s="18">
        <v>1233449354.6199996</v>
      </c>
      <c r="D50" s="19">
        <f t="shared" si="0"/>
        <v>0.64715109202511001</v>
      </c>
    </row>
    <row r="51" spans="1:4" ht="16.8" customHeight="1" x14ac:dyDescent="0.3">
      <c r="A51" s="8" t="s">
        <v>17</v>
      </c>
      <c r="B51" s="18">
        <v>48566832.399999999</v>
      </c>
      <c r="C51" s="18">
        <v>69067077.289999992</v>
      </c>
      <c r="D51" s="19">
        <f t="shared" si="0"/>
        <v>0.70318354714905307</v>
      </c>
    </row>
    <row r="52" spans="1:4" ht="16.8" customHeight="1" x14ac:dyDescent="0.3">
      <c r="A52" s="8" t="s">
        <v>24</v>
      </c>
      <c r="B52" s="18">
        <v>193403875.63999999</v>
      </c>
      <c r="C52" s="18">
        <v>258527157.79000002</v>
      </c>
      <c r="D52" s="19">
        <f t="shared" si="0"/>
        <v>0.74809887399567021</v>
      </c>
    </row>
    <row r="53" spans="1:4" ht="16.8" customHeight="1" x14ac:dyDescent="0.3">
      <c r="A53" s="8" t="s">
        <v>9</v>
      </c>
      <c r="B53" s="18">
        <v>31374668.789999999</v>
      </c>
      <c r="C53" s="18">
        <v>50704074.57</v>
      </c>
      <c r="D53" s="19">
        <f t="shared" si="0"/>
        <v>0.61878003012727112</v>
      </c>
    </row>
    <row r="54" spans="1:4" ht="16.8" customHeight="1" x14ac:dyDescent="0.3">
      <c r="A54" s="8" t="s">
        <v>22</v>
      </c>
      <c r="B54" s="18">
        <v>93865791.909999996</v>
      </c>
      <c r="C54" s="18">
        <v>117710852.83000001</v>
      </c>
      <c r="D54" s="19">
        <f t="shared" si="0"/>
        <v>0.79742682729146941</v>
      </c>
    </row>
    <row r="55" spans="1:4" ht="16.8" customHeight="1" x14ac:dyDescent="0.3">
      <c r="A55" s="8" t="s">
        <v>34</v>
      </c>
      <c r="B55" s="18">
        <v>956497952.22000003</v>
      </c>
      <c r="C55" s="18">
        <v>1200111399.25</v>
      </c>
      <c r="D55" s="19">
        <f t="shared" si="0"/>
        <v>0.79700763847235823</v>
      </c>
    </row>
    <row r="56" spans="1:4" ht="16.8" customHeight="1" x14ac:dyDescent="0.3">
      <c r="A56" s="8" t="s">
        <v>16</v>
      </c>
      <c r="B56" s="18">
        <v>303619531.95999998</v>
      </c>
      <c r="C56" s="18">
        <v>373044160.06999993</v>
      </c>
      <c r="D56" s="19">
        <f t="shared" si="0"/>
        <v>0.81389702469280645</v>
      </c>
    </row>
    <row r="57" spans="1:4" ht="16.8" customHeight="1" x14ac:dyDescent="0.3">
      <c r="A57" s="8" t="s">
        <v>15</v>
      </c>
      <c r="B57" s="18">
        <v>54153626.589999989</v>
      </c>
      <c r="C57" s="18">
        <v>93215290.170000002</v>
      </c>
      <c r="D57" s="19">
        <f t="shared" si="0"/>
        <v>0.5809521859690413</v>
      </c>
    </row>
    <row r="58" spans="1:4" ht="16.8" customHeight="1" x14ac:dyDescent="0.3">
      <c r="A58" s="8" t="s">
        <v>7</v>
      </c>
      <c r="B58" s="18">
        <v>773360938.77999997</v>
      </c>
      <c r="C58" s="18">
        <v>854070602.20000005</v>
      </c>
      <c r="D58" s="19">
        <f t="shared" si="0"/>
        <v>0.90550000993817126</v>
      </c>
    </row>
    <row r="59" spans="1:4" x14ac:dyDescent="0.3">
      <c r="A59"/>
    </row>
    <row r="60" spans="1:4" x14ac:dyDescent="0.2">
      <c r="A60" s="21" t="s">
        <v>59</v>
      </c>
    </row>
  </sheetData>
  <sortState ref="A12:B58">
    <sortCondition ref="A12:A58"/>
  </sortState>
  <mergeCells count="3">
    <mergeCell ref="A3:D3"/>
    <mergeCell ref="A4:D4"/>
    <mergeCell ref="A8:E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37" workbookViewId="0">
      <selection activeCell="A63" sqref="A63"/>
    </sheetView>
  </sheetViews>
  <sheetFormatPr baseColWidth="10" defaultColWidth="11.44140625" defaultRowHeight="18" x14ac:dyDescent="0.3"/>
  <cols>
    <col min="1" max="1" width="37" style="20" customWidth="1"/>
    <col min="2" max="2" width="16.33203125" style="20" customWidth="1"/>
    <col min="3" max="3" width="16" style="20" customWidth="1"/>
    <col min="4" max="4" width="17.6640625" style="20" customWidth="1"/>
    <col min="5" max="16384" width="11.44140625" style="20"/>
  </cols>
  <sheetData>
    <row r="1" spans="1:8" s="9" customFormat="1" ht="16.8" x14ac:dyDescent="0.3">
      <c r="B1" s="10"/>
      <c r="C1" s="10"/>
      <c r="D1" s="11"/>
    </row>
    <row r="2" spans="1:8" s="9" customFormat="1" ht="27.75" customHeight="1" x14ac:dyDescent="0.3">
      <c r="A2" s="1"/>
      <c r="B2" s="2"/>
      <c r="C2" s="2"/>
      <c r="D2" s="1"/>
    </row>
    <row r="3" spans="1:8" s="9" customFormat="1" ht="26.25" customHeight="1" x14ac:dyDescent="0.3">
      <c r="A3" s="22" t="s">
        <v>50</v>
      </c>
      <c r="B3" s="22"/>
      <c r="C3" s="22"/>
      <c r="D3" s="22"/>
    </row>
    <row r="4" spans="1:8" s="9" customFormat="1" ht="21.6" x14ac:dyDescent="0.3">
      <c r="A4" s="23" t="s">
        <v>36</v>
      </c>
      <c r="B4" s="23"/>
      <c r="C4" s="23"/>
      <c r="D4" s="23"/>
      <c r="E4" s="9" t="s">
        <v>40</v>
      </c>
    </row>
    <row r="5" spans="1:8" s="9" customFormat="1" ht="16.8" x14ac:dyDescent="0.3">
      <c r="B5" s="12"/>
      <c r="C5" s="12"/>
      <c r="D5" s="13"/>
    </row>
    <row r="6" spans="1:8" s="9" customFormat="1" ht="18" customHeight="1" x14ac:dyDescent="0.3">
      <c r="A6" s="14" t="s">
        <v>45</v>
      </c>
      <c r="B6" s="15"/>
      <c r="C6" s="15"/>
      <c r="D6" s="15"/>
    </row>
    <row r="7" spans="1:8" s="9" customFormat="1" ht="7.2" customHeight="1" x14ac:dyDescent="0.3">
      <c r="A7" s="16" t="s">
        <v>40</v>
      </c>
      <c r="B7" s="12"/>
      <c r="C7" s="12"/>
      <c r="D7" s="13"/>
    </row>
    <row r="8" spans="1:8" s="9" customFormat="1" ht="42" customHeight="1" x14ac:dyDescent="0.3">
      <c r="A8" s="24" t="s">
        <v>51</v>
      </c>
      <c r="B8" s="24"/>
      <c r="C8" s="24"/>
      <c r="D8" s="24"/>
      <c r="E8" s="24"/>
      <c r="F8" s="3"/>
      <c r="G8" s="3"/>
      <c r="H8" s="3"/>
    </row>
    <row r="9" spans="1:8" s="9" customFormat="1" ht="16.8" x14ac:dyDescent="0.3">
      <c r="A9" s="17"/>
      <c r="B9" s="3"/>
      <c r="C9" s="3"/>
      <c r="D9" s="3"/>
      <c r="E9" s="3"/>
      <c r="F9" s="3"/>
      <c r="G9" s="3"/>
      <c r="H9" s="3"/>
    </row>
    <row r="10" spans="1:8" s="9" customFormat="1" ht="16.8" x14ac:dyDescent="0.3">
      <c r="A10" s="17"/>
      <c r="B10" s="4" t="s">
        <v>41</v>
      </c>
      <c r="C10" s="4" t="s">
        <v>42</v>
      </c>
      <c r="D10" s="3"/>
      <c r="E10" s="3"/>
      <c r="F10" s="3"/>
      <c r="G10" s="3"/>
      <c r="H10" s="3"/>
    </row>
    <row r="11" spans="1:8" s="9" customFormat="1" ht="64.5" customHeight="1" x14ac:dyDescent="0.3">
      <c r="A11" s="5" t="s">
        <v>35</v>
      </c>
      <c r="B11" s="6" t="s">
        <v>43</v>
      </c>
      <c r="C11" s="6" t="s">
        <v>44</v>
      </c>
      <c r="D11" s="7" t="s">
        <v>47</v>
      </c>
    </row>
    <row r="12" spans="1:8" ht="16.8" customHeight="1" x14ac:dyDescent="0.3">
      <c r="A12" s="8" t="s">
        <v>31</v>
      </c>
      <c r="B12" s="18">
        <v>256160838.88999999</v>
      </c>
      <c r="C12" s="18">
        <v>282333238.84000003</v>
      </c>
      <c r="D12" s="19">
        <f t="shared" ref="D12:D58" si="0">B12/C12</f>
        <v>0.90729961496020628</v>
      </c>
    </row>
    <row r="13" spans="1:8" ht="16.8" customHeight="1" x14ac:dyDescent="0.3">
      <c r="A13" s="8" t="s">
        <v>7</v>
      </c>
      <c r="B13" s="18">
        <v>773360938.77999997</v>
      </c>
      <c r="C13" s="18">
        <v>854070602.20000005</v>
      </c>
      <c r="D13" s="19">
        <f t="shared" si="0"/>
        <v>0.90550000993817126</v>
      </c>
    </row>
    <row r="14" spans="1:8" ht="16.8" customHeight="1" x14ac:dyDescent="0.3">
      <c r="A14" s="8" t="s">
        <v>25</v>
      </c>
      <c r="B14" s="18">
        <v>3045367146.52</v>
      </c>
      <c r="C14" s="18">
        <v>3387816278.5299993</v>
      </c>
      <c r="D14" s="19">
        <f t="shared" si="0"/>
        <v>0.89891744302067322</v>
      </c>
    </row>
    <row r="15" spans="1:8" ht="16.8" customHeight="1" x14ac:dyDescent="0.3">
      <c r="A15" s="8" t="s">
        <v>30</v>
      </c>
      <c r="B15" s="18">
        <v>5227379323.7799997</v>
      </c>
      <c r="C15" s="18">
        <v>5903293215.1899986</v>
      </c>
      <c r="D15" s="19">
        <f t="shared" si="0"/>
        <v>0.88550223294503172</v>
      </c>
    </row>
    <row r="16" spans="1:8" ht="16.8" customHeight="1" x14ac:dyDescent="0.3">
      <c r="A16" s="8" t="s">
        <v>3</v>
      </c>
      <c r="B16" s="18">
        <v>548101717</v>
      </c>
      <c r="C16" s="18">
        <v>641137612.18000007</v>
      </c>
      <c r="D16" s="19">
        <f t="shared" si="0"/>
        <v>0.85488935072197869</v>
      </c>
    </row>
    <row r="17" spans="1:4" ht="16.8" customHeight="1" x14ac:dyDescent="0.3">
      <c r="A17" s="8" t="s">
        <v>26</v>
      </c>
      <c r="B17" s="18">
        <v>165093900.59</v>
      </c>
      <c r="C17" s="18">
        <v>193132040.88</v>
      </c>
      <c r="D17" s="19">
        <f t="shared" si="0"/>
        <v>0.85482398382865377</v>
      </c>
    </row>
    <row r="18" spans="1:4" ht="16.8" customHeight="1" x14ac:dyDescent="0.3">
      <c r="A18" s="8" t="s">
        <v>13</v>
      </c>
      <c r="B18" s="18">
        <v>230716427.56</v>
      </c>
      <c r="C18" s="18">
        <v>270798532.14999998</v>
      </c>
      <c r="D18" s="19">
        <f t="shared" si="0"/>
        <v>0.85198551752932761</v>
      </c>
    </row>
    <row r="19" spans="1:4" ht="16.8" customHeight="1" x14ac:dyDescent="0.3">
      <c r="A19" s="8" t="s">
        <v>0</v>
      </c>
      <c r="B19" s="18">
        <v>288044700.07000005</v>
      </c>
      <c r="C19" s="18">
        <v>345443776.70999998</v>
      </c>
      <c r="D19" s="19">
        <f t="shared" si="0"/>
        <v>0.83383959848208111</v>
      </c>
    </row>
    <row r="20" spans="1:4" ht="16.8" customHeight="1" x14ac:dyDescent="0.3">
      <c r="A20" s="8" t="s">
        <v>10</v>
      </c>
      <c r="B20" s="18">
        <v>548258669.3900001</v>
      </c>
      <c r="C20" s="18">
        <v>662567726.30999994</v>
      </c>
      <c r="D20" s="19">
        <f t="shared" si="0"/>
        <v>0.82747566417607654</v>
      </c>
    </row>
    <row r="21" spans="1:4" ht="16.8" customHeight="1" x14ac:dyDescent="0.3">
      <c r="A21" s="8" t="s">
        <v>16</v>
      </c>
      <c r="B21" s="18">
        <v>303619531.95999998</v>
      </c>
      <c r="C21" s="18">
        <v>373044160.06999993</v>
      </c>
      <c r="D21" s="19">
        <f t="shared" si="0"/>
        <v>0.81389702469280645</v>
      </c>
    </row>
    <row r="22" spans="1:4" ht="16.8" customHeight="1" x14ac:dyDescent="0.3">
      <c r="A22" s="8" t="s">
        <v>8</v>
      </c>
      <c r="B22" s="18">
        <v>48839536.93999999</v>
      </c>
      <c r="C22" s="18">
        <v>60174687.359999999</v>
      </c>
      <c r="D22" s="19">
        <f t="shared" si="0"/>
        <v>0.81162925945611408</v>
      </c>
    </row>
    <row r="23" spans="1:4" ht="16.8" customHeight="1" x14ac:dyDescent="0.3">
      <c r="A23" s="8" t="s">
        <v>22</v>
      </c>
      <c r="B23" s="18">
        <v>93865791.909999996</v>
      </c>
      <c r="C23" s="18">
        <v>117710852.83000001</v>
      </c>
      <c r="D23" s="19">
        <f t="shared" si="0"/>
        <v>0.79742682729146941</v>
      </c>
    </row>
    <row r="24" spans="1:4" ht="16.8" customHeight="1" x14ac:dyDescent="0.3">
      <c r="A24" s="8" t="s">
        <v>34</v>
      </c>
      <c r="B24" s="18">
        <v>956497952.22000003</v>
      </c>
      <c r="C24" s="18">
        <v>1200111399.25</v>
      </c>
      <c r="D24" s="19">
        <f t="shared" si="0"/>
        <v>0.79700763847235823</v>
      </c>
    </row>
    <row r="25" spans="1:4" ht="16.8" customHeight="1" x14ac:dyDescent="0.3">
      <c r="A25" s="8" t="s">
        <v>28</v>
      </c>
      <c r="B25" s="18">
        <v>243130454.68999997</v>
      </c>
      <c r="C25" s="18">
        <v>307392449.94999999</v>
      </c>
      <c r="D25" s="19">
        <f t="shared" si="0"/>
        <v>0.79094478322270834</v>
      </c>
    </row>
    <row r="26" spans="1:4" ht="16.8" customHeight="1" x14ac:dyDescent="0.3">
      <c r="A26" s="8" t="s">
        <v>58</v>
      </c>
      <c r="B26" s="18">
        <v>239234510.17000002</v>
      </c>
      <c r="C26" s="18">
        <v>307132946.51999998</v>
      </c>
      <c r="D26" s="19">
        <f t="shared" si="0"/>
        <v>0.77892819015566428</v>
      </c>
    </row>
    <row r="27" spans="1:4" ht="16.8" customHeight="1" x14ac:dyDescent="0.3">
      <c r="A27" s="8" t="s">
        <v>33</v>
      </c>
      <c r="B27" s="18">
        <v>182354334.41999999</v>
      </c>
      <c r="C27" s="18">
        <v>234788979.81999999</v>
      </c>
      <c r="D27" s="19">
        <f t="shared" si="0"/>
        <v>0.77667331132747874</v>
      </c>
    </row>
    <row r="28" spans="1:4" ht="16.8" customHeight="1" x14ac:dyDescent="0.3">
      <c r="A28" s="8" t="s">
        <v>37</v>
      </c>
      <c r="B28" s="18">
        <v>201446833.43000007</v>
      </c>
      <c r="C28" s="18">
        <v>259423405</v>
      </c>
      <c r="D28" s="19">
        <f t="shared" si="0"/>
        <v>0.77651757531283683</v>
      </c>
    </row>
    <row r="29" spans="1:4" ht="16.8" customHeight="1" x14ac:dyDescent="0.3">
      <c r="A29" s="8" t="s">
        <v>2</v>
      </c>
      <c r="B29" s="18">
        <v>186104559.54000002</v>
      </c>
      <c r="C29" s="18">
        <v>240765393.66000003</v>
      </c>
      <c r="D29" s="19">
        <f t="shared" si="0"/>
        <v>0.7729705532465766</v>
      </c>
    </row>
    <row r="30" spans="1:4" ht="16.8" customHeight="1" x14ac:dyDescent="0.3">
      <c r="A30" s="8" t="s">
        <v>18</v>
      </c>
      <c r="B30" s="18">
        <v>161174437.28</v>
      </c>
      <c r="C30" s="18">
        <v>208559618.91000003</v>
      </c>
      <c r="D30" s="19">
        <f t="shared" si="0"/>
        <v>0.77279790844627405</v>
      </c>
    </row>
    <row r="31" spans="1:4" ht="16.8" customHeight="1" x14ac:dyDescent="0.3">
      <c r="A31" s="8" t="s">
        <v>52</v>
      </c>
      <c r="B31" s="18">
        <v>53826307.399999999</v>
      </c>
      <c r="C31" s="18">
        <v>69749560.629999995</v>
      </c>
      <c r="D31" s="19">
        <f t="shared" si="0"/>
        <v>0.77170819305274241</v>
      </c>
    </row>
    <row r="32" spans="1:4" ht="16.8" customHeight="1" x14ac:dyDescent="0.3">
      <c r="A32" s="8" t="s">
        <v>53</v>
      </c>
      <c r="B32" s="18">
        <v>178745177.07000002</v>
      </c>
      <c r="C32" s="18">
        <v>235181298.23000002</v>
      </c>
      <c r="D32" s="19">
        <f t="shared" si="0"/>
        <v>0.76003142433201798</v>
      </c>
    </row>
    <row r="33" spans="1:4" ht="16.8" customHeight="1" x14ac:dyDescent="0.3">
      <c r="A33" s="8" t="s">
        <v>49</v>
      </c>
      <c r="B33" s="18">
        <v>63840258.770000011</v>
      </c>
      <c r="C33" s="18">
        <v>84407587.549999997</v>
      </c>
      <c r="D33" s="19">
        <f t="shared" si="0"/>
        <v>0.7563331759977544</v>
      </c>
    </row>
    <row r="34" spans="1:4" ht="16.8" customHeight="1" x14ac:dyDescent="0.3">
      <c r="A34" s="8" t="s">
        <v>27</v>
      </c>
      <c r="B34" s="18">
        <v>75577309.349999994</v>
      </c>
      <c r="C34" s="18">
        <v>100850736.34</v>
      </c>
      <c r="D34" s="19">
        <f t="shared" si="0"/>
        <v>0.74939769497770226</v>
      </c>
    </row>
    <row r="35" spans="1:4" ht="16.8" customHeight="1" x14ac:dyDescent="0.3">
      <c r="A35" s="8" t="s">
        <v>24</v>
      </c>
      <c r="B35" s="18">
        <v>193403875.63999999</v>
      </c>
      <c r="C35" s="18">
        <v>258527157.79000002</v>
      </c>
      <c r="D35" s="19">
        <f t="shared" si="0"/>
        <v>0.74809887399567021</v>
      </c>
    </row>
    <row r="36" spans="1:4" ht="16.8" customHeight="1" x14ac:dyDescent="0.3">
      <c r="A36" s="8" t="s">
        <v>32</v>
      </c>
      <c r="B36" s="18">
        <v>379433321.06</v>
      </c>
      <c r="C36" s="18">
        <v>511500484.40999997</v>
      </c>
      <c r="D36" s="19">
        <f t="shared" si="0"/>
        <v>0.74180442174490735</v>
      </c>
    </row>
    <row r="37" spans="1:4" ht="16.8" customHeight="1" x14ac:dyDescent="0.3">
      <c r="A37" s="8" t="s">
        <v>12</v>
      </c>
      <c r="B37" s="18">
        <v>182440075.66999999</v>
      </c>
      <c r="C37" s="18">
        <v>250302029.04999998</v>
      </c>
      <c r="D37" s="19">
        <f t="shared" si="0"/>
        <v>0.72887973126880257</v>
      </c>
    </row>
    <row r="38" spans="1:4" ht="16.8" customHeight="1" x14ac:dyDescent="0.3">
      <c r="A38" s="8" t="s">
        <v>5</v>
      </c>
      <c r="B38" s="18">
        <v>675155559.74000001</v>
      </c>
      <c r="C38" s="18">
        <v>927983270.41999996</v>
      </c>
      <c r="D38" s="19">
        <f t="shared" si="0"/>
        <v>0.72755143466587324</v>
      </c>
    </row>
    <row r="39" spans="1:4" ht="16.8" customHeight="1" x14ac:dyDescent="0.3">
      <c r="A39" s="8" t="s">
        <v>48</v>
      </c>
      <c r="B39" s="18">
        <v>263803410.79999998</v>
      </c>
      <c r="C39" s="18">
        <v>364922984.07000005</v>
      </c>
      <c r="D39" s="19">
        <f t="shared" si="0"/>
        <v>0.72290160476545051</v>
      </c>
    </row>
    <row r="40" spans="1:4" ht="16.8" customHeight="1" x14ac:dyDescent="0.3">
      <c r="A40" s="8" t="s">
        <v>55</v>
      </c>
      <c r="B40" s="18">
        <v>400615291.12</v>
      </c>
      <c r="C40" s="18">
        <v>555642667.54999995</v>
      </c>
      <c r="D40" s="19">
        <f t="shared" si="0"/>
        <v>0.72099447093657598</v>
      </c>
    </row>
    <row r="41" spans="1:4" ht="16.8" customHeight="1" x14ac:dyDescent="0.3">
      <c r="A41" s="8" t="s">
        <v>14</v>
      </c>
      <c r="B41" s="18">
        <v>74308093.530000001</v>
      </c>
      <c r="C41" s="18">
        <v>104824770.19999999</v>
      </c>
      <c r="D41" s="19">
        <f t="shared" si="0"/>
        <v>0.7088791455323411</v>
      </c>
    </row>
    <row r="42" spans="1:4" ht="16.8" customHeight="1" x14ac:dyDescent="0.3">
      <c r="A42" s="8" t="s">
        <v>17</v>
      </c>
      <c r="B42" s="18">
        <v>48566832.399999999</v>
      </c>
      <c r="C42" s="18">
        <v>69067077.289999992</v>
      </c>
      <c r="D42" s="19">
        <f t="shared" si="0"/>
        <v>0.70318354714905307</v>
      </c>
    </row>
    <row r="43" spans="1:4" ht="16.8" customHeight="1" x14ac:dyDescent="0.3">
      <c r="A43" s="8" t="s">
        <v>23</v>
      </c>
      <c r="B43" s="18">
        <v>68877338.579999998</v>
      </c>
      <c r="C43" s="18">
        <v>98298101</v>
      </c>
      <c r="D43" s="19">
        <f t="shared" si="0"/>
        <v>0.7006985677169898</v>
      </c>
    </row>
    <row r="44" spans="1:4" ht="16.8" customHeight="1" x14ac:dyDescent="0.3">
      <c r="A44" s="8" t="s">
        <v>38</v>
      </c>
      <c r="B44" s="18">
        <v>146125043.71000004</v>
      </c>
      <c r="C44" s="18">
        <v>208861310.78999999</v>
      </c>
      <c r="D44" s="19">
        <f t="shared" si="0"/>
        <v>0.69962715046312118</v>
      </c>
    </row>
    <row r="45" spans="1:4" ht="16.8" customHeight="1" x14ac:dyDescent="0.3">
      <c r="A45" s="8" t="s">
        <v>21</v>
      </c>
      <c r="B45" s="18">
        <v>154191675.55999997</v>
      </c>
      <c r="C45" s="18">
        <v>220993626.68000001</v>
      </c>
      <c r="D45" s="19">
        <f t="shared" si="0"/>
        <v>0.69772001064659828</v>
      </c>
    </row>
    <row r="46" spans="1:4" ht="16.8" customHeight="1" x14ac:dyDescent="0.3">
      <c r="A46" s="8" t="s">
        <v>54</v>
      </c>
      <c r="B46" s="18">
        <v>127550313.29000001</v>
      </c>
      <c r="C46" s="18">
        <v>182999133.11999997</v>
      </c>
      <c r="D46" s="19">
        <f t="shared" si="0"/>
        <v>0.69699954920748219</v>
      </c>
    </row>
    <row r="47" spans="1:4" ht="16.8" customHeight="1" x14ac:dyDescent="0.3">
      <c r="A47" s="8" t="s">
        <v>39</v>
      </c>
      <c r="B47" s="18">
        <v>75778009.13000001</v>
      </c>
      <c r="C47" s="18">
        <v>111932992.31</v>
      </c>
      <c r="D47" s="19">
        <f t="shared" si="0"/>
        <v>0.67699440143735057</v>
      </c>
    </row>
    <row r="48" spans="1:4" ht="16.8" customHeight="1" x14ac:dyDescent="0.3">
      <c r="A48" s="8" t="s">
        <v>57</v>
      </c>
      <c r="B48" s="18">
        <v>340947367.59999996</v>
      </c>
      <c r="C48" s="18">
        <v>506686432.84999996</v>
      </c>
      <c r="D48" s="19">
        <f t="shared" si="0"/>
        <v>0.67289618488943126</v>
      </c>
    </row>
    <row r="49" spans="1:4" ht="16.8" customHeight="1" x14ac:dyDescent="0.3">
      <c r="A49" s="8" t="s">
        <v>1</v>
      </c>
      <c r="B49" s="18">
        <v>130071683.41999999</v>
      </c>
      <c r="C49" s="18">
        <v>193696528.37000003</v>
      </c>
      <c r="D49" s="19">
        <f t="shared" si="0"/>
        <v>0.67152304955892883</v>
      </c>
    </row>
    <row r="50" spans="1:4" ht="16.8" customHeight="1" x14ac:dyDescent="0.3">
      <c r="A50" s="8" t="s">
        <v>19</v>
      </c>
      <c r="B50" s="18">
        <v>74029873.230000004</v>
      </c>
      <c r="C50" s="18">
        <v>114293107.35999998</v>
      </c>
      <c r="D50" s="19">
        <f t="shared" si="0"/>
        <v>0.64771949017731223</v>
      </c>
    </row>
    <row r="51" spans="1:4" ht="16.8" customHeight="1" x14ac:dyDescent="0.3">
      <c r="A51" s="8" t="s">
        <v>6</v>
      </c>
      <c r="B51" s="18">
        <v>798228096.79999995</v>
      </c>
      <c r="C51" s="18">
        <v>1233449354.6199996</v>
      </c>
      <c r="D51" s="19">
        <f t="shared" si="0"/>
        <v>0.64715109202511001</v>
      </c>
    </row>
    <row r="52" spans="1:4" ht="16.8" customHeight="1" x14ac:dyDescent="0.3">
      <c r="A52" s="8" t="s">
        <v>11</v>
      </c>
      <c r="B52" s="18">
        <v>179815766.46000001</v>
      </c>
      <c r="C52" s="18">
        <v>284844337.40999997</v>
      </c>
      <c r="D52" s="19">
        <f t="shared" si="0"/>
        <v>0.63127730779206725</v>
      </c>
    </row>
    <row r="53" spans="1:4" ht="16.8" customHeight="1" x14ac:dyDescent="0.3">
      <c r="A53" s="8" t="s">
        <v>4</v>
      </c>
      <c r="B53" s="18">
        <v>309272019.79999995</v>
      </c>
      <c r="C53" s="18">
        <v>498760833</v>
      </c>
      <c r="D53" s="19">
        <f t="shared" si="0"/>
        <v>0.62008080694660306</v>
      </c>
    </row>
    <row r="54" spans="1:4" ht="16.8" customHeight="1" x14ac:dyDescent="0.3">
      <c r="A54" s="8" t="s">
        <v>9</v>
      </c>
      <c r="B54" s="18">
        <v>31374668.789999999</v>
      </c>
      <c r="C54" s="18">
        <v>50704074.57</v>
      </c>
      <c r="D54" s="19">
        <f t="shared" si="0"/>
        <v>0.61878003012727112</v>
      </c>
    </row>
    <row r="55" spans="1:4" ht="16.8" customHeight="1" x14ac:dyDescent="0.3">
      <c r="A55" s="8" t="s">
        <v>29</v>
      </c>
      <c r="B55" s="18">
        <v>94171911.280000016</v>
      </c>
      <c r="C55" s="18">
        <v>152321089.09999999</v>
      </c>
      <c r="D55" s="19">
        <f t="shared" si="0"/>
        <v>0.61824604745423939</v>
      </c>
    </row>
    <row r="56" spans="1:4" ht="16.8" customHeight="1" x14ac:dyDescent="0.3">
      <c r="A56" s="8" t="s">
        <v>20</v>
      </c>
      <c r="B56" s="18">
        <v>53161607.519999996</v>
      </c>
      <c r="C56" s="18">
        <v>87735358.579999998</v>
      </c>
      <c r="D56" s="19">
        <f t="shared" si="0"/>
        <v>0.60593138707611804</v>
      </c>
    </row>
    <row r="57" spans="1:4" ht="16.8" customHeight="1" x14ac:dyDescent="0.3">
      <c r="A57" s="8" t="s">
        <v>15</v>
      </c>
      <c r="B57" s="18">
        <v>54153626.589999989</v>
      </c>
      <c r="C57" s="18">
        <v>93215290.170000002</v>
      </c>
      <c r="D57" s="19">
        <f t="shared" si="0"/>
        <v>0.5809521859690413</v>
      </c>
    </row>
    <row r="58" spans="1:4" ht="16.8" customHeight="1" x14ac:dyDescent="0.3">
      <c r="A58" s="8" t="s">
        <v>56</v>
      </c>
      <c r="B58" s="18">
        <v>94988557.299999997</v>
      </c>
      <c r="C58" s="18">
        <v>226934639.79999998</v>
      </c>
      <c r="D58" s="19">
        <f t="shared" si="0"/>
        <v>0.41857231396544164</v>
      </c>
    </row>
    <row r="60" spans="1:4" x14ac:dyDescent="0.2">
      <c r="A60" s="21" t="s">
        <v>59</v>
      </c>
    </row>
  </sheetData>
  <sortState ref="A12:D58">
    <sortCondition descending="1" ref="D12:D58"/>
  </sortState>
  <mergeCells count="3">
    <mergeCell ref="A3:D3"/>
    <mergeCell ref="A4:D4"/>
    <mergeCell ref="A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EJECUCION PRESUPUESTO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2022-10-26T09:03:05Z</dcterms:modified>
</cp:coreProperties>
</file>