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Orden ALFABETICO" sheetId="5" r:id="rId1"/>
    <sheet name="Orden ESFUERZO INVERSOR" sheetId="7" r:id="rId2"/>
  </sheets>
  <calcPr calcId="145621"/>
</workbook>
</file>

<file path=xl/calcChain.xml><?xml version="1.0" encoding="utf-8"?>
<calcChain xmlns="http://schemas.openxmlformats.org/spreadsheetml/2006/main">
  <c r="E13" i="5" l="1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12" i="5"/>
</calcChain>
</file>

<file path=xl/sharedStrings.xml><?xml version="1.0" encoding="utf-8"?>
<sst xmlns="http://schemas.openxmlformats.org/spreadsheetml/2006/main" count="108" uniqueCount="53">
  <si>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</si>
  <si>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</si>
  <si>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</si>
  <si>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</si>
  <si>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</si>
  <si>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</si>
  <si>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</si>
  <si>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</si>
  <si>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</si>
  <si>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</si>
  <si>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</si>
  <si>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</si>
  <si>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</si>
  <si>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</si>
  <si>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</si>
  <si>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</si>
  <si>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</si>
  <si>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</si>
  <si>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</si>
  <si>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</si>
  <si>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</si>
  <si>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</si>
  <si>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</si>
  <si>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</si>
  <si>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</si>
  <si>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</si>
  <si>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</si>
  <si>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</si>
  <si>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</si>
  <si>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</si>
  <si>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</si>
  <si>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</si>
  <si>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</si>
  <si>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</si>
  <si>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</si>
  <si>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</si>
  <si>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</si>
  <si>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</si>
  <si>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</si>
  <si>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</si>
  <si>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</si>
  <si>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Transferencias de capital (Capitulo 7)</t>
  </si>
  <si>
    <t>Inversiones reales (Capitulo 6)</t>
  </si>
  <si>
    <t>Total Gastos</t>
  </si>
  <si>
    <t>Esfuerzo inversor</t>
  </si>
  <si>
    <t>Este indicador expone la importancia relativa de la ejecución de gastos vinculados a operaciones de capital (inversiones reales y las transferencias y subvenciones de capital), respecto del total de gastos presupuestarios.</t>
  </si>
  <si>
    <t xml:space="preserve">Badajoz                                                               </t>
  </si>
  <si>
    <t>Esfuerzo inversor 2020</t>
  </si>
  <si>
    <r>
      <t xml:space="preserve">Fuente: Elaboración propia del </t>
    </r>
    <r>
      <rPr>
        <b/>
        <i/>
        <sz val="9"/>
        <rFont val="Gill Sans MT"/>
        <family val="2"/>
      </rPr>
      <t xml:space="preserve">Observatorio Tributario Andaluz </t>
    </r>
    <r>
      <rPr>
        <i/>
        <sz val="9"/>
        <rFont val="Gill Sans MT"/>
        <family val="2"/>
      </rPr>
      <t>con datos de Ministerio de Hacienda (datos a 30-06-21). Las denominaciones y criterios de cálculo de los indicadores están basados en el Documento "Indicadores de la cuenta general de las entidades locales".</t>
    </r>
  </si>
  <si>
    <t>No están disponibles los datos de Ávila, Ourense, Bilbao, Girona, Murcia, Las Palmas, Santa Cruz y Vitoria</t>
  </si>
  <si>
    <t xml:space="preserve">Alicante/Alacant                                                      </t>
  </si>
  <si>
    <t xml:space="preserve">Castellón de la Plana/Castelló de la Plana                            </t>
  </si>
  <si>
    <t xml:space="preserve">Segovia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</si>
</sst>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2" fillId="0" borderId="0" xfId="4" applyFont="1" applyFill="1" applyBorder="1" applyAlignment="1">
      <alignment horizontal="left"/>
    </xf>
    <xf numFmtId="4" fontId="9" fillId="2" borderId="1" xfId="1" applyNumberFormat="1" applyFont="1" applyFill="1" applyBorder="1" applyAlignment="1">
      <alignment horizontal="right" vertical="center" wrapText="1"/>
    </xf>
    <xf numFmtId="10" fontId="8" fillId="2" borderId="2" xfId="5" applyNumberFormat="1" applyFont="1" applyFill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</cellXfs>
  <cellStyles count="6">
    <cellStyle name="Normal" xfId="0" builtinId="0"/>
    <cellStyle name="Normal_Hoja1" xfId="1"/>
    <cellStyle name="Normal_icio" xfId="2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workbookViewId="0">
      <selection activeCell="B18" sqref="B18"/>
    </sheetView>
  </sheetViews>
  <sheetFormatPr baseColWidth="10" defaultRowHeight="18" x14ac:dyDescent="0.5"/>
  <cols>
    <col min="1" max="1" width="41.77734375" style="17" customWidth="1"/>
    <col min="2" max="2" width="16.33203125" style="17" customWidth="1"/>
    <col min="3" max="3" width="16" style="17" customWidth="1"/>
    <col min="4" max="4" width="16.109375" style="17" customWidth="1"/>
    <col min="5" max="5" width="18.6640625" style="17" customWidth="1"/>
    <col min="6" max="16384" width="11.5546875" style="17"/>
  </cols>
  <sheetData>
    <row r="1" spans="1:9" s="1" customFormat="1" ht="16.8" x14ac:dyDescent="0.45">
      <c r="B1" s="2"/>
      <c r="C1" s="2"/>
      <c r="D1" s="3"/>
      <c r="E1" s="3"/>
    </row>
    <row r="2" spans="1:9" s="1" customFormat="1" ht="27.75" customHeight="1" x14ac:dyDescent="0.45">
      <c r="A2" s="4"/>
      <c r="B2" s="5"/>
      <c r="C2" s="5"/>
      <c r="D2" s="4"/>
      <c r="E2" s="4"/>
    </row>
    <row r="3" spans="1:9" s="1" customFormat="1" ht="26.25" customHeight="1" x14ac:dyDescent="0.45">
      <c r="A3" s="6" t="s">
        <v>47</v>
      </c>
      <c r="B3" s="6"/>
      <c r="C3" s="6"/>
      <c r="D3" s="6"/>
      <c r="E3" s="6"/>
    </row>
    <row r="4" spans="1:9" s="1" customFormat="1" ht="21.6" x14ac:dyDescent="0.55000000000000004">
      <c r="A4" s="7" t="s">
        <v>36</v>
      </c>
      <c r="B4" s="7"/>
      <c r="C4" s="7"/>
      <c r="D4" s="7"/>
      <c r="E4" s="7"/>
      <c r="F4" s="1" t="s">
        <v>40</v>
      </c>
    </row>
    <row r="5" spans="1:9" s="1" customFormat="1" ht="16.8" x14ac:dyDescent="0.45">
      <c r="B5" s="8"/>
      <c r="C5" s="8"/>
      <c r="D5" s="9"/>
      <c r="E5" s="9"/>
    </row>
    <row r="6" spans="1:9" s="1" customFormat="1" ht="30.75" customHeight="1" x14ac:dyDescent="0.45">
      <c r="A6" s="18" t="s">
        <v>45</v>
      </c>
      <c r="B6" s="18"/>
      <c r="C6" s="18"/>
      <c r="D6" s="18"/>
      <c r="E6" s="18"/>
    </row>
    <row r="7" spans="1:9" s="1" customFormat="1" ht="8.25" customHeight="1" x14ac:dyDescent="0.45">
      <c r="A7" s="10" t="s">
        <v>40</v>
      </c>
      <c r="B7" s="8"/>
      <c r="C7" s="8"/>
      <c r="D7" s="9"/>
      <c r="E7" s="9"/>
    </row>
    <row r="8" spans="1:9" s="1" customFormat="1" ht="29.25" customHeight="1" x14ac:dyDescent="0.45">
      <c r="A8" s="19" t="s">
        <v>48</v>
      </c>
      <c r="B8" s="19"/>
      <c r="C8" s="19"/>
      <c r="D8" s="19"/>
      <c r="E8" s="19"/>
      <c r="F8" s="11"/>
      <c r="G8" s="11"/>
      <c r="H8" s="11"/>
      <c r="I8" s="11"/>
    </row>
    <row r="9" spans="1:9" s="1" customFormat="1" ht="16.8" x14ac:dyDescent="0.45">
      <c r="A9" s="12"/>
      <c r="B9" s="11"/>
      <c r="C9" s="11"/>
      <c r="D9" s="11"/>
      <c r="E9" s="11"/>
      <c r="F9" s="11"/>
      <c r="G9" s="11"/>
      <c r="H9" s="11"/>
      <c r="I9" s="11"/>
    </row>
    <row r="10" spans="1:9" s="1" customFormat="1" ht="16.8" x14ac:dyDescent="0.45">
      <c r="A10" s="12"/>
      <c r="B10" s="11"/>
      <c r="C10" s="11"/>
      <c r="D10" s="11"/>
      <c r="E10" s="11"/>
      <c r="F10" s="11"/>
      <c r="G10" s="11"/>
      <c r="H10" s="11"/>
      <c r="I10" s="11"/>
    </row>
    <row r="11" spans="1:9" s="1" customFormat="1" ht="48" customHeight="1" x14ac:dyDescent="0.45">
      <c r="A11" s="13" t="s">
        <v>35</v>
      </c>
      <c r="B11" s="14" t="s">
        <v>42</v>
      </c>
      <c r="C11" s="14" t="s">
        <v>41</v>
      </c>
      <c r="D11" s="14" t="s">
        <v>43</v>
      </c>
      <c r="E11" s="15" t="s">
        <v>44</v>
      </c>
    </row>
    <row r="12" spans="1:9" ht="15" customHeight="1" x14ac:dyDescent="0.5">
      <c r="A12" s="16" t="s">
        <v>21</v>
      </c>
      <c r="B12" s="21">
        <v>11894736.1</v>
      </c>
      <c r="C12" s="21">
        <v>96010.75</v>
      </c>
      <c r="D12" s="21">
        <v>155201537.91999999</v>
      </c>
      <c r="E12" s="22">
        <f>(B12+C12)/D12</f>
        <v>7.7259201234080144E-2</v>
      </c>
    </row>
    <row r="13" spans="1:9" ht="15" customHeight="1" x14ac:dyDescent="0.5">
      <c r="A13" s="16" t="s">
        <v>50</v>
      </c>
      <c r="B13" s="21">
        <v>20137610.18</v>
      </c>
      <c r="C13" s="21">
        <v>775042.65</v>
      </c>
      <c r="D13" s="21">
        <v>263752328.75</v>
      </c>
      <c r="E13" s="22">
        <f t="shared" ref="E13:E53" si="0">(B13+C13)/D13</f>
        <v>7.9288978903470628E-2</v>
      </c>
    </row>
    <row r="14" spans="1:9" ht="15" customHeight="1" x14ac:dyDescent="0.5">
      <c r="A14" s="16" t="s">
        <v>2</v>
      </c>
      <c r="B14" s="21">
        <v>27571861.010000002</v>
      </c>
      <c r="C14" s="21">
        <v>238403.21</v>
      </c>
      <c r="D14" s="21">
        <v>201031763.60999998</v>
      </c>
      <c r="E14" s="22">
        <f t="shared" si="0"/>
        <v>0.13833766227088221</v>
      </c>
    </row>
    <row r="15" spans="1:9" ht="15" customHeight="1" x14ac:dyDescent="0.5">
      <c r="A15" s="16" t="s">
        <v>46</v>
      </c>
      <c r="B15" s="21">
        <v>8640020</v>
      </c>
      <c r="C15" s="21">
        <v>974777.77</v>
      </c>
      <c r="D15" s="21">
        <v>103486466.29000001</v>
      </c>
      <c r="E15" s="22">
        <f t="shared" si="0"/>
        <v>9.2908745604052836E-2</v>
      </c>
    </row>
    <row r="16" spans="1:9" ht="15" customHeight="1" x14ac:dyDescent="0.5">
      <c r="A16" s="16" t="s">
        <v>25</v>
      </c>
      <c r="B16" s="21">
        <v>306305609.97000003</v>
      </c>
      <c r="C16" s="21">
        <v>40375891.780000001</v>
      </c>
      <c r="D16" s="21">
        <v>2819844211.5000005</v>
      </c>
      <c r="E16" s="22">
        <f t="shared" si="0"/>
        <v>0.12294349465695649</v>
      </c>
    </row>
    <row r="17" spans="1:5" ht="15" customHeight="1" x14ac:dyDescent="0.5">
      <c r="A17" s="16" t="s">
        <v>12</v>
      </c>
      <c r="B17" s="21">
        <v>16313892.83</v>
      </c>
      <c r="C17" s="21">
        <v>2782005.83</v>
      </c>
      <c r="D17" s="21">
        <v>172502011.70000002</v>
      </c>
      <c r="E17" s="22">
        <f t="shared" si="0"/>
        <v>0.1106995708154979</v>
      </c>
    </row>
    <row r="18" spans="1:5" ht="15" customHeight="1" x14ac:dyDescent="0.5">
      <c r="A18" s="16" t="s">
        <v>27</v>
      </c>
      <c r="B18" s="21">
        <v>5329046.28</v>
      </c>
      <c r="C18" s="21">
        <v>161227.78</v>
      </c>
      <c r="D18" s="21">
        <v>70766880.680000007</v>
      </c>
      <c r="E18" s="22">
        <f t="shared" si="0"/>
        <v>7.7582535887464249E-2</v>
      </c>
    </row>
    <row r="19" spans="1:5" ht="15" customHeight="1" x14ac:dyDescent="0.5">
      <c r="A19" s="16" t="s">
        <v>38</v>
      </c>
      <c r="B19" s="21">
        <v>2785342</v>
      </c>
      <c r="C19" s="21">
        <v>2142619.8199999998</v>
      </c>
      <c r="D19" s="21">
        <v>140688393.06</v>
      </c>
      <c r="E19" s="22">
        <f t="shared" si="0"/>
        <v>3.5027493830982567E-2</v>
      </c>
    </row>
    <row r="20" spans="1:5" ht="15" customHeight="1" x14ac:dyDescent="0.5">
      <c r="A20" s="16" t="s">
        <v>51</v>
      </c>
      <c r="B20" s="21">
        <v>9960250.0500000007</v>
      </c>
      <c r="C20" s="21">
        <v>114164.03</v>
      </c>
      <c r="D20" s="21">
        <v>167573785.35000002</v>
      </c>
      <c r="E20" s="22">
        <f t="shared" si="0"/>
        <v>6.0119272587644025E-2</v>
      </c>
    </row>
    <row r="21" spans="1:5" ht="15" customHeight="1" x14ac:dyDescent="0.5">
      <c r="A21" s="16" t="s">
        <v>19</v>
      </c>
      <c r="B21" s="21">
        <v>6766432.4000000004</v>
      </c>
      <c r="C21" s="21">
        <v>2256477.96</v>
      </c>
      <c r="D21" s="21">
        <v>76312989.330000013</v>
      </c>
      <c r="E21" s="22">
        <f t="shared" si="0"/>
        <v>0.1182355774451746</v>
      </c>
    </row>
    <row r="22" spans="1:5" ht="15" customHeight="1" x14ac:dyDescent="0.5">
      <c r="A22" s="16" t="s">
        <v>4</v>
      </c>
      <c r="B22" s="21">
        <v>21571094.32</v>
      </c>
      <c r="C22" s="21">
        <v>1495894.93</v>
      </c>
      <c r="D22" s="21">
        <v>267245217.71000004</v>
      </c>
      <c r="E22" s="22">
        <f t="shared" si="0"/>
        <v>8.6313945849654239E-2</v>
      </c>
    </row>
    <row r="23" spans="1:5" ht="15" customHeight="1" x14ac:dyDescent="0.5">
      <c r="A23" s="16" t="s">
        <v>28</v>
      </c>
      <c r="B23" s="21">
        <v>21752509.640000001</v>
      </c>
      <c r="C23" s="21">
        <v>4094448.78</v>
      </c>
      <c r="D23" s="21">
        <v>240599898.66000003</v>
      </c>
      <c r="E23" s="22">
        <f t="shared" si="0"/>
        <v>0.10742713760044108</v>
      </c>
    </row>
    <row r="24" spans="1:5" ht="15" customHeight="1" x14ac:dyDescent="0.5">
      <c r="A24" s="16" t="s">
        <v>20</v>
      </c>
      <c r="B24" s="21">
        <v>2093949.23</v>
      </c>
      <c r="C24" s="21">
        <v>300000</v>
      </c>
      <c r="D24" s="21">
        <v>46196163.189999998</v>
      </c>
      <c r="E24" s="22">
        <f t="shared" si="0"/>
        <v>5.1821386554418744E-2</v>
      </c>
    </row>
    <row r="25" spans="1:5" x14ac:dyDescent="0.5">
      <c r="A25" s="16" t="s">
        <v>32</v>
      </c>
      <c r="B25" s="21">
        <v>33699829.740000002</v>
      </c>
      <c r="C25" s="21">
        <v>7764130.7300000004</v>
      </c>
      <c r="D25" s="21">
        <v>346913104.61000001</v>
      </c>
      <c r="E25" s="22">
        <f t="shared" si="0"/>
        <v>0.11952261220173223</v>
      </c>
    </row>
    <row r="26" spans="1:5" x14ac:dyDescent="0.5">
      <c r="A26" s="16" t="s">
        <v>0</v>
      </c>
      <c r="B26" s="21">
        <v>5042821.76</v>
      </c>
      <c r="C26" s="21">
        <v>441970</v>
      </c>
      <c r="D26" s="21">
        <v>269286214.63999999</v>
      </c>
      <c r="E26" s="22">
        <f t="shared" si="0"/>
        <v>2.0367889115053439E-2</v>
      </c>
    </row>
    <row r="27" spans="1:5" x14ac:dyDescent="0.5">
      <c r="A27" s="16" t="s">
        <v>23</v>
      </c>
      <c r="B27" s="21">
        <v>2566974.2000000002</v>
      </c>
      <c r="C27" s="21">
        <v>266936.58</v>
      </c>
      <c r="D27" s="21">
        <v>66301618.32</v>
      </c>
      <c r="E27" s="22">
        <f t="shared" si="0"/>
        <v>4.2742709028946071E-2</v>
      </c>
    </row>
    <row r="28" spans="1:5" x14ac:dyDescent="0.5">
      <c r="A28" s="16" t="s">
        <v>1</v>
      </c>
      <c r="B28" s="21">
        <v>9258206.2300000004</v>
      </c>
      <c r="C28" s="21">
        <v>2000000</v>
      </c>
      <c r="D28" s="21">
        <v>124095919.82000001</v>
      </c>
      <c r="E28" s="22">
        <f t="shared" si="0"/>
        <v>9.0721808149131139E-2</v>
      </c>
    </row>
    <row r="29" spans="1:5" x14ac:dyDescent="0.5">
      <c r="A29" s="16" t="s">
        <v>8</v>
      </c>
      <c r="B29" s="21">
        <v>5787852.7300000004</v>
      </c>
      <c r="C29" s="21">
        <v>928865.32</v>
      </c>
      <c r="D29" s="21">
        <v>51093077.350000009</v>
      </c>
      <c r="E29" s="22">
        <f t="shared" si="0"/>
        <v>0.13146043257462939</v>
      </c>
    </row>
    <row r="30" spans="1:5" x14ac:dyDescent="0.5">
      <c r="A30" s="16" t="s">
        <v>3</v>
      </c>
      <c r="B30" s="21">
        <v>1001845.85</v>
      </c>
      <c r="C30" s="21">
        <v>0</v>
      </c>
      <c r="D30" s="21">
        <v>111436681.64</v>
      </c>
      <c r="E30" s="22">
        <f t="shared" si="0"/>
        <v>8.9902699475249738E-3</v>
      </c>
    </row>
    <row r="31" spans="1:5" x14ac:dyDescent="0.5">
      <c r="A31" s="16" t="s">
        <v>13</v>
      </c>
      <c r="B31" s="21">
        <v>4836347.3899999997</v>
      </c>
      <c r="C31" s="21">
        <v>4198.7</v>
      </c>
      <c r="D31" s="21">
        <v>117917452.29000002</v>
      </c>
      <c r="E31" s="22">
        <f t="shared" si="0"/>
        <v>4.1050294048886111E-2</v>
      </c>
    </row>
    <row r="32" spans="1:5" x14ac:dyDescent="0.5">
      <c r="A32" s="16" t="s">
        <v>26</v>
      </c>
      <c r="B32" s="21">
        <v>3051715.44</v>
      </c>
      <c r="C32" s="21">
        <v>4982791.08</v>
      </c>
      <c r="D32" s="21">
        <v>163130530.12000003</v>
      </c>
      <c r="E32" s="22">
        <f t="shared" si="0"/>
        <v>4.9252010117847078E-2</v>
      </c>
    </row>
    <row r="33" spans="1:5" x14ac:dyDescent="0.5">
      <c r="A33" s="16" t="s">
        <v>33</v>
      </c>
      <c r="B33" s="21">
        <v>11108980.220000001</v>
      </c>
      <c r="C33" s="21">
        <v>10435640.77</v>
      </c>
      <c r="D33" s="21">
        <v>154306395.63999999</v>
      </c>
      <c r="E33" s="22">
        <f t="shared" si="0"/>
        <v>0.13962234618106206</v>
      </c>
    </row>
    <row r="34" spans="1:5" x14ac:dyDescent="0.5">
      <c r="A34" s="16" t="s">
        <v>29</v>
      </c>
      <c r="B34" s="21">
        <v>6870468.1100000003</v>
      </c>
      <c r="C34" s="21">
        <v>907418.04</v>
      </c>
      <c r="D34" s="21">
        <v>89640763.310000002</v>
      </c>
      <c r="E34" s="22">
        <f t="shared" si="0"/>
        <v>8.6767290491516005E-2</v>
      </c>
    </row>
    <row r="35" spans="1:5" x14ac:dyDescent="0.5">
      <c r="A35" s="16" t="s">
        <v>30</v>
      </c>
      <c r="B35" s="21">
        <v>433216412.44</v>
      </c>
      <c r="C35" s="21">
        <v>261207011.78999999</v>
      </c>
      <c r="D35" s="21">
        <v>4888899223.6799994</v>
      </c>
      <c r="E35" s="22">
        <f t="shared" si="0"/>
        <v>0.14204085469106678</v>
      </c>
    </row>
    <row r="36" spans="1:5" x14ac:dyDescent="0.5">
      <c r="A36" s="16" t="s">
        <v>5</v>
      </c>
      <c r="B36" s="21">
        <v>36225064.93</v>
      </c>
      <c r="C36" s="21">
        <v>9044872.0500000007</v>
      </c>
      <c r="D36" s="21">
        <v>633548764.94999993</v>
      </c>
      <c r="E36" s="22">
        <f t="shared" si="0"/>
        <v>7.1454542230182924E-2</v>
      </c>
    </row>
    <row r="37" spans="1:5" x14ac:dyDescent="0.5">
      <c r="A37" s="16" t="s">
        <v>37</v>
      </c>
      <c r="B37" s="21">
        <v>4491769.99</v>
      </c>
      <c r="C37" s="21">
        <v>1026886.91</v>
      </c>
      <c r="D37" s="21">
        <v>194714246.71000004</v>
      </c>
      <c r="E37" s="22">
        <f t="shared" si="0"/>
        <v>2.8342337518935001E-2</v>
      </c>
    </row>
    <row r="38" spans="1:5" x14ac:dyDescent="0.5">
      <c r="A38" s="16" t="s">
        <v>14</v>
      </c>
      <c r="B38" s="21">
        <v>2303220.4900000002</v>
      </c>
      <c r="C38" s="21">
        <v>163504.87</v>
      </c>
      <c r="D38" s="21">
        <v>66941070.440000013</v>
      </c>
      <c r="E38" s="22">
        <f t="shared" si="0"/>
        <v>3.6849206978411743E-2</v>
      </c>
    </row>
    <row r="39" spans="1:5" x14ac:dyDescent="0.5">
      <c r="A39" s="16" t="s">
        <v>10</v>
      </c>
      <c r="B39" s="21">
        <v>21072781.93</v>
      </c>
      <c r="C39" s="21">
        <v>6003518.6500000004</v>
      </c>
      <c r="D39" s="21">
        <v>457638521.11000001</v>
      </c>
      <c r="E39" s="22">
        <f t="shared" si="0"/>
        <v>5.9165256705940229E-2</v>
      </c>
    </row>
    <row r="40" spans="1:5" x14ac:dyDescent="0.5">
      <c r="A40" s="16" t="s">
        <v>31</v>
      </c>
      <c r="B40" s="21">
        <v>13342144.609999999</v>
      </c>
      <c r="C40" s="21">
        <v>1760205.02</v>
      </c>
      <c r="D40" s="21">
        <v>210684149.09000003</v>
      </c>
      <c r="E40" s="22">
        <f t="shared" si="0"/>
        <v>7.1682419846158335E-2</v>
      </c>
    </row>
    <row r="41" spans="1:5" x14ac:dyDescent="0.5">
      <c r="A41" s="16" t="s">
        <v>39</v>
      </c>
      <c r="B41" s="21">
        <v>10418378.949999999</v>
      </c>
      <c r="C41" s="21">
        <v>3124727.53</v>
      </c>
      <c r="D41" s="21">
        <v>69771592.670000002</v>
      </c>
      <c r="E41" s="22">
        <f t="shared" si="0"/>
        <v>0.19410631120397495</v>
      </c>
    </row>
    <row r="42" spans="1:5" x14ac:dyDescent="0.5">
      <c r="A42" s="16" t="s">
        <v>18</v>
      </c>
      <c r="B42" s="21">
        <v>24367803.370000001</v>
      </c>
      <c r="C42" s="21">
        <v>8147341.6799999997</v>
      </c>
      <c r="D42" s="21">
        <v>163514737.14999998</v>
      </c>
      <c r="E42" s="22">
        <f t="shared" si="0"/>
        <v>0.19885146511395047</v>
      </c>
    </row>
    <row r="43" spans="1:5" x14ac:dyDescent="0.5">
      <c r="A43" s="16" t="s">
        <v>11</v>
      </c>
      <c r="B43" s="21">
        <v>36510894.200000003</v>
      </c>
      <c r="C43" s="21">
        <v>1491067.22</v>
      </c>
      <c r="D43" s="21">
        <v>212173504.98999995</v>
      </c>
      <c r="E43" s="22">
        <f t="shared" si="0"/>
        <v>0.17910794951420109</v>
      </c>
    </row>
    <row r="44" spans="1:5" x14ac:dyDescent="0.5">
      <c r="A44" s="16" t="s">
        <v>52</v>
      </c>
      <c r="B44" s="21">
        <v>5238078.1399999997</v>
      </c>
      <c r="C44" s="21">
        <v>18870.009999999998</v>
      </c>
      <c r="D44" s="21">
        <v>63677922.899999991</v>
      </c>
      <c r="E44" s="22">
        <f t="shared" si="0"/>
        <v>8.2555270501764436E-2</v>
      </c>
    </row>
    <row r="45" spans="1:5" x14ac:dyDescent="0.5">
      <c r="A45" s="16" t="s">
        <v>6</v>
      </c>
      <c r="B45" s="21">
        <v>29547493.829999998</v>
      </c>
      <c r="C45" s="21">
        <v>19237477.780000001</v>
      </c>
      <c r="D45" s="21">
        <v>830653596.57999992</v>
      </c>
      <c r="E45" s="22">
        <f t="shared" si="0"/>
        <v>5.8730825714665452E-2</v>
      </c>
    </row>
    <row r="46" spans="1:5" x14ac:dyDescent="0.5">
      <c r="A46" s="16" t="s">
        <v>17</v>
      </c>
      <c r="B46" s="21">
        <v>7144683.4400000004</v>
      </c>
      <c r="C46" s="21">
        <v>765765.47</v>
      </c>
      <c r="D46" s="21">
        <v>43820808.75</v>
      </c>
      <c r="E46" s="22">
        <f t="shared" si="0"/>
        <v>0.18051809484232761</v>
      </c>
    </row>
    <row r="47" spans="1:5" x14ac:dyDescent="0.5">
      <c r="A47" s="16" t="s">
        <v>24</v>
      </c>
      <c r="B47" s="21">
        <v>9662825.4299999997</v>
      </c>
      <c r="C47" s="21">
        <v>2793106.81</v>
      </c>
      <c r="D47" s="21">
        <v>175624002.69</v>
      </c>
      <c r="E47" s="22">
        <f t="shared" si="0"/>
        <v>7.0923860344911951E-2</v>
      </c>
    </row>
    <row r="48" spans="1:5" x14ac:dyDescent="0.5">
      <c r="A48" s="16" t="s">
        <v>9</v>
      </c>
      <c r="B48" s="21">
        <v>5537721.6900000004</v>
      </c>
      <c r="C48" s="21">
        <v>15000</v>
      </c>
      <c r="D48" s="21">
        <v>31766933.470000003</v>
      </c>
      <c r="E48" s="22">
        <f t="shared" si="0"/>
        <v>0.17479564702850117</v>
      </c>
    </row>
    <row r="49" spans="1:5" x14ac:dyDescent="0.5">
      <c r="A49" s="16" t="s">
        <v>22</v>
      </c>
      <c r="B49" s="21">
        <v>4674353.47</v>
      </c>
      <c r="C49" s="21">
        <v>189477</v>
      </c>
      <c r="D49" s="21">
        <v>92406359.370000005</v>
      </c>
      <c r="E49" s="22">
        <f t="shared" si="0"/>
        <v>5.2635235314541097E-2</v>
      </c>
    </row>
    <row r="50" spans="1:5" x14ac:dyDescent="0.5">
      <c r="A50" s="16" t="s">
        <v>34</v>
      </c>
      <c r="B50" s="21">
        <v>85228745.400000006</v>
      </c>
      <c r="C50" s="21">
        <v>974405.24</v>
      </c>
      <c r="D50" s="21">
        <v>904499682.58999979</v>
      </c>
      <c r="E50" s="22">
        <f t="shared" si="0"/>
        <v>9.5304788159969955E-2</v>
      </c>
    </row>
    <row r="51" spans="1:5" x14ac:dyDescent="0.5">
      <c r="A51" s="16" t="s">
        <v>16</v>
      </c>
      <c r="B51" s="21">
        <v>32867031.32</v>
      </c>
      <c r="C51" s="21">
        <v>7285995.6500000004</v>
      </c>
      <c r="D51" s="21">
        <v>268249876.63999999</v>
      </c>
      <c r="E51" s="22">
        <f t="shared" si="0"/>
        <v>0.14968516471635385</v>
      </c>
    </row>
    <row r="52" spans="1:5" x14ac:dyDescent="0.5">
      <c r="A52" s="16" t="s">
        <v>15</v>
      </c>
      <c r="B52" s="21">
        <v>3980568.56</v>
      </c>
      <c r="C52" s="21">
        <v>63672.44</v>
      </c>
      <c r="D52" s="21">
        <v>53737821.829999998</v>
      </c>
      <c r="E52" s="22">
        <f t="shared" si="0"/>
        <v>7.5258744442489436E-2</v>
      </c>
    </row>
    <row r="53" spans="1:5" x14ac:dyDescent="0.5">
      <c r="A53" s="16" t="s">
        <v>7</v>
      </c>
      <c r="B53" s="21">
        <v>28251197.109999999</v>
      </c>
      <c r="C53" s="21">
        <v>7145695.4900000002</v>
      </c>
      <c r="D53" s="21">
        <v>804434605.24000001</v>
      </c>
      <c r="E53" s="22">
        <f t="shared" si="0"/>
        <v>4.4002200265165707E-2</v>
      </c>
    </row>
    <row r="55" spans="1:5" x14ac:dyDescent="0.5">
      <c r="A55" s="20" t="s">
        <v>49</v>
      </c>
    </row>
  </sheetData>
  <sortState ref="A12:E58">
    <sortCondition ref="A12:A58"/>
  </sortState>
  <mergeCells count="4">
    <mergeCell ref="A3:E3"/>
    <mergeCell ref="A4:E4"/>
    <mergeCell ref="A6:E6"/>
    <mergeCell ref="A8:E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7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B61" sqref="B61"/>
    </sheetView>
  </sheetViews>
  <sheetFormatPr baseColWidth="10" defaultColWidth="11.44140625" defaultRowHeight="18" x14ac:dyDescent="0.5"/>
  <cols>
    <col min="1" max="1" width="41.21875" style="17" customWidth="1"/>
    <col min="2" max="2" width="16.33203125" style="17" customWidth="1"/>
    <col min="3" max="3" width="16" style="17" customWidth="1"/>
    <col min="4" max="4" width="16.109375" style="17" customWidth="1"/>
    <col min="5" max="5" width="18.6640625" style="17" customWidth="1"/>
    <col min="6" max="16384" width="11.44140625" style="17"/>
  </cols>
  <sheetData>
    <row r="1" spans="1:9" s="1" customFormat="1" ht="16.8" x14ac:dyDescent="0.45">
      <c r="B1" s="2"/>
      <c r="C1" s="2"/>
      <c r="D1" s="3"/>
      <c r="E1" s="3"/>
    </row>
    <row r="2" spans="1:9" s="1" customFormat="1" ht="27.75" customHeight="1" x14ac:dyDescent="0.45">
      <c r="A2" s="4"/>
      <c r="B2" s="5"/>
      <c r="C2" s="5"/>
      <c r="D2" s="4"/>
      <c r="E2" s="4"/>
    </row>
    <row r="3" spans="1:9" s="1" customFormat="1" ht="26.25" customHeight="1" x14ac:dyDescent="0.45">
      <c r="A3" s="6" t="s">
        <v>47</v>
      </c>
      <c r="B3" s="6"/>
      <c r="C3" s="6"/>
      <c r="D3" s="6"/>
      <c r="E3" s="6"/>
    </row>
    <row r="4" spans="1:9" s="1" customFormat="1" ht="21.6" x14ac:dyDescent="0.55000000000000004">
      <c r="A4" s="7" t="s">
        <v>36</v>
      </c>
      <c r="B4" s="7"/>
      <c r="C4" s="7"/>
      <c r="D4" s="7"/>
      <c r="E4" s="7"/>
      <c r="F4" s="1" t="s">
        <v>40</v>
      </c>
    </row>
    <row r="5" spans="1:9" s="1" customFormat="1" ht="16.8" x14ac:dyDescent="0.45">
      <c r="B5" s="8"/>
      <c r="C5" s="8"/>
      <c r="D5" s="9"/>
      <c r="E5" s="9"/>
    </row>
    <row r="6" spans="1:9" s="1" customFormat="1" ht="30.75" customHeight="1" x14ac:dyDescent="0.45">
      <c r="A6" s="18" t="s">
        <v>45</v>
      </c>
      <c r="B6" s="18"/>
      <c r="C6" s="18"/>
      <c r="D6" s="18"/>
      <c r="E6" s="18"/>
    </row>
    <row r="7" spans="1:9" s="1" customFormat="1" ht="9" customHeight="1" x14ac:dyDescent="0.45">
      <c r="A7" s="23" t="s">
        <v>40</v>
      </c>
      <c r="B7" s="24"/>
      <c r="C7" s="24"/>
      <c r="D7" s="25"/>
      <c r="E7" s="25"/>
    </row>
    <row r="8" spans="1:9" s="1" customFormat="1" ht="28.5" customHeight="1" x14ac:dyDescent="0.45">
      <c r="A8" s="19" t="s">
        <v>48</v>
      </c>
      <c r="B8" s="19"/>
      <c r="C8" s="19"/>
      <c r="D8" s="19"/>
      <c r="E8" s="19"/>
      <c r="F8" s="11"/>
      <c r="G8" s="11"/>
      <c r="H8" s="11"/>
      <c r="I8" s="11"/>
    </row>
    <row r="9" spans="1:9" s="1" customFormat="1" ht="16.8" x14ac:dyDescent="0.45">
      <c r="A9" s="12"/>
      <c r="B9" s="11"/>
      <c r="C9" s="11"/>
      <c r="D9" s="11"/>
      <c r="E9" s="11"/>
      <c r="F9" s="11"/>
      <c r="G9" s="11"/>
      <c r="H9" s="11"/>
      <c r="I9" s="11"/>
    </row>
    <row r="10" spans="1:9" s="1" customFormat="1" ht="16.8" x14ac:dyDescent="0.45">
      <c r="A10" s="12"/>
      <c r="B10" s="11"/>
      <c r="C10" s="11"/>
      <c r="D10" s="11"/>
      <c r="E10" s="11"/>
      <c r="F10" s="11"/>
      <c r="G10" s="11"/>
      <c r="H10" s="11"/>
      <c r="I10" s="11"/>
    </row>
    <row r="11" spans="1:9" s="1" customFormat="1" ht="48" customHeight="1" x14ac:dyDescent="0.45">
      <c r="A11" s="13" t="s">
        <v>35</v>
      </c>
      <c r="B11" s="14" t="s">
        <v>42</v>
      </c>
      <c r="C11" s="14" t="s">
        <v>41</v>
      </c>
      <c r="D11" s="14" t="s">
        <v>43</v>
      </c>
      <c r="E11" s="15" t="s">
        <v>44</v>
      </c>
    </row>
    <row r="12" spans="1:9" ht="15" customHeight="1" x14ac:dyDescent="0.5">
      <c r="A12" s="16" t="s">
        <v>18</v>
      </c>
      <c r="B12" s="21">
        <v>24367803.370000001</v>
      </c>
      <c r="C12" s="21">
        <v>8147341.6799999997</v>
      </c>
      <c r="D12" s="21">
        <v>163514737.14999998</v>
      </c>
      <c r="E12" s="22">
        <v>0.19885146511395047</v>
      </c>
    </row>
    <row r="13" spans="1:9" ht="15" customHeight="1" x14ac:dyDescent="0.5">
      <c r="A13" s="16" t="s">
        <v>39</v>
      </c>
      <c r="B13" s="21">
        <v>10418378.949999999</v>
      </c>
      <c r="C13" s="21">
        <v>3124727.53</v>
      </c>
      <c r="D13" s="21">
        <v>69771592.670000002</v>
      </c>
      <c r="E13" s="22">
        <v>0.19410631120397495</v>
      </c>
    </row>
    <row r="14" spans="1:9" ht="15" customHeight="1" x14ac:dyDescent="0.5">
      <c r="A14" s="16" t="s">
        <v>17</v>
      </c>
      <c r="B14" s="21">
        <v>7144683.4400000004</v>
      </c>
      <c r="C14" s="21">
        <v>765765.47</v>
      </c>
      <c r="D14" s="21">
        <v>43820808.75</v>
      </c>
      <c r="E14" s="22">
        <v>0.18051809484232761</v>
      </c>
    </row>
    <row r="15" spans="1:9" ht="15" customHeight="1" x14ac:dyDescent="0.5">
      <c r="A15" s="16" t="s">
        <v>11</v>
      </c>
      <c r="B15" s="21">
        <v>36510894.200000003</v>
      </c>
      <c r="C15" s="21">
        <v>1491067.22</v>
      </c>
      <c r="D15" s="21">
        <v>212173504.98999995</v>
      </c>
      <c r="E15" s="22">
        <v>0.17910794951420109</v>
      </c>
    </row>
    <row r="16" spans="1:9" ht="15" customHeight="1" x14ac:dyDescent="0.5">
      <c r="A16" s="16" t="s">
        <v>9</v>
      </c>
      <c r="B16" s="21">
        <v>5537721.6900000004</v>
      </c>
      <c r="C16" s="21">
        <v>15000</v>
      </c>
      <c r="D16" s="21">
        <v>31766933.470000003</v>
      </c>
      <c r="E16" s="22">
        <v>0.17479564702850117</v>
      </c>
    </row>
    <row r="17" spans="1:5" ht="15" customHeight="1" x14ac:dyDescent="0.5">
      <c r="A17" s="16" t="s">
        <v>16</v>
      </c>
      <c r="B17" s="21">
        <v>32867031.32</v>
      </c>
      <c r="C17" s="21">
        <v>7285995.6500000004</v>
      </c>
      <c r="D17" s="21">
        <v>268249876.63999999</v>
      </c>
      <c r="E17" s="22">
        <v>0.14968516471635385</v>
      </c>
    </row>
    <row r="18" spans="1:5" ht="15" customHeight="1" x14ac:dyDescent="0.5">
      <c r="A18" s="16" t="s">
        <v>30</v>
      </c>
      <c r="B18" s="21">
        <v>433216412.44</v>
      </c>
      <c r="C18" s="21">
        <v>261207011.78999999</v>
      </c>
      <c r="D18" s="21">
        <v>4888899223.6799994</v>
      </c>
      <c r="E18" s="22">
        <v>0.14204085469106678</v>
      </c>
    </row>
    <row r="19" spans="1:5" ht="15" customHeight="1" x14ac:dyDescent="0.5">
      <c r="A19" s="16" t="s">
        <v>33</v>
      </c>
      <c r="B19" s="21">
        <v>11108980.220000001</v>
      </c>
      <c r="C19" s="21">
        <v>10435640.77</v>
      </c>
      <c r="D19" s="21">
        <v>154306395.63999999</v>
      </c>
      <c r="E19" s="22">
        <v>0.13962234618106206</v>
      </c>
    </row>
    <row r="20" spans="1:5" ht="15" customHeight="1" x14ac:dyDescent="0.5">
      <c r="A20" s="16" t="s">
        <v>2</v>
      </c>
      <c r="B20" s="21">
        <v>27571861.010000002</v>
      </c>
      <c r="C20" s="21">
        <v>238403.21</v>
      </c>
      <c r="D20" s="21">
        <v>201031763.60999998</v>
      </c>
      <c r="E20" s="22">
        <v>0.13833766227088221</v>
      </c>
    </row>
    <row r="21" spans="1:5" ht="15" customHeight="1" x14ac:dyDescent="0.5">
      <c r="A21" s="16" t="s">
        <v>8</v>
      </c>
      <c r="B21" s="21">
        <v>5787852.7300000004</v>
      </c>
      <c r="C21" s="21">
        <v>928865.32</v>
      </c>
      <c r="D21" s="21">
        <v>51093077.350000009</v>
      </c>
      <c r="E21" s="22">
        <v>0.13146043257462939</v>
      </c>
    </row>
    <row r="22" spans="1:5" ht="15" customHeight="1" x14ac:dyDescent="0.5">
      <c r="A22" s="16" t="s">
        <v>25</v>
      </c>
      <c r="B22" s="21">
        <v>306305609.97000003</v>
      </c>
      <c r="C22" s="21">
        <v>40375891.780000001</v>
      </c>
      <c r="D22" s="21">
        <v>2819844211.5000005</v>
      </c>
      <c r="E22" s="22">
        <v>0.12294349465695649</v>
      </c>
    </row>
    <row r="23" spans="1:5" ht="15" customHeight="1" x14ac:dyDescent="0.5">
      <c r="A23" s="16" t="s">
        <v>32</v>
      </c>
      <c r="B23" s="21">
        <v>33699829.740000002</v>
      </c>
      <c r="C23" s="21">
        <v>7764130.7300000004</v>
      </c>
      <c r="D23" s="21">
        <v>346913104.61000001</v>
      </c>
      <c r="E23" s="22">
        <v>0.11952261220173223</v>
      </c>
    </row>
    <row r="24" spans="1:5" ht="15" customHeight="1" x14ac:dyDescent="0.5">
      <c r="A24" s="16" t="s">
        <v>19</v>
      </c>
      <c r="B24" s="21">
        <v>6766432.4000000004</v>
      </c>
      <c r="C24" s="21">
        <v>2256477.96</v>
      </c>
      <c r="D24" s="21">
        <v>76312989.330000013</v>
      </c>
      <c r="E24" s="22">
        <v>0.1182355774451746</v>
      </c>
    </row>
    <row r="25" spans="1:5" ht="15" customHeight="1" x14ac:dyDescent="0.5">
      <c r="A25" s="16" t="s">
        <v>12</v>
      </c>
      <c r="B25" s="21">
        <v>16313892.83</v>
      </c>
      <c r="C25" s="21">
        <v>2782005.83</v>
      </c>
      <c r="D25" s="21">
        <v>172502011.70000002</v>
      </c>
      <c r="E25" s="22">
        <v>0.1106995708154979</v>
      </c>
    </row>
    <row r="26" spans="1:5" x14ac:dyDescent="0.5">
      <c r="A26" s="16" t="s">
        <v>28</v>
      </c>
      <c r="B26" s="21">
        <v>21752509.640000001</v>
      </c>
      <c r="C26" s="21">
        <v>4094448.78</v>
      </c>
      <c r="D26" s="21">
        <v>240599898.66000003</v>
      </c>
      <c r="E26" s="22">
        <v>0.10742713760044108</v>
      </c>
    </row>
    <row r="27" spans="1:5" x14ac:dyDescent="0.5">
      <c r="A27" s="16" t="s">
        <v>34</v>
      </c>
      <c r="B27" s="21">
        <v>85228745.400000006</v>
      </c>
      <c r="C27" s="21">
        <v>974405.24</v>
      </c>
      <c r="D27" s="21">
        <v>904499682.58999979</v>
      </c>
      <c r="E27" s="22">
        <v>9.5304788159969955E-2</v>
      </c>
    </row>
    <row r="28" spans="1:5" x14ac:dyDescent="0.5">
      <c r="A28" s="16" t="s">
        <v>46</v>
      </c>
      <c r="B28" s="21">
        <v>8640020</v>
      </c>
      <c r="C28" s="21">
        <v>974777.77</v>
      </c>
      <c r="D28" s="21">
        <v>103486466.29000001</v>
      </c>
      <c r="E28" s="22">
        <v>9.2908745604052836E-2</v>
      </c>
    </row>
    <row r="29" spans="1:5" x14ac:dyDescent="0.5">
      <c r="A29" s="16" t="s">
        <v>1</v>
      </c>
      <c r="B29" s="21">
        <v>9258206.2300000004</v>
      </c>
      <c r="C29" s="21">
        <v>2000000</v>
      </c>
      <c r="D29" s="21">
        <v>124095919.82000001</v>
      </c>
      <c r="E29" s="22">
        <v>9.0721808149131139E-2</v>
      </c>
    </row>
    <row r="30" spans="1:5" x14ac:dyDescent="0.5">
      <c r="A30" s="16" t="s">
        <v>29</v>
      </c>
      <c r="B30" s="21">
        <v>6870468.1100000003</v>
      </c>
      <c r="C30" s="21">
        <v>907418.04</v>
      </c>
      <c r="D30" s="21">
        <v>89640763.310000002</v>
      </c>
      <c r="E30" s="22">
        <v>8.6767290491516005E-2</v>
      </c>
    </row>
    <row r="31" spans="1:5" x14ac:dyDescent="0.5">
      <c r="A31" s="16" t="s">
        <v>4</v>
      </c>
      <c r="B31" s="21">
        <v>21571094.32</v>
      </c>
      <c r="C31" s="21">
        <v>1495894.93</v>
      </c>
      <c r="D31" s="21">
        <v>267245217.71000004</v>
      </c>
      <c r="E31" s="22">
        <v>8.6313945849654239E-2</v>
      </c>
    </row>
    <row r="32" spans="1:5" x14ac:dyDescent="0.5">
      <c r="A32" s="16" t="s">
        <v>52</v>
      </c>
      <c r="B32" s="21">
        <v>5238078.1399999997</v>
      </c>
      <c r="C32" s="21">
        <v>18870.009999999998</v>
      </c>
      <c r="D32" s="21">
        <v>63677922.899999991</v>
      </c>
      <c r="E32" s="22">
        <v>8.2555270501764436E-2</v>
      </c>
    </row>
    <row r="33" spans="1:5" x14ac:dyDescent="0.5">
      <c r="A33" s="16" t="s">
        <v>50</v>
      </c>
      <c r="B33" s="21">
        <v>20137610.18</v>
      </c>
      <c r="C33" s="21">
        <v>775042.65</v>
      </c>
      <c r="D33" s="21">
        <v>263752328.75</v>
      </c>
      <c r="E33" s="22">
        <v>7.9288978903470628E-2</v>
      </c>
    </row>
    <row r="34" spans="1:5" x14ac:dyDescent="0.5">
      <c r="A34" s="16" t="s">
        <v>27</v>
      </c>
      <c r="B34" s="21">
        <v>5329046.28</v>
      </c>
      <c r="C34" s="21">
        <v>161227.78</v>
      </c>
      <c r="D34" s="21">
        <v>70766880.680000007</v>
      </c>
      <c r="E34" s="22">
        <v>7.7582535887464249E-2</v>
      </c>
    </row>
    <row r="35" spans="1:5" x14ac:dyDescent="0.5">
      <c r="A35" s="16" t="s">
        <v>21</v>
      </c>
      <c r="B35" s="21">
        <v>11894736.1</v>
      </c>
      <c r="C35" s="21">
        <v>96010.75</v>
      </c>
      <c r="D35" s="21">
        <v>155201537.91999999</v>
      </c>
      <c r="E35" s="22">
        <v>7.7259201234080144E-2</v>
      </c>
    </row>
    <row r="36" spans="1:5" x14ac:dyDescent="0.5">
      <c r="A36" s="16" t="s">
        <v>15</v>
      </c>
      <c r="B36" s="21">
        <v>3980568.56</v>
      </c>
      <c r="C36" s="21">
        <v>63672.44</v>
      </c>
      <c r="D36" s="21">
        <v>53737821.829999998</v>
      </c>
      <c r="E36" s="22">
        <v>7.5258744442489436E-2</v>
      </c>
    </row>
    <row r="37" spans="1:5" x14ac:dyDescent="0.5">
      <c r="A37" s="16" t="s">
        <v>31</v>
      </c>
      <c r="B37" s="21">
        <v>13342144.609999999</v>
      </c>
      <c r="C37" s="21">
        <v>1760205.02</v>
      </c>
      <c r="D37" s="21">
        <v>210684149.09000003</v>
      </c>
      <c r="E37" s="22">
        <v>7.1682419846158335E-2</v>
      </c>
    </row>
    <row r="38" spans="1:5" x14ac:dyDescent="0.5">
      <c r="A38" s="16" t="s">
        <v>5</v>
      </c>
      <c r="B38" s="21">
        <v>36225064.93</v>
      </c>
      <c r="C38" s="21">
        <v>9044872.0500000007</v>
      </c>
      <c r="D38" s="21">
        <v>633548764.94999993</v>
      </c>
      <c r="E38" s="22">
        <v>7.1454542230182924E-2</v>
      </c>
    </row>
    <row r="39" spans="1:5" x14ac:dyDescent="0.5">
      <c r="A39" s="16" t="s">
        <v>24</v>
      </c>
      <c r="B39" s="21">
        <v>9662825.4299999997</v>
      </c>
      <c r="C39" s="21">
        <v>2793106.81</v>
      </c>
      <c r="D39" s="21">
        <v>175624002.69</v>
      </c>
      <c r="E39" s="22">
        <v>7.0923860344911951E-2</v>
      </c>
    </row>
    <row r="40" spans="1:5" x14ac:dyDescent="0.5">
      <c r="A40" s="16" t="s">
        <v>51</v>
      </c>
      <c r="B40" s="21">
        <v>9960250.0500000007</v>
      </c>
      <c r="C40" s="21">
        <v>114164.03</v>
      </c>
      <c r="D40" s="21">
        <v>167573785.35000002</v>
      </c>
      <c r="E40" s="22">
        <v>6.0119272587644025E-2</v>
      </c>
    </row>
    <row r="41" spans="1:5" x14ac:dyDescent="0.5">
      <c r="A41" s="16" t="s">
        <v>10</v>
      </c>
      <c r="B41" s="21">
        <v>21072781.93</v>
      </c>
      <c r="C41" s="21">
        <v>6003518.6500000004</v>
      </c>
      <c r="D41" s="21">
        <v>457638521.11000001</v>
      </c>
      <c r="E41" s="22">
        <v>5.9165256705940229E-2</v>
      </c>
    </row>
    <row r="42" spans="1:5" x14ac:dyDescent="0.5">
      <c r="A42" s="16" t="s">
        <v>6</v>
      </c>
      <c r="B42" s="21">
        <v>29547493.829999998</v>
      </c>
      <c r="C42" s="21">
        <v>19237477.780000001</v>
      </c>
      <c r="D42" s="21">
        <v>830653596.57999992</v>
      </c>
      <c r="E42" s="22">
        <v>5.8730825714665452E-2</v>
      </c>
    </row>
    <row r="43" spans="1:5" x14ac:dyDescent="0.5">
      <c r="A43" s="16" t="s">
        <v>22</v>
      </c>
      <c r="B43" s="21">
        <v>4674353.47</v>
      </c>
      <c r="C43" s="21">
        <v>189477</v>
      </c>
      <c r="D43" s="21">
        <v>92406359.370000005</v>
      </c>
      <c r="E43" s="22">
        <v>5.2635235314541097E-2</v>
      </c>
    </row>
    <row r="44" spans="1:5" x14ac:dyDescent="0.5">
      <c r="A44" s="16" t="s">
        <v>20</v>
      </c>
      <c r="B44" s="21">
        <v>2093949.23</v>
      </c>
      <c r="C44" s="21">
        <v>300000</v>
      </c>
      <c r="D44" s="21">
        <v>46196163.189999998</v>
      </c>
      <c r="E44" s="22">
        <v>5.1821386554418744E-2</v>
      </c>
    </row>
    <row r="45" spans="1:5" x14ac:dyDescent="0.5">
      <c r="A45" s="16" t="s">
        <v>26</v>
      </c>
      <c r="B45" s="21">
        <v>3051715.44</v>
      </c>
      <c r="C45" s="21">
        <v>4982791.08</v>
      </c>
      <c r="D45" s="21">
        <v>163130530.12000003</v>
      </c>
      <c r="E45" s="22">
        <v>4.9252010117847078E-2</v>
      </c>
    </row>
    <row r="46" spans="1:5" x14ac:dyDescent="0.5">
      <c r="A46" s="16" t="s">
        <v>7</v>
      </c>
      <c r="B46" s="21">
        <v>28251197.109999999</v>
      </c>
      <c r="C46" s="21">
        <v>7145695.4900000002</v>
      </c>
      <c r="D46" s="21">
        <v>804434605.24000001</v>
      </c>
      <c r="E46" s="22">
        <v>4.4002200265165707E-2</v>
      </c>
    </row>
    <row r="47" spans="1:5" x14ac:dyDescent="0.5">
      <c r="A47" s="16" t="s">
        <v>23</v>
      </c>
      <c r="B47" s="21">
        <v>2566974.2000000002</v>
      </c>
      <c r="C47" s="21">
        <v>266936.58</v>
      </c>
      <c r="D47" s="21">
        <v>66301618.32</v>
      </c>
      <c r="E47" s="22">
        <v>4.2742709028946071E-2</v>
      </c>
    </row>
    <row r="48" spans="1:5" x14ac:dyDescent="0.5">
      <c r="A48" s="16" t="s">
        <v>13</v>
      </c>
      <c r="B48" s="21">
        <v>4836347.3899999997</v>
      </c>
      <c r="C48" s="21">
        <v>4198.7</v>
      </c>
      <c r="D48" s="21">
        <v>117917452.29000002</v>
      </c>
      <c r="E48" s="22">
        <v>4.1050294048886111E-2</v>
      </c>
    </row>
    <row r="49" spans="1:5" x14ac:dyDescent="0.5">
      <c r="A49" s="16" t="s">
        <v>14</v>
      </c>
      <c r="B49" s="21">
        <v>2303220.4900000002</v>
      </c>
      <c r="C49" s="21">
        <v>163504.87</v>
      </c>
      <c r="D49" s="21">
        <v>66941070.440000013</v>
      </c>
      <c r="E49" s="22">
        <v>3.6849206978411743E-2</v>
      </c>
    </row>
    <row r="50" spans="1:5" x14ac:dyDescent="0.5">
      <c r="A50" s="16" t="s">
        <v>38</v>
      </c>
      <c r="B50" s="21">
        <v>2785342</v>
      </c>
      <c r="C50" s="21">
        <v>2142619.8199999998</v>
      </c>
      <c r="D50" s="21">
        <v>140688393.06</v>
      </c>
      <c r="E50" s="22">
        <v>3.5027493830982567E-2</v>
      </c>
    </row>
    <row r="51" spans="1:5" x14ac:dyDescent="0.5">
      <c r="A51" s="16" t="s">
        <v>37</v>
      </c>
      <c r="B51" s="21">
        <v>4491769.99</v>
      </c>
      <c r="C51" s="21">
        <v>1026886.91</v>
      </c>
      <c r="D51" s="21">
        <v>194714246.71000004</v>
      </c>
      <c r="E51" s="22">
        <v>2.8342337518935001E-2</v>
      </c>
    </row>
    <row r="52" spans="1:5" x14ac:dyDescent="0.5">
      <c r="A52" s="16" t="s">
        <v>0</v>
      </c>
      <c r="B52" s="21">
        <v>5042821.76</v>
      </c>
      <c r="C52" s="21">
        <v>441970</v>
      </c>
      <c r="D52" s="21">
        <v>269286214.63999999</v>
      </c>
      <c r="E52" s="22">
        <v>2.0367889115053439E-2</v>
      </c>
    </row>
    <row r="53" spans="1:5" x14ac:dyDescent="0.5">
      <c r="A53" s="16" t="s">
        <v>3</v>
      </c>
      <c r="B53" s="21">
        <v>1001845.85</v>
      </c>
      <c r="C53" s="21">
        <v>0</v>
      </c>
      <c r="D53" s="21">
        <v>111436681.64</v>
      </c>
      <c r="E53" s="22">
        <v>8.9902699475249738E-3</v>
      </c>
    </row>
    <row r="55" spans="1:5" x14ac:dyDescent="0.5">
      <c r="A55" s="20" t="s">
        <v>49</v>
      </c>
    </row>
  </sheetData>
  <sortState ref="A12:E53">
    <sortCondition descending="1" ref="E12:E53"/>
  </sortState>
  <mergeCells count="4">
    <mergeCell ref="A3:E3"/>
    <mergeCell ref="A4:E4"/>
    <mergeCell ref="A6:E6"/>
    <mergeCell ref="A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ESFUERZO INVERSOR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2021-08-04T07:39:39Z</dcterms:modified>
</cp:coreProperties>
</file>