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644" windowHeight="8868"/>
  </bookViews>
  <sheets>
    <sheet name="Orden ALFABETICO" sheetId="2" r:id="rId1"/>
    <sheet name="Orden GASTO POR HABITANTE" sheetId="3" r:id="rId2"/>
  </sheets>
  <definedNames>
    <definedName name="_xlnm._FilterDatabase" localSheetId="0" hidden="1">'Orden ALFABETICO'!$A$8:$E$8</definedName>
  </definedNames>
  <calcPr calcId="145621"/>
</workbook>
</file>

<file path=xl/calcChain.xml><?xml version="1.0" encoding="utf-8"?>
<calcChain xmlns="http://schemas.openxmlformats.org/spreadsheetml/2006/main">
  <c r="E627" i="2" l="1"/>
  <c r="E627" i="3"/>
  <c r="E165" i="3"/>
  <c r="E288" i="3"/>
  <c r="E626" i="3"/>
  <c r="E67" i="3"/>
  <c r="E334" i="3"/>
  <c r="E127" i="3"/>
  <c r="E313" i="3"/>
  <c r="E401" i="3"/>
  <c r="E625" i="3"/>
  <c r="E318" i="3"/>
  <c r="E624" i="3"/>
  <c r="E623" i="3"/>
  <c r="E622" i="3"/>
  <c r="E320" i="3"/>
  <c r="E621" i="3"/>
  <c r="E196" i="3"/>
  <c r="E620" i="3"/>
  <c r="E213" i="3"/>
  <c r="E619" i="3"/>
  <c r="E73" i="3"/>
  <c r="E362" i="3"/>
  <c r="E618" i="3"/>
  <c r="E617" i="3"/>
  <c r="E42" i="3"/>
  <c r="E226" i="3"/>
  <c r="E289" i="3"/>
  <c r="E160" i="3"/>
  <c r="E616" i="3"/>
  <c r="E615" i="3"/>
  <c r="E614" i="3"/>
  <c r="E382" i="3"/>
  <c r="E103" i="3"/>
  <c r="E613" i="3"/>
  <c r="E120" i="3"/>
  <c r="E431" i="3"/>
  <c r="E612" i="3"/>
  <c r="E358" i="3"/>
  <c r="E611" i="3"/>
  <c r="E610" i="3"/>
  <c r="E114" i="3"/>
  <c r="E149" i="3"/>
  <c r="E278" i="3"/>
  <c r="E10" i="3"/>
  <c r="E145" i="3"/>
  <c r="E609" i="3"/>
  <c r="E65" i="3"/>
  <c r="E423" i="3"/>
  <c r="E416" i="3"/>
  <c r="E136" i="3"/>
  <c r="E608" i="3"/>
  <c r="E387" i="3"/>
  <c r="E607" i="3"/>
  <c r="E205" i="3"/>
  <c r="E22" i="3"/>
  <c r="E606" i="3"/>
  <c r="E182" i="3"/>
  <c r="E168" i="3"/>
  <c r="E341" i="3"/>
  <c r="E169" i="3"/>
  <c r="E605" i="3"/>
  <c r="E19" i="3"/>
  <c r="E283" i="3"/>
  <c r="E604" i="3"/>
  <c r="E603" i="3"/>
  <c r="E180" i="3"/>
  <c r="E394" i="3"/>
  <c r="E310" i="3"/>
  <c r="E602" i="3"/>
  <c r="E18" i="3"/>
  <c r="E601" i="3"/>
  <c r="E237" i="3"/>
  <c r="E356" i="3"/>
  <c r="E138" i="3"/>
  <c r="E407" i="3"/>
  <c r="E20" i="3"/>
  <c r="E9" i="3"/>
  <c r="E235" i="3"/>
  <c r="E55" i="3"/>
  <c r="E271" i="3"/>
  <c r="E258" i="3"/>
  <c r="E25" i="3"/>
  <c r="E600" i="3"/>
  <c r="E599" i="3"/>
  <c r="E397" i="3"/>
  <c r="E242" i="3"/>
  <c r="E85" i="3"/>
  <c r="E298" i="3"/>
  <c r="E309" i="3"/>
  <c r="E598" i="3"/>
  <c r="E433" i="3"/>
  <c r="E91" i="3"/>
  <c r="E312" i="3"/>
  <c r="E597" i="3"/>
  <c r="E596" i="3"/>
  <c r="E595" i="3"/>
  <c r="E105" i="3"/>
  <c r="E161" i="3"/>
  <c r="E594" i="3"/>
  <c r="E51" i="3"/>
  <c r="E593" i="3"/>
  <c r="E253" i="3"/>
  <c r="E143" i="3"/>
  <c r="E408" i="3"/>
  <c r="E592" i="3"/>
  <c r="E177" i="3"/>
  <c r="E217" i="3"/>
  <c r="E414" i="3"/>
  <c r="E395" i="3"/>
  <c r="E222" i="3"/>
  <c r="E72" i="3"/>
  <c r="E260" i="3"/>
  <c r="E591" i="3"/>
  <c r="E426" i="3"/>
  <c r="E262" i="3"/>
  <c r="E590" i="3"/>
  <c r="E325" i="3"/>
  <c r="E589" i="3"/>
  <c r="E588" i="3"/>
  <c r="E587" i="3"/>
  <c r="E301" i="3"/>
  <c r="E586" i="3"/>
  <c r="E123" i="3"/>
  <c r="E585" i="3"/>
  <c r="E584" i="3"/>
  <c r="E380" i="3"/>
  <c r="E171" i="3"/>
  <c r="E583" i="3"/>
  <c r="E582" i="3"/>
  <c r="E163" i="3"/>
  <c r="E371" i="3"/>
  <c r="E247" i="3"/>
  <c r="E110" i="3"/>
  <c r="E133" i="3"/>
  <c r="E372" i="3"/>
  <c r="E581" i="3"/>
  <c r="E261" i="3"/>
  <c r="E66" i="3"/>
  <c r="E78" i="3"/>
  <c r="E158" i="3"/>
  <c r="E173" i="3"/>
  <c r="E344" i="3"/>
  <c r="E391" i="3"/>
  <c r="E68" i="3"/>
  <c r="E162" i="3"/>
  <c r="E580" i="3"/>
  <c r="E343" i="3"/>
  <c r="E135" i="3"/>
  <c r="E322" i="3"/>
  <c r="E56" i="3"/>
  <c r="E197" i="3"/>
  <c r="E579" i="3"/>
  <c r="E275" i="3"/>
  <c r="E84" i="3"/>
  <c r="E306" i="3"/>
  <c r="E228" i="3"/>
  <c r="E199" i="3"/>
  <c r="E37" i="3"/>
  <c r="E252" i="3"/>
  <c r="E256" i="3"/>
  <c r="E410" i="3"/>
  <c r="E337" i="3"/>
  <c r="E238" i="3"/>
  <c r="E140" i="3"/>
  <c r="E12" i="3"/>
  <c r="E287" i="3"/>
  <c r="E392" i="3"/>
  <c r="E419" i="3"/>
  <c r="E578" i="3"/>
  <c r="E375" i="3"/>
  <c r="E89" i="3"/>
  <c r="E577" i="3"/>
  <c r="E148" i="3"/>
  <c r="E576" i="3"/>
  <c r="E353" i="3"/>
  <c r="E112" i="3"/>
  <c r="E413" i="3"/>
  <c r="E285" i="3"/>
  <c r="E175" i="3"/>
  <c r="E100" i="3"/>
  <c r="E575" i="3"/>
  <c r="E347" i="3"/>
  <c r="E131" i="3"/>
  <c r="E574" i="3"/>
  <c r="E183" i="3"/>
  <c r="E573" i="3"/>
  <c r="E223" i="3"/>
  <c r="E572" i="3"/>
  <c r="E151" i="3"/>
  <c r="E264" i="3"/>
  <c r="E571" i="3"/>
  <c r="E203" i="3"/>
  <c r="E206" i="3"/>
  <c r="E108" i="3"/>
  <c r="E297" i="3"/>
  <c r="E254" i="3"/>
  <c r="E132" i="3"/>
  <c r="E570" i="3"/>
  <c r="E90" i="3"/>
  <c r="E435" i="3"/>
  <c r="E569" i="3"/>
  <c r="E27" i="3"/>
  <c r="E385" i="3"/>
  <c r="E164" i="3"/>
  <c r="E141" i="3"/>
  <c r="E244" i="3"/>
  <c r="E327" i="3"/>
  <c r="E48" i="3"/>
  <c r="E208" i="3"/>
  <c r="E568" i="3"/>
  <c r="E567" i="3"/>
  <c r="E16" i="3"/>
  <c r="E349" i="3"/>
  <c r="E333" i="3"/>
  <c r="E346" i="3"/>
  <c r="E80" i="3"/>
  <c r="E566" i="3"/>
  <c r="E291" i="3"/>
  <c r="E181" i="3"/>
  <c r="E207" i="3"/>
  <c r="E178" i="3"/>
  <c r="E13" i="3"/>
  <c r="E565" i="3"/>
  <c r="E564" i="3"/>
  <c r="E268" i="3"/>
  <c r="E214" i="3"/>
  <c r="E563" i="3"/>
  <c r="E562" i="3"/>
  <c r="E323" i="3"/>
  <c r="E561" i="3"/>
  <c r="E316" i="3"/>
  <c r="E227" i="3"/>
  <c r="E62" i="3"/>
  <c r="E560" i="3"/>
  <c r="E35" i="3"/>
  <c r="E381" i="3"/>
  <c r="E274" i="3"/>
  <c r="E411" i="3"/>
  <c r="E345" i="3"/>
  <c r="E559" i="3"/>
  <c r="E24" i="3"/>
  <c r="E404" i="3"/>
  <c r="E399" i="3"/>
  <c r="E428" i="3"/>
  <c r="E281" i="3"/>
  <c r="E87" i="3"/>
  <c r="E420" i="3"/>
  <c r="E246" i="3"/>
  <c r="E412" i="3"/>
  <c r="E363" i="3"/>
  <c r="E93" i="3"/>
  <c r="E558" i="3"/>
  <c r="E144" i="3"/>
  <c r="E557" i="3"/>
  <c r="E142" i="3"/>
  <c r="E383" i="3"/>
  <c r="E422" i="3"/>
  <c r="E220" i="3"/>
  <c r="E58" i="3"/>
  <c r="E332" i="3"/>
  <c r="E21" i="3"/>
  <c r="E17" i="3"/>
  <c r="E193" i="3"/>
  <c r="E556" i="3"/>
  <c r="E49" i="3"/>
  <c r="E555" i="3"/>
  <c r="E276" i="3"/>
  <c r="E204" i="3"/>
  <c r="E266" i="3"/>
  <c r="E88" i="3"/>
  <c r="E432" i="3"/>
  <c r="E554" i="3"/>
  <c r="E553" i="3"/>
  <c r="E50" i="3"/>
  <c r="E192" i="3"/>
  <c r="E552" i="3"/>
  <c r="E551" i="3"/>
  <c r="E46" i="3"/>
  <c r="E390" i="3"/>
  <c r="E550" i="3"/>
  <c r="E355" i="3"/>
  <c r="E549" i="3"/>
  <c r="E92" i="3"/>
  <c r="E331" i="3"/>
  <c r="E548" i="3"/>
  <c r="E186" i="3"/>
  <c r="E547" i="3"/>
  <c r="E265" i="3"/>
  <c r="E546" i="3"/>
  <c r="E121" i="3"/>
  <c r="E150" i="3"/>
  <c r="E234" i="3"/>
  <c r="E102" i="3"/>
  <c r="E545" i="3"/>
  <c r="E544" i="3"/>
  <c r="E64" i="3"/>
  <c r="E279" i="3"/>
  <c r="E543" i="3"/>
  <c r="E95" i="3"/>
  <c r="E542" i="3"/>
  <c r="E427" i="3"/>
  <c r="E541" i="3"/>
  <c r="E225" i="3"/>
  <c r="E43" i="3"/>
  <c r="E39" i="3"/>
  <c r="E540" i="3"/>
  <c r="E539" i="3"/>
  <c r="E209" i="3"/>
  <c r="E61" i="3"/>
  <c r="E409" i="3"/>
  <c r="E328" i="3"/>
  <c r="E538" i="3"/>
  <c r="E36" i="3"/>
  <c r="E59" i="3"/>
  <c r="E440" i="3"/>
  <c r="E537" i="3"/>
  <c r="E71" i="3"/>
  <c r="E536" i="3"/>
  <c r="E293" i="3"/>
  <c r="E211" i="3"/>
  <c r="E339" i="3"/>
  <c r="E418" i="3"/>
  <c r="E535" i="3"/>
  <c r="E286" i="3"/>
  <c r="E57" i="3"/>
  <c r="E534" i="3"/>
  <c r="E159" i="3"/>
  <c r="E361" i="3"/>
  <c r="E308" i="3"/>
  <c r="E330" i="3"/>
  <c r="E201" i="3"/>
  <c r="E342" i="3"/>
  <c r="E533" i="3"/>
  <c r="E359" i="3"/>
  <c r="E348" i="3"/>
  <c r="E315" i="3"/>
  <c r="E532" i="3"/>
  <c r="E531" i="3"/>
  <c r="E530" i="3"/>
  <c r="E294" i="3"/>
  <c r="E77" i="3"/>
  <c r="E241" i="3"/>
  <c r="E118" i="3"/>
  <c r="E229" i="3"/>
  <c r="E529" i="3"/>
  <c r="E188" i="3"/>
  <c r="E272" i="3"/>
  <c r="E270" i="3"/>
  <c r="E97" i="3"/>
  <c r="E528" i="3"/>
  <c r="E307" i="3"/>
  <c r="E290" i="3"/>
  <c r="E527" i="3"/>
  <c r="E249" i="3"/>
  <c r="E194" i="3"/>
  <c r="E526" i="3"/>
  <c r="E441" i="3"/>
  <c r="E219" i="3"/>
  <c r="E245" i="3"/>
  <c r="E400" i="3"/>
  <c r="E525" i="3"/>
  <c r="E340" i="3"/>
  <c r="E524" i="3"/>
  <c r="E405" i="3"/>
  <c r="E523" i="3"/>
  <c r="E187" i="3"/>
  <c r="E522" i="3"/>
  <c r="E521" i="3"/>
  <c r="E437" i="3"/>
  <c r="E69" i="3"/>
  <c r="E520" i="3"/>
  <c r="E519" i="3"/>
  <c r="E326" i="3"/>
  <c r="E518" i="3"/>
  <c r="E176" i="3"/>
  <c r="E295" i="3"/>
  <c r="E248" i="3"/>
  <c r="E139" i="3"/>
  <c r="E126" i="3"/>
  <c r="E517" i="3"/>
  <c r="E516" i="3"/>
  <c r="E515" i="3"/>
  <c r="E26" i="3"/>
  <c r="E129" i="3"/>
  <c r="E52" i="3"/>
  <c r="E190" i="3"/>
  <c r="E514" i="3"/>
  <c r="E257" i="3"/>
  <c r="E351" i="3"/>
  <c r="E41" i="3"/>
  <c r="E513" i="3"/>
  <c r="E512" i="3"/>
  <c r="E367" i="3"/>
  <c r="E511" i="3"/>
  <c r="E389" i="3"/>
  <c r="E510" i="3"/>
  <c r="E259" i="3"/>
  <c r="E425" i="3"/>
  <c r="E365" i="3"/>
  <c r="E509" i="3"/>
  <c r="E508" i="3"/>
  <c r="E507" i="3"/>
  <c r="E28" i="3"/>
  <c r="E40" i="3"/>
  <c r="E386" i="3"/>
  <c r="E75" i="3"/>
  <c r="E232" i="3"/>
  <c r="E119" i="3"/>
  <c r="E134" i="3"/>
  <c r="E179" i="3"/>
  <c r="E117" i="3"/>
  <c r="E506" i="3"/>
  <c r="E81" i="3"/>
  <c r="E505" i="3"/>
  <c r="E504" i="3"/>
  <c r="E83" i="3"/>
  <c r="E189" i="3"/>
  <c r="E166" i="3"/>
  <c r="E106" i="3"/>
  <c r="E29" i="3"/>
  <c r="E503" i="3"/>
  <c r="E502" i="3"/>
  <c r="E300" i="3"/>
  <c r="E369" i="3"/>
  <c r="E157" i="3"/>
  <c r="E44" i="3"/>
  <c r="E501" i="3"/>
  <c r="E324" i="3"/>
  <c r="E202" i="3"/>
  <c r="E128" i="3"/>
  <c r="E436" i="3"/>
  <c r="E370" i="3"/>
  <c r="E439" i="3"/>
  <c r="E96" i="3"/>
  <c r="E402" i="3"/>
  <c r="E379" i="3"/>
  <c r="E500" i="3"/>
  <c r="E284" i="3"/>
  <c r="E336" i="3"/>
  <c r="E47" i="3"/>
  <c r="E415" i="3"/>
  <c r="E210" i="3"/>
  <c r="E406" i="3"/>
  <c r="E442" i="3"/>
  <c r="E221" i="3"/>
  <c r="E499" i="3"/>
  <c r="E498" i="3"/>
  <c r="E231" i="3"/>
  <c r="E292" i="3"/>
  <c r="E14" i="3"/>
  <c r="E311" i="3"/>
  <c r="E321" i="3"/>
  <c r="E497" i="3"/>
  <c r="E376" i="3"/>
  <c r="E496" i="3"/>
  <c r="E495" i="3"/>
  <c r="E111" i="3"/>
  <c r="E352" i="3"/>
  <c r="E233" i="3"/>
  <c r="E494" i="3"/>
  <c r="E357" i="3"/>
  <c r="E403" i="3"/>
  <c r="E493" i="3"/>
  <c r="E492" i="3"/>
  <c r="E491" i="3"/>
  <c r="E109" i="3"/>
  <c r="E116" i="3"/>
  <c r="E490" i="3"/>
  <c r="E218" i="3"/>
  <c r="E45" i="3"/>
  <c r="E360" i="3"/>
  <c r="E364" i="3"/>
  <c r="E366" i="3"/>
  <c r="E489" i="3"/>
  <c r="E488" i="3"/>
  <c r="E101" i="3"/>
  <c r="E314" i="3"/>
  <c r="E350" i="3"/>
  <c r="E236" i="3"/>
  <c r="E82" i="3"/>
  <c r="E70" i="3"/>
  <c r="E11" i="3"/>
  <c r="E487" i="3"/>
  <c r="E104" i="3"/>
  <c r="E486" i="3"/>
  <c r="E38" i="3"/>
  <c r="E335" i="3"/>
  <c r="E485" i="3"/>
  <c r="E251" i="3"/>
  <c r="E99" i="3"/>
  <c r="E484" i="3"/>
  <c r="E269" i="3"/>
  <c r="E263" i="3"/>
  <c r="E483" i="3"/>
  <c r="E54" i="3"/>
  <c r="E240" i="3"/>
  <c r="E198" i="3"/>
  <c r="E125" i="3"/>
  <c r="E430" i="3"/>
  <c r="E30" i="3"/>
  <c r="E384" i="3"/>
  <c r="E113" i="3"/>
  <c r="E60" i="3"/>
  <c r="E23" i="3"/>
  <c r="E482" i="3"/>
  <c r="E216" i="3"/>
  <c r="E305" i="3"/>
  <c r="E481" i="3"/>
  <c r="E239" i="3"/>
  <c r="E373" i="3"/>
  <c r="E480" i="3"/>
  <c r="E124" i="3"/>
  <c r="E224" i="3"/>
  <c r="E170" i="3"/>
  <c r="E479" i="3"/>
  <c r="E107" i="3"/>
  <c r="E212" i="3"/>
  <c r="E317" i="3"/>
  <c r="E296" i="3"/>
  <c r="E393" i="3"/>
  <c r="E421" i="3"/>
  <c r="E478" i="3"/>
  <c r="E477" i="3"/>
  <c r="E476" i="3"/>
  <c r="E146" i="3"/>
  <c r="E273" i="3"/>
  <c r="E378" i="3"/>
  <c r="E76" i="3"/>
  <c r="E475" i="3"/>
  <c r="E474" i="3"/>
  <c r="E473" i="3"/>
  <c r="E115" i="3"/>
  <c r="E472" i="3"/>
  <c r="E374" i="3"/>
  <c r="E98" i="3"/>
  <c r="E152" i="3"/>
  <c r="E471" i="3"/>
  <c r="E470" i="3"/>
  <c r="E184" i="3"/>
  <c r="E250" i="3"/>
  <c r="E396" i="3"/>
  <c r="E15" i="3"/>
  <c r="E329" i="3"/>
  <c r="E63" i="3"/>
  <c r="E122" i="3"/>
  <c r="E469" i="3"/>
  <c r="E304" i="3"/>
  <c r="E34" i="3"/>
  <c r="E468" i="3"/>
  <c r="E388" i="3"/>
  <c r="E417" i="3"/>
  <c r="E398" i="3"/>
  <c r="E467" i="3"/>
  <c r="E303" i="3"/>
  <c r="E302" i="3"/>
  <c r="E280" i="3"/>
  <c r="E94" i="3"/>
  <c r="E172" i="3"/>
  <c r="E53" i="3"/>
  <c r="E466" i="3"/>
  <c r="E465" i="3"/>
  <c r="E464" i="3"/>
  <c r="E32" i="3"/>
  <c r="E200" i="3"/>
  <c r="E243" i="3"/>
  <c r="E185" i="3"/>
  <c r="E463" i="3"/>
  <c r="E462" i="3"/>
  <c r="E195" i="3"/>
  <c r="E74" i="3"/>
  <c r="E215" i="3"/>
  <c r="E461" i="3"/>
  <c r="E460" i="3"/>
  <c r="E459" i="3"/>
  <c r="E153" i="3"/>
  <c r="E338" i="3"/>
  <c r="E267" i="3"/>
  <c r="E458" i="3"/>
  <c r="E154" i="3"/>
  <c r="E147" i="3"/>
  <c r="E174" i="3"/>
  <c r="E86" i="3"/>
  <c r="E191" i="3"/>
  <c r="E457" i="3"/>
  <c r="E33" i="3"/>
  <c r="E137" i="3"/>
  <c r="E299" i="3"/>
  <c r="E255" i="3"/>
  <c r="E277" i="3"/>
  <c r="E156" i="3"/>
  <c r="E456" i="3"/>
  <c r="E455" i="3"/>
  <c r="E155" i="3"/>
  <c r="E319" i="3"/>
  <c r="E454" i="3"/>
  <c r="E453" i="3"/>
  <c r="E452" i="3"/>
  <c r="E451" i="3"/>
  <c r="E354" i="3"/>
  <c r="E434" i="3"/>
  <c r="E230" i="3"/>
  <c r="E130" i="3"/>
  <c r="E450" i="3"/>
  <c r="E424" i="3"/>
  <c r="E449" i="3"/>
  <c r="E448" i="3"/>
  <c r="E429" i="3"/>
  <c r="E447" i="3"/>
  <c r="E31" i="3"/>
  <c r="E446" i="3"/>
  <c r="E368" i="3"/>
  <c r="E79" i="3"/>
  <c r="E377" i="3"/>
  <c r="E282" i="3"/>
  <c r="E438" i="3"/>
  <c r="E445" i="3"/>
  <c r="E167" i="3"/>
  <c r="E444" i="3"/>
  <c r="E443" i="3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</calcChain>
</file>

<file path=xl/sharedStrings.xml><?xml version="1.0" encoding="utf-8"?>
<sst xmlns="http://schemas.openxmlformats.org/spreadsheetml/2006/main" count="2495" uniqueCount="637">
  <si>
    <t>Derechos liquidados</t>
  </si>
  <si>
    <t>Euros por habitante</t>
  </si>
  <si>
    <t>Municipio</t>
  </si>
  <si>
    <t>Población</t>
  </si>
  <si>
    <t>Provincia</t>
  </si>
  <si>
    <t>Municipios de Andalucía</t>
  </si>
  <si>
    <t>Jaén</t>
  </si>
  <si>
    <t>Huelva</t>
  </si>
  <si>
    <t>Almería</t>
  </si>
  <si>
    <t>Granada</t>
  </si>
  <si>
    <t>Málaga</t>
  </si>
  <si>
    <t>Sevilla</t>
  </si>
  <si>
    <t>Gasto financiero (Capítulos 8 y 9)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</si>
  <si>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</si>
  <si>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</si>
  <si>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</si>
  <si>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</si>
  <si>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</si>
  <si>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</si>
  <si>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Albaida del Aljarafe                                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</si>
  <si>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</si>
  <si>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</si>
  <si>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</si>
  <si>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</si>
  <si>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</si>
  <si>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</si>
  <si>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</si>
  <si>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</si>
  <si>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</si>
  <si>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</si>
  <si>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</si>
  <si>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</si>
  <si>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</si>
  <si>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Algarinejo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</si>
  <si>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</si>
  <si>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</si>
  <si>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</si>
  <si>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</si>
  <si>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</si>
  <si>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</si>
  <si>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</si>
  <si>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</si>
  <si>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</si>
  <si>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</si>
  <si>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</si>
  <si>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</si>
  <si>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</si>
  <si>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</si>
  <si>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</si>
  <si>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</si>
  <si>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</si>
  <si>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</si>
  <si>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</si>
  <si>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</si>
  <si>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</si>
  <si>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</si>
  <si>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</si>
  <si>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</si>
  <si>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</si>
  <si>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</si>
  <si>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</si>
  <si>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</si>
  <si>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</si>
  <si>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</si>
  <si>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</si>
  <si>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</si>
  <si>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</si>
  <si>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</si>
  <si>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</si>
  <si>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</si>
  <si>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</si>
  <si>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</si>
  <si>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</si>
  <si>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</si>
  <si>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</si>
  <si>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</si>
  <si>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</si>
  <si>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</si>
  <si>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</si>
  <si>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</si>
  <si>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Benalauría 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</si>
  <si>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</si>
  <si>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</si>
  <si>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</si>
  <si>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</si>
  <si>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</si>
  <si>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</si>
  <si>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</si>
  <si>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</si>
  <si>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</si>
  <si>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</si>
  <si>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</si>
  <si>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</si>
  <si>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</si>
  <si>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</si>
  <si>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</si>
  <si>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</si>
  <si>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</si>
  <si>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</si>
  <si>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</si>
  <si>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</si>
  <si>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</si>
  <si>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</si>
  <si>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</si>
  <si>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</si>
  <si>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</si>
  <si>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</si>
  <si>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</si>
  <si>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</si>
  <si>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</si>
  <si>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</si>
  <si>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</si>
  <si>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Capileira 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</si>
  <si>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</si>
  <si>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</si>
  <si>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</si>
  <si>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</si>
  <si>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</si>
  <si>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</si>
  <si>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</si>
  <si>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</si>
  <si>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</si>
  <si>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</si>
  <si>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</si>
  <si>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</si>
  <si>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</si>
  <si>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</si>
  <si>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</si>
  <si>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</si>
  <si>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</si>
  <si>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</si>
  <si>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</si>
  <si>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</si>
  <si>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</si>
  <si>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</si>
  <si>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</si>
  <si>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</si>
  <si>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</si>
  <si>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</si>
  <si>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</si>
  <si>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</si>
  <si>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</si>
  <si>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</si>
  <si>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</si>
  <si>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</si>
  <si>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</si>
  <si>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</si>
  <si>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</si>
  <si>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</si>
  <si>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</si>
  <si>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</si>
  <si>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</si>
  <si>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</si>
  <si>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</si>
  <si>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</si>
  <si>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</si>
  <si>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</si>
  <si>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</si>
  <si>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</si>
  <si>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</si>
  <si>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</si>
  <si>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</si>
  <si>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</si>
  <si>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</si>
  <si>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</si>
  <si>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</si>
  <si>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</si>
  <si>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</si>
  <si>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</si>
  <si>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</si>
  <si>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</si>
  <si>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</si>
  <si>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</si>
  <si>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</si>
  <si>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</si>
  <si>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Frigiliana      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</si>
  <si>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</si>
  <si>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</si>
  <si>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</si>
  <si>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</si>
  <si>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</si>
  <si>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</si>
  <si>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</si>
  <si>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</si>
  <si>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</si>
  <si>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</si>
  <si>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</si>
  <si>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</si>
  <si>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</si>
  <si>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</si>
  <si>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</si>
  <si>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</si>
  <si>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</si>
  <si>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</si>
  <si>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</si>
  <si>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</si>
  <si>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</si>
  <si>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</si>
  <si>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</si>
  <si>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</si>
  <si>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</si>
  <si>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</si>
  <si>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</si>
  <si>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</si>
  <si>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</si>
  <si>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</si>
  <si>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</si>
  <si>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</si>
  <si>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</si>
  <si>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</si>
  <si>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</si>
  <si>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</si>
  <si>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</si>
  <si>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</si>
  <si>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</si>
  <si>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</si>
  <si>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</si>
  <si>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</si>
  <si>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</si>
  <si>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</si>
  <si>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</si>
  <si>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</si>
  <si>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</si>
  <si>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</si>
  <si>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</si>
  <si>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</si>
  <si>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</si>
  <si>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</si>
  <si>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</si>
  <si>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</si>
  <si>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</si>
  <si>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</si>
  <si>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</si>
  <si>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</si>
  <si>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</si>
  <si>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</si>
  <si>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</si>
  <si>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</si>
  <si>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</si>
  <si>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</si>
  <si>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</si>
  <si>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</si>
  <si>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</si>
  <si>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</si>
  <si>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</si>
  <si>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</si>
  <si>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</si>
  <si>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</si>
  <si>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</si>
  <si>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</si>
  <si>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</si>
  <si>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</si>
  <si>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</si>
  <si>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</si>
  <si>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</si>
  <si>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</si>
  <si>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</si>
  <si>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</si>
  <si>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</si>
  <si>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</si>
  <si>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</si>
  <si>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</si>
  <si>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</si>
  <si>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</si>
  <si>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</si>
  <si>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</si>
  <si>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</si>
  <si>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</si>
  <si>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</si>
  <si>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</si>
  <si>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</si>
  <si>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Paradas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</si>
  <si>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</si>
  <si>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</si>
  <si>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</si>
  <si>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</si>
  <si>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</si>
  <si>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</si>
  <si>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</si>
  <si>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</si>
  <si>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Peligros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</si>
  <si>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</si>
  <si>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</si>
  <si>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</si>
  <si>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</si>
  <si>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</si>
  <si>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</si>
  <si>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</si>
  <si>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</si>
  <si>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</si>
  <si>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</si>
  <si>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</si>
  <si>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</si>
  <si>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</si>
  <si>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</si>
  <si>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</si>
  <si>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</si>
  <si>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</si>
  <si>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</si>
  <si>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</si>
  <si>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</si>
  <si>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</si>
  <si>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</si>
  <si>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</si>
  <si>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</si>
  <si>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</si>
  <si>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</si>
  <si>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</si>
  <si>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</si>
  <si>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</si>
  <si>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</si>
  <si>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</si>
  <si>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</si>
  <si>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</si>
  <si>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</si>
  <si>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</si>
  <si>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</si>
  <si>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</si>
  <si>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</si>
  <si>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</si>
  <si>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</si>
  <si>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</si>
  <si>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</si>
  <si>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</si>
  <si>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</si>
  <si>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</si>
  <si>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</si>
  <si>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</si>
  <si>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</si>
  <si>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</si>
  <si>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</si>
  <si>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</si>
  <si>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</si>
  <si>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</si>
  <si>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</si>
  <si>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</si>
  <si>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</si>
  <si>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</si>
  <si>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</si>
  <si>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</si>
  <si>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</si>
  <si>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</si>
  <si>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</si>
  <si>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</si>
  <si>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</si>
  <si>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</si>
  <si>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</si>
  <si>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</si>
  <si>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</si>
  <si>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</si>
  <si>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</si>
  <si>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</si>
  <si>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</si>
  <si>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</si>
  <si>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</si>
  <si>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</si>
  <si>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</si>
  <si>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</si>
  <si>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</si>
  <si>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</si>
  <si>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</si>
  <si>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</si>
  <si>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</si>
  <si>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</si>
  <si>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</si>
  <si>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</si>
  <si>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</si>
  <si>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</si>
  <si>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</si>
  <si>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</si>
  <si>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</si>
  <si>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</si>
  <si>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</si>
  <si>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</si>
  <si>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</si>
  <si>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</si>
  <si>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</si>
  <si>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Reina                                                </t>
  </si>
  <si>
    <t xml:space="preserve">Villanueva de Tapia 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</si>
  <si>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</si>
  <si>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</si>
  <si>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</si>
  <si>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</si>
  <si>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</si>
  <si>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</si>
  <si>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</si>
  <si>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</si>
  <si>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</si>
  <si>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</si>
  <si>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</si>
  <si>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</si>
  <si>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</si>
  <si>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</si>
  <si>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</si>
  <si>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</si>
  <si>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</si>
  <si>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</si>
  <si>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Bayárcal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</si>
  <si>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</si>
  <si>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</si>
  <si>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Cañete de las Torres                                                  </t>
  </si>
  <si>
    <t xml:space="preserve">Carmona                                                               </t>
  </si>
  <si>
    <t xml:space="preserve">Castellar                                                             </t>
  </si>
  <si>
    <t xml:space="preserve">Faraján                                                               </t>
  </si>
  <si>
    <t xml:space="preserve">Fuente la Lancha                                                      </t>
  </si>
  <si>
    <t xml:space="preserve">Gerena                                                                </t>
  </si>
  <si>
    <t xml:space="preserve">Granada de Río-Tinto (La)                                             </t>
  </si>
  <si>
    <t xml:space="preserve">Isla Cristina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</si>
  <si>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</si>
  <si>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</si>
  <si>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</si>
  <si>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Lopera                                                                </t>
  </si>
  <si>
    <t xml:space="preserve">Lúcar                                                                 </t>
  </si>
  <si>
    <t xml:space="preserve">Marbella                                                              </t>
  </si>
  <si>
    <t xml:space="preserve">Montecorto                                                            </t>
  </si>
  <si>
    <t xml:space="preserve">Montellano                                                            </t>
  </si>
  <si>
    <t xml:space="preserve">Padules                                                               </t>
  </si>
  <si>
    <t xml:space="preserve">Palma del Condado (La)                                                </t>
  </si>
  <si>
    <t xml:space="preserve">Pilas   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</si>
  <si>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</si>
  <si>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</si>
  <si>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Salobreña                                                             </t>
  </si>
  <si>
    <t xml:space="preserve">Sanlúcar de Barrameda                                                 </t>
  </si>
  <si>
    <t xml:space="preserve">Santisteban del Puerto                                                </t>
  </si>
  <si>
    <t xml:space="preserve">Serrato                                                               </t>
  </si>
  <si>
    <t>Córdoba</t>
  </si>
  <si>
    <t>Cádiz</t>
  </si>
  <si>
    <t xml:space="preserve">Algarrobo                                                             </t>
  </si>
  <si>
    <t xml:space="preserve">Alosno                                                                </t>
  </si>
  <si>
    <t xml:space="preserve">Begíjar                                                               </t>
  </si>
  <si>
    <t xml:space="preserve">Blázquez (Los)                                                        </t>
  </si>
  <si>
    <t xml:space="preserve">Burgo (El)                                                            </t>
  </si>
  <si>
    <t xml:space="preserve">Cantoria                                                              </t>
  </si>
  <si>
    <t xml:space="preserve">Carataunas                                                            </t>
  </si>
  <si>
    <t xml:space="preserve">Castilleja de la Cuesta                                               </t>
  </si>
  <si>
    <t xml:space="preserve">Darro                                                                 </t>
  </si>
  <si>
    <t xml:space="preserve">Fuente Carreteros                                                     </t>
  </si>
  <si>
    <t xml:space="preserve">Huércal-Overa                                                         </t>
  </si>
  <si>
    <t xml:space="preserve">Láujar de Andarax                                                     </t>
  </si>
  <si>
    <t xml:space="preserve">Moriles                                                               </t>
  </si>
  <si>
    <t xml:space="preserve">Parauta                                                               </t>
  </si>
  <si>
    <t xml:space="preserve">Peñarroya-Pueblonuevo                                                 </t>
  </si>
  <si>
    <t xml:space="preserve">Puerto Moral                                                          </t>
  </si>
  <si>
    <t xml:space="preserve">San Martín del Tesorillo                                              </t>
  </si>
  <si>
    <t xml:space="preserve">Torrenueva Costa                                                      </t>
  </si>
  <si>
    <t xml:space="preserve">Trevélez                                                              </t>
  </si>
  <si>
    <t xml:space="preserve">Ubrique                                                               </t>
  </si>
  <si>
    <t xml:space="preserve">Valenzuela                                                            </t>
  </si>
  <si>
    <t xml:space="preserve">Villanueva del Ariscal                                                </t>
  </si>
  <si>
    <t xml:space="preserve"> </t>
  </si>
  <si>
    <t xml:space="preserve">Albanchez de Mágina                                                   </t>
  </si>
  <si>
    <t xml:space="preserve">Algaba (La)                                                           </t>
  </si>
  <si>
    <t xml:space="preserve">Arcos de la Frontera                                                  </t>
  </si>
  <si>
    <t xml:space="preserve">Beas de Guadix                                                        </t>
  </si>
  <si>
    <t xml:space="preserve">Benahavís                                                             </t>
  </si>
  <si>
    <t xml:space="preserve">Benalmádena                                                           </t>
  </si>
  <si>
    <t xml:space="preserve">Benaoján                                                              </t>
  </si>
  <si>
    <t xml:space="preserve">Busquístar                                                            </t>
  </si>
  <si>
    <t xml:space="preserve">Campillos                                                             </t>
  </si>
  <si>
    <t xml:space="preserve">Campotéjar                                                            </t>
  </si>
  <si>
    <t xml:space="preserve">Cantillana                                                            </t>
  </si>
  <si>
    <t xml:space="preserve">Carolina (La)                                                         </t>
  </si>
  <si>
    <t xml:space="preserve">Conil de la Frontera                                                  </t>
  </si>
  <si>
    <t xml:space="preserve">Cumbres Mayores                                                       </t>
  </si>
  <si>
    <t xml:space="preserve">Dos Torres                                                            </t>
  </si>
  <si>
    <t xml:space="preserve">Fernán-Núñez                                                          </t>
  </si>
  <si>
    <t xml:space="preserve">Fornes                                                                </t>
  </si>
  <si>
    <t xml:space="preserve">Galaroza                                                              </t>
  </si>
  <si>
    <t xml:space="preserve">Ibros 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</si>
  <si>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</si>
  <si>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</si>
  <si>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Nava (La)                                                             </t>
  </si>
  <si>
    <t xml:space="preserve">Palos de la Frontera                                                  </t>
  </si>
  <si>
    <t xml:space="preserve">Pegalajar                                                             </t>
  </si>
  <si>
    <t xml:space="preserve">Purchena                                                              </t>
  </si>
  <si>
    <t xml:space="preserve">Rubio (El)                                                            </t>
  </si>
  <si>
    <t xml:space="preserve">Villanueva de la Concepción                                           </t>
  </si>
  <si>
    <t xml:space="preserve">Viñuela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</si>
  <si>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</si>
  <si>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</si>
  <si>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</si>
  <si>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</si>
  <si>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</si>
  <si>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</si>
  <si>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</si>
  <si>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</si>
  <si>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</si>
  <si>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</si>
  <si>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</si>
  <si>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</si>
  <si>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</si>
  <si>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</si>
  <si>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</si>
  <si>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</si>
  <si>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</si>
  <si>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</si>
  <si>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</si>
  <si>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</si>
  <si>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</si>
  <si>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</si>
  <si>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</si>
  <si>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</si>
  <si>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</si>
  <si>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</si>
  <si>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</si>
  <si>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</si>
  <si>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</si>
  <si>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</si>
  <si>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</si>
  <si>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</si>
  <si>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</si>
  <si>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</si>
  <si>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</si>
  <si>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</si>
  <si>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</si>
  <si>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</si>
  <si>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</si>
  <si>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</si>
  <si>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</si>
  <si>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</si>
  <si>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</si>
  <si>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</si>
  <si>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</si>
  <si>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</si>
  <si>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</si>
  <si>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</si>
  <si>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</si>
  <si>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</si>
  <si>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</si>
  <si>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</si>
  <si>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</si>
  <si>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</si>
  <si>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</si>
  <si>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</si>
  <si>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</si>
  <si>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</si>
  <si>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</si>
  <si>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</si>
  <si>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</si>
  <si>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</si>
  <si>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</si>
  <si>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</si>
  <si>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</si>
  <si>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</si>
  <si>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</si>
  <si>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</si>
  <si>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</si>
  <si>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</si>
  <si>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</si>
  <si>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</si>
  <si>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</si>
  <si>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</si>
  <si>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</si>
  <si>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</si>
  <si>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</si>
  <si>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</si>
  <si>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</si>
  <si>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</si>
  <si>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</si>
  <si>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Gasto financiero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</si>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</sst>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2" borderId="1" xfId="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1" fillId="2" borderId="2" xfId="3" applyNumberFormat="1" applyFont="1" applyFill="1" applyBorder="1" applyAlignment="1">
      <alignment horizontal="center" vertical="center" wrapText="1"/>
    </xf>
    <xf numFmtId="3" fontId="12" fillId="2" borderId="2" xfId="3" applyNumberFormat="1" applyFont="1" applyFill="1" applyBorder="1" applyAlignment="1">
      <alignment horizontal="center" vertical="center" wrapText="1"/>
    </xf>
    <xf numFmtId="3" fontId="11" fillId="2" borderId="2" xfId="3" applyNumberFormat="1" applyFont="1" applyFill="1" applyBorder="1" applyAlignment="1">
      <alignment horizontal="left" vertical="center" wrapText="1"/>
    </xf>
    <xf numFmtId="3" fontId="12" fillId="3" borderId="2" xfId="2" applyNumberFormat="1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/>
    </xf>
    <xf numFmtId="3" fontId="4" fillId="0" borderId="0" xfId="0" applyNumberFormat="1" applyFont="1"/>
    <xf numFmtId="0" fontId="13" fillId="0" borderId="0" xfId="0" applyFont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_Hoja1" xfId="2"/>
    <cellStyle name="Normal_ici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5"/>
  <sheetViews>
    <sheetView tabSelected="1" zoomScaleNormal="100" workbookViewId="0">
      <selection activeCell="A7" sqref="A7"/>
    </sheetView>
  </sheetViews>
  <sheetFormatPr baseColWidth="10" defaultColWidth="9.109375" defaultRowHeight="16.8" x14ac:dyDescent="0.45"/>
  <cols>
    <col min="1" max="1" width="33" style="6" customWidth="1"/>
    <col min="2" max="2" width="12.88671875" style="5" customWidth="1"/>
    <col min="3" max="3" width="13" style="20" customWidth="1"/>
    <col min="4" max="4" width="18.5546875" style="4" customWidth="1"/>
    <col min="5" max="5" width="17.5546875" style="5" customWidth="1"/>
    <col min="6" max="16384" width="9.109375" style="6"/>
  </cols>
  <sheetData>
    <row r="1" spans="1:5" ht="18" customHeight="1" x14ac:dyDescent="0.45">
      <c r="A1" s="1"/>
      <c r="B1" s="2"/>
      <c r="C1" s="3"/>
    </row>
    <row r="2" spans="1:5" ht="19.5" customHeight="1" x14ac:dyDescent="0.45">
      <c r="A2" s="1"/>
      <c r="B2" s="2"/>
      <c r="C2" s="3"/>
    </row>
    <row r="3" spans="1:5" ht="21.6" x14ac:dyDescent="0.45">
      <c r="A3" s="23" t="s">
        <v>559</v>
      </c>
      <c r="B3" s="23"/>
      <c r="C3" s="23"/>
      <c r="D3" s="23"/>
      <c r="E3" s="23"/>
    </row>
    <row r="4" spans="1:5" ht="21.6" x14ac:dyDescent="0.55000000000000004">
      <c r="A4" s="24" t="s">
        <v>5</v>
      </c>
      <c r="B4" s="24"/>
      <c r="C4" s="24"/>
      <c r="D4" s="24"/>
      <c r="E4" s="24"/>
    </row>
    <row r="5" spans="1:5" x14ac:dyDescent="0.45">
      <c r="A5" s="21" t="s">
        <v>560</v>
      </c>
      <c r="B5" s="8"/>
      <c r="C5" s="9"/>
    </row>
    <row r="6" spans="1:5" ht="15" customHeight="1" x14ac:dyDescent="0.45">
      <c r="A6" s="10"/>
      <c r="B6" s="11"/>
      <c r="C6" s="12"/>
    </row>
    <row r="7" spans="1:5" ht="31.5" customHeight="1" x14ac:dyDescent="0.45">
      <c r="A7" s="11" t="s">
        <v>449</v>
      </c>
      <c r="B7" s="11"/>
      <c r="C7" s="12"/>
      <c r="D7" s="13" t="s">
        <v>0</v>
      </c>
      <c r="E7" s="14" t="s">
        <v>1</v>
      </c>
    </row>
    <row r="8" spans="1:5" ht="40.5" customHeight="1" x14ac:dyDescent="0.45">
      <c r="A8" s="15" t="s">
        <v>2</v>
      </c>
      <c r="B8" s="15" t="s">
        <v>4</v>
      </c>
      <c r="C8" s="15" t="s">
        <v>3</v>
      </c>
      <c r="D8" s="16" t="s">
        <v>12</v>
      </c>
      <c r="E8" s="15" t="s">
        <v>12</v>
      </c>
    </row>
    <row r="9" spans="1:5" ht="15.6" customHeight="1" x14ac:dyDescent="0.45">
      <c r="A9" s="17" t="s">
        <v>13</v>
      </c>
      <c r="B9" s="16" t="s">
        <v>8</v>
      </c>
      <c r="C9" s="18">
        <v>1275</v>
      </c>
      <c r="D9" s="22">
        <v>0</v>
      </c>
      <c r="E9" s="19">
        <f t="shared" ref="E9:E72" si="0">D9/C9</f>
        <v>0</v>
      </c>
    </row>
    <row r="10" spans="1:5" ht="15.6" customHeight="1" x14ac:dyDescent="0.45">
      <c r="A10" s="17" t="s">
        <v>14</v>
      </c>
      <c r="B10" s="16" t="s">
        <v>425</v>
      </c>
      <c r="C10" s="18">
        <v>4092</v>
      </c>
      <c r="D10" s="22">
        <v>0</v>
      </c>
      <c r="E10" s="19">
        <f t="shared" si="0"/>
        <v>0</v>
      </c>
    </row>
    <row r="11" spans="1:5" ht="15.6" customHeight="1" x14ac:dyDescent="0.45">
      <c r="A11" s="17" t="s">
        <v>15</v>
      </c>
      <c r="B11" s="16" t="s">
        <v>8</v>
      </c>
      <c r="C11" s="18">
        <v>25195</v>
      </c>
      <c r="D11" s="22">
        <v>1137289.06</v>
      </c>
      <c r="E11" s="19">
        <f t="shared" si="0"/>
        <v>45.139474498908513</v>
      </c>
    </row>
    <row r="12" spans="1:5" ht="15.6" customHeight="1" x14ac:dyDescent="0.45">
      <c r="A12" s="17" t="s">
        <v>16</v>
      </c>
      <c r="B12" s="16" t="s">
        <v>9</v>
      </c>
      <c r="C12" s="18">
        <v>239</v>
      </c>
      <c r="D12" s="22">
        <v>0</v>
      </c>
      <c r="E12" s="19">
        <f t="shared" si="0"/>
        <v>0</v>
      </c>
    </row>
    <row r="13" spans="1:5" ht="15.6" customHeight="1" x14ac:dyDescent="0.45">
      <c r="A13" s="17" t="s">
        <v>17</v>
      </c>
      <c r="B13" s="16" t="s">
        <v>425</v>
      </c>
      <c r="C13" s="18">
        <v>13282</v>
      </c>
      <c r="D13" s="22">
        <v>2690.51</v>
      </c>
      <c r="E13" s="19">
        <f t="shared" si="0"/>
        <v>0.20256813732871556</v>
      </c>
    </row>
    <row r="14" spans="1:5" ht="15.6" customHeight="1" x14ac:dyDescent="0.45">
      <c r="A14" s="17" t="s">
        <v>511</v>
      </c>
      <c r="B14" s="16" t="s">
        <v>7</v>
      </c>
      <c r="C14" s="18">
        <v>780</v>
      </c>
      <c r="D14" s="22">
        <v>18471.53</v>
      </c>
      <c r="E14" s="19">
        <f t="shared" si="0"/>
        <v>23.681448717948715</v>
      </c>
    </row>
    <row r="15" spans="1:5" ht="15.6" customHeight="1" x14ac:dyDescent="0.45">
      <c r="A15" s="17" t="s">
        <v>18</v>
      </c>
      <c r="B15" s="16" t="s">
        <v>10</v>
      </c>
      <c r="C15" s="18">
        <v>5434</v>
      </c>
      <c r="D15" s="22">
        <v>35960.28</v>
      </c>
      <c r="E15" s="19">
        <f t="shared" si="0"/>
        <v>6.6176444608023557</v>
      </c>
    </row>
    <row r="16" spans="1:5" ht="15.6" customHeight="1" x14ac:dyDescent="0.45">
      <c r="A16" s="17" t="s">
        <v>478</v>
      </c>
      <c r="B16" s="16" t="s">
        <v>11</v>
      </c>
      <c r="C16" s="18">
        <v>1675</v>
      </c>
      <c r="D16" s="22">
        <v>132981.06</v>
      </c>
      <c r="E16" s="19">
        <f t="shared" si="0"/>
        <v>79.391677611940295</v>
      </c>
    </row>
    <row r="17" spans="1:5" ht="15.6" customHeight="1" x14ac:dyDescent="0.45">
      <c r="A17" s="17" t="s">
        <v>19</v>
      </c>
      <c r="B17" s="16" t="s">
        <v>11</v>
      </c>
      <c r="C17" s="18">
        <v>3254</v>
      </c>
      <c r="D17" s="22">
        <v>26512.2</v>
      </c>
      <c r="E17" s="19">
        <f t="shared" si="0"/>
        <v>8.1475722188076212</v>
      </c>
    </row>
    <row r="18" spans="1:5" ht="15.6" customHeight="1" x14ac:dyDescent="0.45">
      <c r="A18" s="17" t="s">
        <v>512</v>
      </c>
      <c r="B18" s="16" t="s">
        <v>8</v>
      </c>
      <c r="C18" s="18">
        <v>682</v>
      </c>
      <c r="D18" s="22">
        <v>0</v>
      </c>
      <c r="E18" s="19">
        <f t="shared" si="0"/>
        <v>0</v>
      </c>
    </row>
    <row r="19" spans="1:5" ht="15.6" customHeight="1" x14ac:dyDescent="0.45">
      <c r="A19" s="17" t="s">
        <v>450</v>
      </c>
      <c r="B19" s="16" t="s">
        <v>6</v>
      </c>
      <c r="C19" s="18">
        <v>958</v>
      </c>
      <c r="D19" s="22">
        <v>120095.48</v>
      </c>
      <c r="E19" s="19">
        <f t="shared" si="0"/>
        <v>125.36062630480167</v>
      </c>
    </row>
    <row r="20" spans="1:5" ht="15.6" customHeight="1" x14ac:dyDescent="0.45">
      <c r="A20" s="17" t="s">
        <v>20</v>
      </c>
      <c r="B20" s="16" t="s">
        <v>8</v>
      </c>
      <c r="C20" s="18">
        <v>596</v>
      </c>
      <c r="D20" s="22">
        <v>0</v>
      </c>
      <c r="E20" s="19">
        <f t="shared" si="0"/>
        <v>0</v>
      </c>
    </row>
    <row r="21" spans="1:5" ht="15.6" customHeight="1" x14ac:dyDescent="0.45">
      <c r="A21" s="17" t="s">
        <v>21</v>
      </c>
      <c r="B21" s="16" t="s">
        <v>9</v>
      </c>
      <c r="C21" s="18">
        <v>19474</v>
      </c>
      <c r="D21" s="22">
        <v>10900</v>
      </c>
      <c r="E21" s="19">
        <f t="shared" si="0"/>
        <v>0.55972065317859709</v>
      </c>
    </row>
    <row r="22" spans="1:5" ht="15.6" customHeight="1" x14ac:dyDescent="0.45">
      <c r="A22" s="17" t="s">
        <v>22</v>
      </c>
      <c r="B22" s="16" t="s">
        <v>9</v>
      </c>
      <c r="C22" s="18">
        <v>735</v>
      </c>
      <c r="D22" s="22">
        <v>0</v>
      </c>
      <c r="E22" s="19">
        <f t="shared" si="0"/>
        <v>0</v>
      </c>
    </row>
    <row r="23" spans="1:5" ht="15.6" customHeight="1" x14ac:dyDescent="0.45">
      <c r="A23" s="17" t="s">
        <v>561</v>
      </c>
      <c r="B23" s="16" t="s">
        <v>9</v>
      </c>
      <c r="C23" s="18">
        <v>419</v>
      </c>
      <c r="D23" s="22">
        <v>0</v>
      </c>
      <c r="E23" s="19">
        <f t="shared" si="0"/>
        <v>0</v>
      </c>
    </row>
    <row r="24" spans="1:5" ht="15.6" customHeight="1" x14ac:dyDescent="0.45">
      <c r="A24" s="17" t="s">
        <v>562</v>
      </c>
      <c r="B24" s="16" t="s">
        <v>9</v>
      </c>
      <c r="C24" s="18">
        <v>7391</v>
      </c>
      <c r="D24" s="22">
        <v>5968.81</v>
      </c>
      <c r="E24" s="19">
        <f t="shared" si="0"/>
        <v>0.80757813557028824</v>
      </c>
    </row>
    <row r="25" spans="1:5" ht="15.6" customHeight="1" x14ac:dyDescent="0.45">
      <c r="A25" s="17" t="s">
        <v>23</v>
      </c>
      <c r="B25" s="16" t="s">
        <v>9</v>
      </c>
      <c r="C25" s="18">
        <v>785</v>
      </c>
      <c r="D25" s="22">
        <v>0</v>
      </c>
      <c r="E25" s="19">
        <f t="shared" si="0"/>
        <v>0</v>
      </c>
    </row>
    <row r="26" spans="1:5" ht="15.6" customHeight="1" x14ac:dyDescent="0.45">
      <c r="A26" s="17" t="s">
        <v>24</v>
      </c>
      <c r="B26" s="16" t="s">
        <v>11</v>
      </c>
      <c r="C26" s="18">
        <v>76547</v>
      </c>
      <c r="D26" s="22">
        <v>4498560.92</v>
      </c>
      <c r="E26" s="19">
        <f t="shared" si="0"/>
        <v>58.768611702614081</v>
      </c>
    </row>
    <row r="27" spans="1:5" ht="15.6" customHeight="1" x14ac:dyDescent="0.45">
      <c r="A27" s="17" t="s">
        <v>479</v>
      </c>
      <c r="B27" s="16" t="s">
        <v>11</v>
      </c>
      <c r="C27" s="18">
        <v>12288</v>
      </c>
      <c r="D27" s="22">
        <v>405833.36</v>
      </c>
      <c r="E27" s="19">
        <f t="shared" si="0"/>
        <v>33.026803385416663</v>
      </c>
    </row>
    <row r="28" spans="1:5" ht="15.6" customHeight="1" x14ac:dyDescent="0.45">
      <c r="A28" s="17" t="s">
        <v>25</v>
      </c>
      <c r="B28" s="16" t="s">
        <v>426</v>
      </c>
      <c r="C28" s="18">
        <v>4995</v>
      </c>
      <c r="D28" s="22">
        <v>1800</v>
      </c>
      <c r="E28" s="19">
        <f t="shared" si="0"/>
        <v>0.36036036036036034</v>
      </c>
    </row>
    <row r="29" spans="1:5" ht="15.6" customHeight="1" x14ac:dyDescent="0.45">
      <c r="A29" s="17" t="s">
        <v>26</v>
      </c>
      <c r="B29" s="16" t="s">
        <v>6</v>
      </c>
      <c r="C29" s="18">
        <v>21587</v>
      </c>
      <c r="D29" s="22">
        <v>224245.89</v>
      </c>
      <c r="E29" s="19">
        <f t="shared" si="0"/>
        <v>10.388006207439663</v>
      </c>
    </row>
    <row r="30" spans="1:5" ht="15.6" customHeight="1" x14ac:dyDescent="0.45">
      <c r="A30" s="17" t="s">
        <v>513</v>
      </c>
      <c r="B30" s="16" t="s">
        <v>425</v>
      </c>
      <c r="C30" s="18">
        <v>1493</v>
      </c>
      <c r="D30" s="22">
        <v>0</v>
      </c>
      <c r="E30" s="19">
        <f t="shared" si="0"/>
        <v>0</v>
      </c>
    </row>
    <row r="31" spans="1:5" ht="15.6" customHeight="1" x14ac:dyDescent="0.45">
      <c r="A31" s="17" t="s">
        <v>27</v>
      </c>
      <c r="B31" s="16" t="s">
        <v>10</v>
      </c>
      <c r="C31" s="18">
        <v>2554</v>
      </c>
      <c r="D31" s="22">
        <v>0</v>
      </c>
      <c r="E31" s="19">
        <f t="shared" si="0"/>
        <v>0</v>
      </c>
    </row>
    <row r="32" spans="1:5" ht="15.6" customHeight="1" x14ac:dyDescent="0.45">
      <c r="A32" s="17" t="s">
        <v>28</v>
      </c>
      <c r="B32" s="16" t="s">
        <v>6</v>
      </c>
      <c r="C32" s="18">
        <v>10265</v>
      </c>
      <c r="D32" s="22">
        <v>0</v>
      </c>
      <c r="E32" s="19">
        <f t="shared" si="0"/>
        <v>0</v>
      </c>
    </row>
    <row r="33" spans="1:5" ht="15.6" customHeight="1" x14ac:dyDescent="0.45">
      <c r="A33" s="17" t="s">
        <v>29</v>
      </c>
      <c r="B33" s="16" t="s">
        <v>8</v>
      </c>
      <c r="C33" s="18">
        <v>803</v>
      </c>
      <c r="D33" s="22">
        <v>0</v>
      </c>
      <c r="E33" s="19">
        <f t="shared" si="0"/>
        <v>0</v>
      </c>
    </row>
    <row r="34" spans="1:5" ht="15.6" customHeight="1" x14ac:dyDescent="0.45">
      <c r="A34" s="17" t="s">
        <v>30</v>
      </c>
      <c r="B34" s="16" t="s">
        <v>8</v>
      </c>
      <c r="C34" s="18">
        <v>132</v>
      </c>
      <c r="D34" s="22">
        <v>2107.23</v>
      </c>
      <c r="E34" s="19">
        <f t="shared" si="0"/>
        <v>15.963863636363637</v>
      </c>
    </row>
    <row r="35" spans="1:5" ht="15.6" customHeight="1" x14ac:dyDescent="0.45">
      <c r="A35" s="17" t="s">
        <v>31</v>
      </c>
      <c r="B35" s="16" t="s">
        <v>9</v>
      </c>
      <c r="C35" s="18">
        <v>5688</v>
      </c>
      <c r="D35" s="22">
        <v>275312.78999999998</v>
      </c>
      <c r="E35" s="19">
        <f t="shared" si="0"/>
        <v>48.402389240506324</v>
      </c>
    </row>
    <row r="36" spans="1:5" ht="15.6" customHeight="1" x14ac:dyDescent="0.45">
      <c r="A36" s="17" t="s">
        <v>32</v>
      </c>
      <c r="B36" s="16" t="s">
        <v>10</v>
      </c>
      <c r="C36" s="18">
        <v>1059</v>
      </c>
      <c r="D36" s="22">
        <v>0</v>
      </c>
      <c r="E36" s="19">
        <f t="shared" si="0"/>
        <v>0</v>
      </c>
    </row>
    <row r="37" spans="1:5" ht="15.6" customHeight="1" x14ac:dyDescent="0.45">
      <c r="A37" s="17" t="s">
        <v>514</v>
      </c>
      <c r="B37" s="16" t="s">
        <v>10</v>
      </c>
      <c r="C37" s="18">
        <v>380</v>
      </c>
      <c r="D37" s="22">
        <v>0</v>
      </c>
      <c r="E37" s="19">
        <f t="shared" si="0"/>
        <v>0</v>
      </c>
    </row>
    <row r="38" spans="1:5" ht="15.6" customHeight="1" x14ac:dyDescent="0.45">
      <c r="A38" s="17" t="s">
        <v>451</v>
      </c>
      <c r="B38" s="16" t="s">
        <v>11</v>
      </c>
      <c r="C38" s="18">
        <v>16618</v>
      </c>
      <c r="D38" s="22">
        <v>803304.01</v>
      </c>
      <c r="E38" s="19">
        <f t="shared" si="0"/>
        <v>48.339391623540742</v>
      </c>
    </row>
    <row r="39" spans="1:5" ht="15.6" customHeight="1" x14ac:dyDescent="0.45">
      <c r="A39" s="17" t="s">
        <v>33</v>
      </c>
      <c r="B39" s="16" t="s">
        <v>9</v>
      </c>
      <c r="C39" s="18">
        <v>2396</v>
      </c>
      <c r="D39" s="22">
        <v>58861.85</v>
      </c>
      <c r="E39" s="19">
        <f t="shared" si="0"/>
        <v>24.566715358931553</v>
      </c>
    </row>
    <row r="40" spans="1:5" ht="15.6" customHeight="1" x14ac:dyDescent="0.45">
      <c r="A40" s="17" t="s">
        <v>427</v>
      </c>
      <c r="B40" s="16" t="s">
        <v>10</v>
      </c>
      <c r="C40" s="18">
        <v>6773</v>
      </c>
      <c r="D40" s="22">
        <v>195438.78</v>
      </c>
      <c r="E40" s="19">
        <f t="shared" si="0"/>
        <v>28.855570648161819</v>
      </c>
    </row>
    <row r="41" spans="1:5" ht="15.6" customHeight="1" x14ac:dyDescent="0.45">
      <c r="A41" s="17" t="s">
        <v>395</v>
      </c>
      <c r="B41" s="16" t="s">
        <v>10</v>
      </c>
      <c r="C41" s="18">
        <v>829</v>
      </c>
      <c r="D41" s="22">
        <v>16640.34</v>
      </c>
      <c r="E41" s="19">
        <f t="shared" si="0"/>
        <v>20.072786489746683</v>
      </c>
    </row>
    <row r="42" spans="1:5" ht="15.6" customHeight="1" x14ac:dyDescent="0.45">
      <c r="A42" s="17" t="s">
        <v>396</v>
      </c>
      <c r="B42" s="16" t="s">
        <v>426</v>
      </c>
      <c r="C42" s="18">
        <v>123639</v>
      </c>
      <c r="D42" s="22">
        <v>7003967.7699999996</v>
      </c>
      <c r="E42" s="19">
        <f t="shared" si="0"/>
        <v>56.648531369551677</v>
      </c>
    </row>
    <row r="43" spans="1:5" ht="15.6" customHeight="1" x14ac:dyDescent="0.45">
      <c r="A43" s="17" t="s">
        <v>515</v>
      </c>
      <c r="B43" s="16" t="s">
        <v>426</v>
      </c>
      <c r="C43" s="18">
        <v>5498</v>
      </c>
      <c r="D43" s="22">
        <v>674934.85</v>
      </c>
      <c r="E43" s="19">
        <f t="shared" si="0"/>
        <v>122.76006729719897</v>
      </c>
    </row>
    <row r="44" spans="1:5" ht="15.6" customHeight="1" x14ac:dyDescent="0.45">
      <c r="A44" s="17" t="s">
        <v>563</v>
      </c>
      <c r="B44" s="16" t="s">
        <v>8</v>
      </c>
      <c r="C44" s="18">
        <v>708</v>
      </c>
      <c r="D44" s="22">
        <v>0</v>
      </c>
      <c r="E44" s="19">
        <f t="shared" si="0"/>
        <v>0</v>
      </c>
    </row>
    <row r="45" spans="1:5" ht="15.6" customHeight="1" x14ac:dyDescent="0.45">
      <c r="A45" s="17" t="s">
        <v>34</v>
      </c>
      <c r="B45" s="16" t="s">
        <v>8</v>
      </c>
      <c r="C45" s="18">
        <v>3817</v>
      </c>
      <c r="D45" s="22">
        <v>155053.78</v>
      </c>
      <c r="E45" s="19">
        <f t="shared" si="0"/>
        <v>40.621896777574008</v>
      </c>
    </row>
    <row r="46" spans="1:5" ht="15.6" customHeight="1" x14ac:dyDescent="0.45">
      <c r="A46" s="17" t="s">
        <v>35</v>
      </c>
      <c r="B46" s="16" t="s">
        <v>9</v>
      </c>
      <c r="C46" s="18">
        <v>5655</v>
      </c>
      <c r="D46" s="22">
        <v>421669.58</v>
      </c>
      <c r="E46" s="19">
        <f t="shared" si="0"/>
        <v>74.565796640141471</v>
      </c>
    </row>
    <row r="47" spans="1:5" ht="15.6" customHeight="1" x14ac:dyDescent="0.45">
      <c r="A47" s="17" t="s">
        <v>36</v>
      </c>
      <c r="B47" s="16" t="s">
        <v>10</v>
      </c>
      <c r="C47" s="18">
        <v>43674</v>
      </c>
      <c r="D47" s="22">
        <v>1905620</v>
      </c>
      <c r="E47" s="19">
        <f t="shared" si="0"/>
        <v>43.632825021752069</v>
      </c>
    </row>
    <row r="48" spans="1:5" ht="15.6" customHeight="1" x14ac:dyDescent="0.45">
      <c r="A48" s="17" t="s">
        <v>37</v>
      </c>
      <c r="B48" s="16" t="s">
        <v>10</v>
      </c>
      <c r="C48" s="18">
        <v>26879</v>
      </c>
      <c r="D48" s="22">
        <v>1405404.14</v>
      </c>
      <c r="E48" s="19">
        <f t="shared" si="0"/>
        <v>52.286325384128872</v>
      </c>
    </row>
    <row r="49" spans="1:5" ht="15.6" customHeight="1" x14ac:dyDescent="0.45">
      <c r="A49" s="17" t="s">
        <v>564</v>
      </c>
      <c r="B49" s="16" t="s">
        <v>9</v>
      </c>
      <c r="C49" s="18">
        <v>10216</v>
      </c>
      <c r="D49" s="22">
        <v>498327.91</v>
      </c>
      <c r="E49" s="19">
        <f t="shared" si="0"/>
        <v>48.779161119812059</v>
      </c>
    </row>
    <row r="50" spans="1:5" ht="15.6" customHeight="1" x14ac:dyDescent="0.45">
      <c r="A50" s="17" t="s">
        <v>38</v>
      </c>
      <c r="B50" s="16" t="s">
        <v>8</v>
      </c>
      <c r="C50" s="18">
        <v>221</v>
      </c>
      <c r="D50" s="22">
        <v>0</v>
      </c>
      <c r="E50" s="19">
        <f t="shared" si="0"/>
        <v>0</v>
      </c>
    </row>
    <row r="51" spans="1:5" ht="15.6" customHeight="1" x14ac:dyDescent="0.45">
      <c r="A51" s="17" t="s">
        <v>39</v>
      </c>
      <c r="B51" s="16" t="s">
        <v>7</v>
      </c>
      <c r="C51" s="18">
        <v>22259</v>
      </c>
      <c r="D51" s="22">
        <v>595594.71</v>
      </c>
      <c r="E51" s="19">
        <f t="shared" si="0"/>
        <v>26.757478323374812</v>
      </c>
    </row>
    <row r="52" spans="1:5" ht="15.6" customHeight="1" x14ac:dyDescent="0.45">
      <c r="A52" s="17" t="s">
        <v>40</v>
      </c>
      <c r="B52" s="16" t="s">
        <v>10</v>
      </c>
      <c r="C52" s="18">
        <v>1848</v>
      </c>
      <c r="D52" s="22">
        <v>24687.119999999999</v>
      </c>
      <c r="E52" s="19">
        <f t="shared" si="0"/>
        <v>13.358831168831168</v>
      </c>
    </row>
    <row r="53" spans="1:5" ht="15.6" customHeight="1" x14ac:dyDescent="0.45">
      <c r="A53" s="17" t="s">
        <v>565</v>
      </c>
      <c r="B53" s="16" t="s">
        <v>11</v>
      </c>
      <c r="C53" s="18">
        <v>1324</v>
      </c>
      <c r="D53" s="22">
        <v>65600.929999999993</v>
      </c>
      <c r="E53" s="19">
        <f t="shared" si="0"/>
        <v>49.547530211480357</v>
      </c>
    </row>
    <row r="54" spans="1:5" ht="15.6" customHeight="1" x14ac:dyDescent="0.45">
      <c r="A54" s="17" t="s">
        <v>41</v>
      </c>
      <c r="B54" s="16" t="s">
        <v>425</v>
      </c>
      <c r="C54" s="18">
        <v>2340</v>
      </c>
      <c r="D54" s="22">
        <v>0</v>
      </c>
      <c r="E54" s="19">
        <f t="shared" si="0"/>
        <v>0</v>
      </c>
    </row>
    <row r="55" spans="1:5" ht="15.6" customHeight="1" x14ac:dyDescent="0.45">
      <c r="A55" s="17" t="s">
        <v>42</v>
      </c>
      <c r="B55" s="16" t="s">
        <v>9</v>
      </c>
      <c r="C55" s="18">
        <v>335</v>
      </c>
      <c r="D55" s="22">
        <v>0</v>
      </c>
      <c r="E55" s="19">
        <f t="shared" si="0"/>
        <v>0</v>
      </c>
    </row>
    <row r="56" spans="1:5" ht="15.6" customHeight="1" x14ac:dyDescent="0.45">
      <c r="A56" s="17" t="s">
        <v>43</v>
      </c>
      <c r="B56" s="16" t="s">
        <v>7</v>
      </c>
      <c r="C56" s="18">
        <v>848</v>
      </c>
      <c r="D56" s="22">
        <v>0</v>
      </c>
      <c r="E56" s="19">
        <f t="shared" si="0"/>
        <v>0</v>
      </c>
    </row>
    <row r="57" spans="1:5" ht="15.6" customHeight="1" x14ac:dyDescent="0.45">
      <c r="A57" s="17" t="s">
        <v>44</v>
      </c>
      <c r="B57" s="16" t="s">
        <v>11</v>
      </c>
      <c r="C57" s="18">
        <v>6537</v>
      </c>
      <c r="D57" s="22">
        <v>228064.17</v>
      </c>
      <c r="E57" s="19">
        <f t="shared" si="0"/>
        <v>34.888201009637449</v>
      </c>
    </row>
    <row r="58" spans="1:5" ht="15.6" customHeight="1" x14ac:dyDescent="0.45">
      <c r="A58" s="17" t="s">
        <v>566</v>
      </c>
      <c r="B58" s="16" t="s">
        <v>8</v>
      </c>
      <c r="C58" s="18">
        <v>207</v>
      </c>
      <c r="D58" s="22">
        <v>17120</v>
      </c>
      <c r="E58" s="19">
        <f t="shared" si="0"/>
        <v>82.705314009661834</v>
      </c>
    </row>
    <row r="59" spans="1:5" ht="15.6" customHeight="1" x14ac:dyDescent="0.45">
      <c r="A59" s="17" t="s">
        <v>45</v>
      </c>
      <c r="B59" s="16" t="s">
        <v>425</v>
      </c>
      <c r="C59" s="18">
        <v>7995</v>
      </c>
      <c r="D59" s="22">
        <v>320870.45</v>
      </c>
      <c r="E59" s="19">
        <f t="shared" si="0"/>
        <v>40.133889931207008</v>
      </c>
    </row>
    <row r="60" spans="1:5" ht="15.6" customHeight="1" x14ac:dyDescent="0.45">
      <c r="A60" s="17" t="s">
        <v>46</v>
      </c>
      <c r="B60" s="16" t="s">
        <v>10</v>
      </c>
      <c r="C60" s="18">
        <v>3967</v>
      </c>
      <c r="D60" s="22">
        <v>0</v>
      </c>
      <c r="E60" s="19">
        <f t="shared" si="0"/>
        <v>0</v>
      </c>
    </row>
    <row r="61" spans="1:5" ht="15.6" customHeight="1" x14ac:dyDescent="0.45">
      <c r="A61" s="17" t="s">
        <v>47</v>
      </c>
      <c r="B61" s="16" t="s">
        <v>7</v>
      </c>
      <c r="C61" s="18">
        <v>1793</v>
      </c>
      <c r="D61" s="22">
        <v>0</v>
      </c>
      <c r="E61" s="19">
        <f t="shared" si="0"/>
        <v>0</v>
      </c>
    </row>
    <row r="62" spans="1:5" ht="15.6" customHeight="1" x14ac:dyDescent="0.45">
      <c r="A62" s="17" t="s">
        <v>480</v>
      </c>
      <c r="B62" s="16" t="s">
        <v>9</v>
      </c>
      <c r="C62" s="18">
        <v>27305</v>
      </c>
      <c r="D62" s="22">
        <v>1130862.42</v>
      </c>
      <c r="E62" s="19">
        <f t="shared" si="0"/>
        <v>41.415946529939568</v>
      </c>
    </row>
    <row r="63" spans="1:5" ht="15.6" customHeight="1" x14ac:dyDescent="0.45">
      <c r="A63" s="17" t="s">
        <v>48</v>
      </c>
      <c r="B63" s="16" t="s">
        <v>10</v>
      </c>
      <c r="C63" s="18">
        <v>13512</v>
      </c>
      <c r="D63" s="22">
        <v>402810.12</v>
      </c>
      <c r="E63" s="19">
        <f t="shared" si="0"/>
        <v>29.811287744227354</v>
      </c>
    </row>
    <row r="64" spans="1:5" ht="15.6" customHeight="1" x14ac:dyDescent="0.45">
      <c r="A64" s="17" t="s">
        <v>428</v>
      </c>
      <c r="B64" s="16" t="s">
        <v>7</v>
      </c>
      <c r="C64" s="18">
        <v>3971</v>
      </c>
      <c r="D64" s="22">
        <v>154370.37</v>
      </c>
      <c r="E64" s="19">
        <f t="shared" si="0"/>
        <v>38.874432132963989</v>
      </c>
    </row>
    <row r="65" spans="1:5" ht="15.6" customHeight="1" x14ac:dyDescent="0.45">
      <c r="A65" s="17" t="s">
        <v>49</v>
      </c>
      <c r="B65" s="16" t="s">
        <v>10</v>
      </c>
      <c r="C65" s="18">
        <v>2065</v>
      </c>
      <c r="D65" s="22">
        <v>258503.85</v>
      </c>
      <c r="E65" s="19">
        <f t="shared" si="0"/>
        <v>125.18346246973366</v>
      </c>
    </row>
    <row r="66" spans="1:5" ht="15.6" customHeight="1" x14ac:dyDescent="0.45">
      <c r="A66" s="17" t="s">
        <v>50</v>
      </c>
      <c r="B66" s="16" t="s">
        <v>10</v>
      </c>
      <c r="C66" s="18">
        <v>281</v>
      </c>
      <c r="D66" s="22">
        <v>0</v>
      </c>
      <c r="E66" s="19">
        <f t="shared" si="0"/>
        <v>0</v>
      </c>
    </row>
    <row r="67" spans="1:5" ht="15.6" customHeight="1" x14ac:dyDescent="0.45">
      <c r="A67" s="17" t="s">
        <v>51</v>
      </c>
      <c r="B67" s="16" t="s">
        <v>9</v>
      </c>
      <c r="C67" s="18">
        <v>940</v>
      </c>
      <c r="D67" s="22">
        <v>0</v>
      </c>
      <c r="E67" s="19">
        <f t="shared" si="0"/>
        <v>0</v>
      </c>
    </row>
    <row r="68" spans="1:5" ht="15.6" customHeight="1" x14ac:dyDescent="0.45">
      <c r="A68" s="17" t="s">
        <v>52</v>
      </c>
      <c r="B68" s="16" t="s">
        <v>8</v>
      </c>
      <c r="C68" s="18">
        <v>146</v>
      </c>
      <c r="D68" s="22">
        <v>0</v>
      </c>
      <c r="E68" s="19">
        <f t="shared" si="0"/>
        <v>0</v>
      </c>
    </row>
    <row r="69" spans="1:5" ht="15.6" customHeight="1" x14ac:dyDescent="0.45">
      <c r="A69" s="17" t="s">
        <v>53</v>
      </c>
      <c r="B69" s="16" t="s">
        <v>6</v>
      </c>
      <c r="C69" s="18">
        <v>35788</v>
      </c>
      <c r="D69" s="22">
        <v>3456527.6</v>
      </c>
      <c r="E69" s="19">
        <f t="shared" si="0"/>
        <v>96.583424611601657</v>
      </c>
    </row>
    <row r="70" spans="1:5" ht="15.6" customHeight="1" x14ac:dyDescent="0.45">
      <c r="A70" s="17" t="s">
        <v>54</v>
      </c>
      <c r="B70" s="16" t="s">
        <v>10</v>
      </c>
      <c r="C70" s="18">
        <v>41178</v>
      </c>
      <c r="D70" s="22">
        <v>1803731.31</v>
      </c>
      <c r="E70" s="19">
        <f t="shared" si="0"/>
        <v>43.803276264024483</v>
      </c>
    </row>
    <row r="71" spans="1:5" ht="15.6" customHeight="1" x14ac:dyDescent="0.45">
      <c r="A71" s="17" t="s">
        <v>567</v>
      </c>
      <c r="B71" s="16" t="s">
        <v>7</v>
      </c>
      <c r="C71" s="18">
        <v>8340</v>
      </c>
      <c r="D71" s="22">
        <v>598687.37</v>
      </c>
      <c r="E71" s="19">
        <f t="shared" si="0"/>
        <v>71.785056354916065</v>
      </c>
    </row>
    <row r="72" spans="1:5" ht="15.6" customHeight="1" x14ac:dyDescent="0.45">
      <c r="A72" s="17" t="s">
        <v>55</v>
      </c>
      <c r="B72" s="16" t="s">
        <v>11</v>
      </c>
      <c r="C72" s="18">
        <v>19491</v>
      </c>
      <c r="D72" s="22">
        <v>469901.18</v>
      </c>
      <c r="E72" s="19">
        <f t="shared" si="0"/>
        <v>24.108623467241291</v>
      </c>
    </row>
    <row r="73" spans="1:5" ht="15.6" customHeight="1" x14ac:dyDescent="0.45">
      <c r="A73" s="17" t="s">
        <v>56</v>
      </c>
      <c r="B73" s="16" t="s">
        <v>10</v>
      </c>
      <c r="C73" s="18">
        <v>8050</v>
      </c>
      <c r="D73" s="22">
        <v>159202.53</v>
      </c>
      <c r="E73" s="19">
        <f t="shared" ref="E73:E136" si="1">D73/C73</f>
        <v>19.776711801242236</v>
      </c>
    </row>
    <row r="74" spans="1:5" ht="15.6" customHeight="1" x14ac:dyDescent="0.45">
      <c r="A74" s="17" t="s">
        <v>452</v>
      </c>
      <c r="B74" s="16" t="s">
        <v>426</v>
      </c>
      <c r="C74" s="18">
        <v>30953</v>
      </c>
      <c r="D74" s="22">
        <v>604114.81000000006</v>
      </c>
      <c r="E74" s="19">
        <f t="shared" si="1"/>
        <v>19.517165056698868</v>
      </c>
    </row>
    <row r="75" spans="1:5" ht="15.6" customHeight="1" x14ac:dyDescent="0.45">
      <c r="A75" s="17" t="s">
        <v>481</v>
      </c>
      <c r="B75" s="16" t="s">
        <v>9</v>
      </c>
      <c r="C75" s="18">
        <v>617</v>
      </c>
      <c r="D75" s="22">
        <v>0</v>
      </c>
      <c r="E75" s="19">
        <f t="shared" si="1"/>
        <v>0</v>
      </c>
    </row>
    <row r="76" spans="1:5" ht="15.6" customHeight="1" x14ac:dyDescent="0.45">
      <c r="A76" s="17" t="s">
        <v>57</v>
      </c>
      <c r="B76" s="16" t="s">
        <v>6</v>
      </c>
      <c r="C76" s="18">
        <v>5349</v>
      </c>
      <c r="D76" s="22">
        <v>18556.97</v>
      </c>
      <c r="E76" s="19">
        <f t="shared" si="1"/>
        <v>3.4692409796223593</v>
      </c>
    </row>
    <row r="77" spans="1:5" ht="15.6" customHeight="1" x14ac:dyDescent="0.45">
      <c r="A77" s="17" t="s">
        <v>58</v>
      </c>
      <c r="B77" s="16" t="s">
        <v>6</v>
      </c>
      <c r="C77" s="18">
        <v>3539</v>
      </c>
      <c r="D77" s="22">
        <v>4600</v>
      </c>
      <c r="E77" s="19">
        <f t="shared" si="1"/>
        <v>1.2998022040124328</v>
      </c>
    </row>
    <row r="78" spans="1:5" ht="15.6" customHeight="1" x14ac:dyDescent="0.45">
      <c r="A78" s="17" t="s">
        <v>59</v>
      </c>
      <c r="B78" s="16" t="s">
        <v>9</v>
      </c>
      <c r="C78" s="18">
        <v>25059</v>
      </c>
      <c r="D78" s="22">
        <v>120895.73</v>
      </c>
      <c r="E78" s="19">
        <f t="shared" si="1"/>
        <v>4.8244435133085917</v>
      </c>
    </row>
    <row r="79" spans="1:5" ht="15.6" customHeight="1" x14ac:dyDescent="0.45">
      <c r="A79" s="17" t="s">
        <v>60</v>
      </c>
      <c r="B79" s="16" t="s">
        <v>7</v>
      </c>
      <c r="C79" s="18">
        <v>3030</v>
      </c>
      <c r="D79" s="22">
        <v>0</v>
      </c>
      <c r="E79" s="19">
        <f t="shared" si="1"/>
        <v>0</v>
      </c>
    </row>
    <row r="80" spans="1:5" ht="15.6" customHeight="1" x14ac:dyDescent="0.45">
      <c r="A80" s="17" t="s">
        <v>568</v>
      </c>
      <c r="B80" s="16" t="s">
        <v>6</v>
      </c>
      <c r="C80" s="18">
        <v>1680</v>
      </c>
      <c r="D80" s="22">
        <v>206071.83</v>
      </c>
      <c r="E80" s="19">
        <f t="shared" si="1"/>
        <v>122.66180357142856</v>
      </c>
    </row>
    <row r="81" spans="1:5" ht="15.6" customHeight="1" x14ac:dyDescent="0.45">
      <c r="A81" s="17" t="s">
        <v>61</v>
      </c>
      <c r="B81" s="16" t="s">
        <v>6</v>
      </c>
      <c r="C81" s="18">
        <v>2187</v>
      </c>
      <c r="D81" s="22">
        <v>42298</v>
      </c>
      <c r="E81" s="19">
        <f t="shared" si="1"/>
        <v>19.340649291266576</v>
      </c>
    </row>
    <row r="82" spans="1:5" ht="15.6" customHeight="1" x14ac:dyDescent="0.45">
      <c r="A82" s="17" t="s">
        <v>569</v>
      </c>
      <c r="B82" s="16" t="s">
        <v>10</v>
      </c>
      <c r="C82" s="18">
        <v>185</v>
      </c>
      <c r="D82" s="22">
        <v>0</v>
      </c>
      <c r="E82" s="19">
        <f t="shared" si="1"/>
        <v>0</v>
      </c>
    </row>
    <row r="83" spans="1:5" ht="15.6" customHeight="1" x14ac:dyDescent="0.45">
      <c r="A83" s="17" t="s">
        <v>570</v>
      </c>
      <c r="B83" s="16" t="s">
        <v>9</v>
      </c>
      <c r="C83" s="18">
        <v>20024</v>
      </c>
      <c r="D83" s="22">
        <v>1241755.68</v>
      </c>
      <c r="E83" s="19">
        <f t="shared" si="1"/>
        <v>62.013367958449855</v>
      </c>
    </row>
    <row r="84" spans="1:5" ht="15.6" customHeight="1" x14ac:dyDescent="0.45">
      <c r="A84" s="17" t="s">
        <v>62</v>
      </c>
      <c r="B84" s="16" t="s">
        <v>7</v>
      </c>
      <c r="C84" s="18">
        <v>21645</v>
      </c>
      <c r="D84" s="22">
        <v>1925201.6</v>
      </c>
      <c r="E84" s="19">
        <f t="shared" si="1"/>
        <v>88.944402864402875</v>
      </c>
    </row>
    <row r="85" spans="1:5" ht="15.6" customHeight="1" x14ac:dyDescent="0.45">
      <c r="A85" s="17" t="s">
        <v>63</v>
      </c>
      <c r="B85" s="16" t="s">
        <v>11</v>
      </c>
      <c r="C85" s="18">
        <v>6057</v>
      </c>
      <c r="D85" s="22">
        <v>88926.21</v>
      </c>
      <c r="E85" s="19">
        <f t="shared" si="1"/>
        <v>14.681560178306093</v>
      </c>
    </row>
    <row r="86" spans="1:5" ht="15.6" customHeight="1" x14ac:dyDescent="0.45">
      <c r="A86" s="17" t="s">
        <v>64</v>
      </c>
      <c r="B86" s="16" t="s">
        <v>8</v>
      </c>
      <c r="C86" s="18">
        <v>237</v>
      </c>
      <c r="D86" s="22">
        <v>56897.23</v>
      </c>
      <c r="E86" s="19">
        <f t="shared" si="1"/>
        <v>240.07270042194094</v>
      </c>
    </row>
    <row r="87" spans="1:5" ht="15.6" customHeight="1" x14ac:dyDescent="0.45">
      <c r="A87" s="17" t="s">
        <v>65</v>
      </c>
      <c r="B87" s="16" t="s">
        <v>11</v>
      </c>
      <c r="C87" s="18">
        <v>3089</v>
      </c>
      <c r="D87" s="22">
        <v>10855.11</v>
      </c>
      <c r="E87" s="19">
        <f t="shared" si="1"/>
        <v>3.5141178374878606</v>
      </c>
    </row>
    <row r="88" spans="1:5" ht="15.6" customHeight="1" x14ac:dyDescent="0.45">
      <c r="A88" s="17" t="s">
        <v>66</v>
      </c>
      <c r="B88" s="16" t="s">
        <v>425</v>
      </c>
      <c r="C88" s="18">
        <v>18533</v>
      </c>
      <c r="D88" s="22">
        <v>542769.04</v>
      </c>
      <c r="E88" s="19">
        <f t="shared" si="1"/>
        <v>29.286626018453571</v>
      </c>
    </row>
    <row r="89" spans="1:5" ht="15.6" customHeight="1" x14ac:dyDescent="0.45">
      <c r="A89" s="17" t="s">
        <v>67</v>
      </c>
      <c r="B89" s="16" t="s">
        <v>6</v>
      </c>
      <c r="C89" s="18">
        <v>17211</v>
      </c>
      <c r="D89" s="22">
        <v>718307.45</v>
      </c>
      <c r="E89" s="19">
        <f t="shared" si="1"/>
        <v>41.735369821625703</v>
      </c>
    </row>
    <row r="90" spans="1:5" ht="15.6" customHeight="1" x14ac:dyDescent="0.45">
      <c r="A90" s="17" t="s">
        <v>482</v>
      </c>
      <c r="B90" s="16" t="s">
        <v>8</v>
      </c>
      <c r="C90" s="18">
        <v>2931</v>
      </c>
      <c r="D90" s="22">
        <v>0</v>
      </c>
      <c r="E90" s="19">
        <f t="shared" si="1"/>
        <v>0</v>
      </c>
    </row>
    <row r="91" spans="1:5" ht="15.6" customHeight="1" x14ac:dyDescent="0.45">
      <c r="A91" s="17" t="s">
        <v>68</v>
      </c>
      <c r="B91" s="16" t="s">
        <v>6</v>
      </c>
      <c r="C91" s="18">
        <v>2558</v>
      </c>
      <c r="D91" s="22">
        <v>0</v>
      </c>
      <c r="E91" s="19">
        <f t="shared" si="1"/>
        <v>0</v>
      </c>
    </row>
    <row r="92" spans="1:5" ht="15.6" customHeight="1" x14ac:dyDescent="0.45">
      <c r="A92" s="17" t="s">
        <v>571</v>
      </c>
      <c r="B92" s="16" t="s">
        <v>426</v>
      </c>
      <c r="C92" s="18">
        <v>22811</v>
      </c>
      <c r="D92" s="22">
        <v>1142142.7</v>
      </c>
      <c r="E92" s="19">
        <f t="shared" si="1"/>
        <v>50.069821577309192</v>
      </c>
    </row>
    <row r="93" spans="1:5" ht="15.6" customHeight="1" x14ac:dyDescent="0.45">
      <c r="A93" s="17" t="s">
        <v>69</v>
      </c>
      <c r="B93" s="16" t="s">
        <v>426</v>
      </c>
      <c r="C93" s="18">
        <v>24219</v>
      </c>
      <c r="D93" s="22">
        <v>1722871.52</v>
      </c>
      <c r="E93" s="19">
        <f t="shared" si="1"/>
        <v>71.137186506461873</v>
      </c>
    </row>
    <row r="94" spans="1:5" ht="15.6" customHeight="1" x14ac:dyDescent="0.45">
      <c r="A94" s="17" t="s">
        <v>397</v>
      </c>
      <c r="B94" s="16" t="s">
        <v>8</v>
      </c>
      <c r="C94" s="18">
        <v>326</v>
      </c>
      <c r="D94" s="22">
        <v>2245.3000000000002</v>
      </c>
      <c r="E94" s="19">
        <f t="shared" si="1"/>
        <v>6.8874233128834366</v>
      </c>
    </row>
    <row r="95" spans="1:5" ht="15.6" customHeight="1" x14ac:dyDescent="0.45">
      <c r="A95" s="17" t="s">
        <v>70</v>
      </c>
      <c r="B95" s="16" t="s">
        <v>8</v>
      </c>
      <c r="C95" s="18">
        <v>221</v>
      </c>
      <c r="D95" s="22">
        <v>0</v>
      </c>
      <c r="E95" s="19">
        <f t="shared" si="1"/>
        <v>0</v>
      </c>
    </row>
    <row r="96" spans="1:5" ht="15.6" customHeight="1" x14ac:dyDescent="0.45">
      <c r="A96" s="17" t="s">
        <v>71</v>
      </c>
      <c r="B96" s="16" t="s">
        <v>9</v>
      </c>
      <c r="C96" s="18">
        <v>20579</v>
      </c>
      <c r="D96" s="22">
        <v>1355190.09</v>
      </c>
      <c r="E96" s="19">
        <f t="shared" si="1"/>
        <v>65.853058457651002</v>
      </c>
    </row>
    <row r="97" spans="1:5" ht="15.6" customHeight="1" x14ac:dyDescent="0.45">
      <c r="A97" s="17" t="s">
        <v>72</v>
      </c>
      <c r="B97" s="16" t="s">
        <v>9</v>
      </c>
      <c r="C97" s="18">
        <v>992</v>
      </c>
      <c r="D97" s="22">
        <v>0</v>
      </c>
      <c r="E97" s="19">
        <f t="shared" si="1"/>
        <v>0</v>
      </c>
    </row>
    <row r="98" spans="1:5" ht="15.6" customHeight="1" x14ac:dyDescent="0.45">
      <c r="A98" s="17" t="s">
        <v>453</v>
      </c>
      <c r="B98" s="16" t="s">
        <v>9</v>
      </c>
      <c r="C98" s="18">
        <v>315</v>
      </c>
      <c r="D98" s="22">
        <v>0</v>
      </c>
      <c r="E98" s="19">
        <f t="shared" si="1"/>
        <v>0</v>
      </c>
    </row>
    <row r="99" spans="1:5" ht="15.6" customHeight="1" x14ac:dyDescent="0.45">
      <c r="A99" s="17" t="s">
        <v>73</v>
      </c>
      <c r="B99" s="16" t="s">
        <v>8</v>
      </c>
      <c r="C99" s="18">
        <v>1012</v>
      </c>
      <c r="D99" s="22">
        <v>0</v>
      </c>
      <c r="E99" s="19">
        <f t="shared" si="1"/>
        <v>0</v>
      </c>
    </row>
    <row r="100" spans="1:5" ht="15.6" customHeight="1" x14ac:dyDescent="0.45">
      <c r="A100" s="17" t="s">
        <v>74</v>
      </c>
      <c r="B100" s="16" t="s">
        <v>6</v>
      </c>
      <c r="C100" s="18">
        <v>2605</v>
      </c>
      <c r="D100" s="22">
        <v>212214.69</v>
      </c>
      <c r="E100" s="19">
        <f t="shared" si="1"/>
        <v>81.464372360844536</v>
      </c>
    </row>
    <row r="101" spans="1:5" ht="15.6" customHeight="1" x14ac:dyDescent="0.45">
      <c r="A101" s="17" t="s">
        <v>429</v>
      </c>
      <c r="B101" s="16" t="s">
        <v>6</v>
      </c>
      <c r="C101" s="18">
        <v>2967</v>
      </c>
      <c r="D101" s="22">
        <v>18800</v>
      </c>
      <c r="E101" s="19">
        <f t="shared" si="1"/>
        <v>6.3363667003707445</v>
      </c>
    </row>
    <row r="102" spans="1:5" ht="15.6" customHeight="1" x14ac:dyDescent="0.45">
      <c r="A102" s="17" t="s">
        <v>75</v>
      </c>
      <c r="B102" s="16" t="s">
        <v>425</v>
      </c>
      <c r="C102" s="18">
        <v>3138</v>
      </c>
      <c r="D102" s="22">
        <v>80939.39</v>
      </c>
      <c r="E102" s="19">
        <f t="shared" si="1"/>
        <v>25.793304652644995</v>
      </c>
    </row>
    <row r="103" spans="1:5" ht="15.6" customHeight="1" x14ac:dyDescent="0.45">
      <c r="A103" s="17" t="s">
        <v>76</v>
      </c>
      <c r="B103" s="16" t="s">
        <v>425</v>
      </c>
      <c r="C103" s="18">
        <v>2802</v>
      </c>
      <c r="D103" s="22">
        <v>147181.89000000001</v>
      </c>
      <c r="E103" s="19">
        <f t="shared" si="1"/>
        <v>52.527441113490369</v>
      </c>
    </row>
    <row r="104" spans="1:5" ht="15.6" customHeight="1" x14ac:dyDescent="0.45">
      <c r="A104" s="17" t="s">
        <v>77</v>
      </c>
      <c r="B104" s="16" t="s">
        <v>6</v>
      </c>
      <c r="C104" s="18">
        <v>1525</v>
      </c>
      <c r="D104" s="22">
        <v>0</v>
      </c>
      <c r="E104" s="19">
        <f t="shared" si="1"/>
        <v>0</v>
      </c>
    </row>
    <row r="105" spans="1:5" ht="15.6" customHeight="1" x14ac:dyDescent="0.45">
      <c r="A105" s="17" t="s">
        <v>78</v>
      </c>
      <c r="B105" s="16" t="s">
        <v>11</v>
      </c>
      <c r="C105" s="18">
        <v>7324</v>
      </c>
      <c r="D105" s="22">
        <v>0</v>
      </c>
      <c r="E105" s="19">
        <f t="shared" si="1"/>
        <v>0</v>
      </c>
    </row>
    <row r="106" spans="1:5" ht="15.6" customHeight="1" x14ac:dyDescent="0.45">
      <c r="A106" s="17" t="s">
        <v>572</v>
      </c>
      <c r="B106" s="16" t="s">
        <v>10</v>
      </c>
      <c r="C106" s="18">
        <v>230</v>
      </c>
      <c r="D106" s="22">
        <v>0</v>
      </c>
      <c r="E106" s="19">
        <f t="shared" si="1"/>
        <v>0</v>
      </c>
    </row>
    <row r="107" spans="1:5" ht="15.6" customHeight="1" x14ac:dyDescent="0.45">
      <c r="A107" s="17" t="s">
        <v>79</v>
      </c>
      <c r="B107" s="16" t="s">
        <v>8</v>
      </c>
      <c r="C107" s="18">
        <v>4643</v>
      </c>
      <c r="D107" s="22">
        <v>4800</v>
      </c>
      <c r="E107" s="19">
        <f t="shared" si="1"/>
        <v>1.0338143441740255</v>
      </c>
    </row>
    <row r="108" spans="1:5" ht="15.6" customHeight="1" x14ac:dyDescent="0.45">
      <c r="A108" s="17" t="s">
        <v>454</v>
      </c>
      <c r="B108" s="16" t="s">
        <v>10</v>
      </c>
      <c r="C108" s="18">
        <v>9244</v>
      </c>
      <c r="D108" s="22">
        <v>39800</v>
      </c>
      <c r="E108" s="19">
        <f t="shared" si="1"/>
        <v>4.3054954565123325</v>
      </c>
    </row>
    <row r="109" spans="1:5" ht="15.6" customHeight="1" x14ac:dyDescent="0.45">
      <c r="A109" s="17" t="s">
        <v>80</v>
      </c>
      <c r="B109" s="16" t="s">
        <v>10</v>
      </c>
      <c r="C109" s="18">
        <v>460</v>
      </c>
      <c r="D109" s="22">
        <v>9370.14</v>
      </c>
      <c r="E109" s="19">
        <f t="shared" si="1"/>
        <v>20.369869565217389</v>
      </c>
    </row>
    <row r="110" spans="1:5" ht="15.6" customHeight="1" x14ac:dyDescent="0.45">
      <c r="A110" s="17" t="s">
        <v>455</v>
      </c>
      <c r="B110" s="16" t="s">
        <v>10</v>
      </c>
      <c r="C110" s="18">
        <v>75801</v>
      </c>
      <c r="D110" s="22">
        <v>1216452.24</v>
      </c>
      <c r="E110" s="19">
        <f t="shared" si="1"/>
        <v>16.047970871096688</v>
      </c>
    </row>
    <row r="111" spans="1:5" ht="15.6" customHeight="1" x14ac:dyDescent="0.45">
      <c r="A111" s="17" t="s">
        <v>81</v>
      </c>
      <c r="B111" s="16" t="s">
        <v>9</v>
      </c>
      <c r="C111" s="18">
        <v>1030</v>
      </c>
      <c r="D111" s="22">
        <v>36983.089999999997</v>
      </c>
      <c r="E111" s="19">
        <f t="shared" si="1"/>
        <v>35.905912621359221</v>
      </c>
    </row>
    <row r="112" spans="1:5" ht="15.6" customHeight="1" x14ac:dyDescent="0.45">
      <c r="A112" s="17" t="s">
        <v>573</v>
      </c>
      <c r="B112" s="16" t="s">
        <v>426</v>
      </c>
      <c r="C112" s="18">
        <v>7164</v>
      </c>
      <c r="D112" s="22">
        <v>483144.56</v>
      </c>
      <c r="E112" s="19">
        <f t="shared" si="1"/>
        <v>67.440614182021221</v>
      </c>
    </row>
    <row r="113" spans="1:5" ht="15.6" customHeight="1" x14ac:dyDescent="0.45">
      <c r="A113" s="17" t="s">
        <v>82</v>
      </c>
      <c r="B113" s="16" t="s">
        <v>10</v>
      </c>
      <c r="C113" s="18">
        <v>1557</v>
      </c>
      <c r="D113" s="22">
        <v>0</v>
      </c>
      <c r="E113" s="19">
        <f t="shared" si="1"/>
        <v>0</v>
      </c>
    </row>
    <row r="114" spans="1:5" ht="15.6" customHeight="1" x14ac:dyDescent="0.45">
      <c r="A114" s="17" t="s">
        <v>83</v>
      </c>
      <c r="B114" s="16" t="s">
        <v>9</v>
      </c>
      <c r="C114" s="18">
        <v>2250</v>
      </c>
      <c r="D114" s="22">
        <v>99186.29</v>
      </c>
      <c r="E114" s="19">
        <f t="shared" si="1"/>
        <v>44.082795555555556</v>
      </c>
    </row>
    <row r="115" spans="1:5" ht="15.6" customHeight="1" x14ac:dyDescent="0.45">
      <c r="A115" s="17" t="s">
        <v>516</v>
      </c>
      <c r="B115" s="16" t="s">
        <v>425</v>
      </c>
      <c r="C115" s="18">
        <v>4979</v>
      </c>
      <c r="D115" s="22">
        <v>167397.65</v>
      </c>
      <c r="E115" s="19">
        <f t="shared" si="1"/>
        <v>33.620737095802369</v>
      </c>
    </row>
    <row r="116" spans="1:5" ht="15.6" customHeight="1" x14ac:dyDescent="0.45">
      <c r="A116" s="17" t="s">
        <v>84</v>
      </c>
      <c r="B116" s="16" t="s">
        <v>10</v>
      </c>
      <c r="C116" s="18">
        <v>3079</v>
      </c>
      <c r="D116" s="22">
        <v>185655.67</v>
      </c>
      <c r="E116" s="19">
        <f t="shared" si="1"/>
        <v>60.29739201039299</v>
      </c>
    </row>
    <row r="117" spans="1:5" ht="15.6" customHeight="1" x14ac:dyDescent="0.45">
      <c r="A117" s="17" t="s">
        <v>483</v>
      </c>
      <c r="B117" s="16" t="s">
        <v>426</v>
      </c>
      <c r="C117" s="18">
        <v>714</v>
      </c>
      <c r="D117" s="22">
        <v>0</v>
      </c>
      <c r="E117" s="19">
        <f t="shared" si="1"/>
        <v>0</v>
      </c>
    </row>
    <row r="118" spans="1:5" ht="15.6" customHeight="1" x14ac:dyDescent="0.45">
      <c r="A118" s="17" t="s">
        <v>456</v>
      </c>
      <c r="B118" s="16" t="s">
        <v>10</v>
      </c>
      <c r="C118" s="18">
        <v>1437</v>
      </c>
      <c r="D118" s="22">
        <v>10061.73</v>
      </c>
      <c r="E118" s="19">
        <f t="shared" si="1"/>
        <v>7.0018997912317325</v>
      </c>
    </row>
    <row r="119" spans="1:5" ht="15.6" customHeight="1" x14ac:dyDescent="0.45">
      <c r="A119" s="17" t="s">
        <v>484</v>
      </c>
      <c r="B119" s="16" t="s">
        <v>10</v>
      </c>
      <c r="C119" s="18">
        <v>454</v>
      </c>
      <c r="D119" s="22">
        <v>13862.88</v>
      </c>
      <c r="E119" s="19">
        <f t="shared" si="1"/>
        <v>30.534977973568282</v>
      </c>
    </row>
    <row r="120" spans="1:5" ht="15.6" customHeight="1" x14ac:dyDescent="0.45">
      <c r="A120" s="17" t="s">
        <v>85</v>
      </c>
      <c r="B120" s="16" t="s">
        <v>6</v>
      </c>
      <c r="C120" s="18">
        <v>437</v>
      </c>
      <c r="D120" s="22">
        <v>0</v>
      </c>
      <c r="E120" s="19">
        <f t="shared" si="1"/>
        <v>0</v>
      </c>
    </row>
    <row r="121" spans="1:5" ht="15.6" customHeight="1" x14ac:dyDescent="0.45">
      <c r="A121" s="17" t="s">
        <v>86</v>
      </c>
      <c r="B121" s="16" t="s">
        <v>8</v>
      </c>
      <c r="C121" s="18">
        <v>254</v>
      </c>
      <c r="D121" s="22">
        <v>4892.9399999999996</v>
      </c>
      <c r="E121" s="19">
        <f t="shared" si="1"/>
        <v>19.263543307086614</v>
      </c>
    </row>
    <row r="122" spans="1:5" ht="15.6" customHeight="1" x14ac:dyDescent="0.45">
      <c r="A122" s="17" t="s">
        <v>87</v>
      </c>
      <c r="B122" s="16" t="s">
        <v>8</v>
      </c>
      <c r="C122" s="18">
        <v>241</v>
      </c>
      <c r="D122" s="22">
        <v>8375.39</v>
      </c>
      <c r="E122" s="19">
        <f t="shared" si="1"/>
        <v>34.752655601659747</v>
      </c>
    </row>
    <row r="123" spans="1:5" ht="15.6" customHeight="1" x14ac:dyDescent="0.45">
      <c r="A123" s="17" t="s">
        <v>88</v>
      </c>
      <c r="B123" s="16" t="s">
        <v>9</v>
      </c>
      <c r="C123" s="18">
        <v>690</v>
      </c>
      <c r="D123" s="22">
        <v>0</v>
      </c>
      <c r="E123" s="19">
        <f t="shared" si="1"/>
        <v>0</v>
      </c>
    </row>
    <row r="124" spans="1:5" ht="15.6" customHeight="1" x14ac:dyDescent="0.45">
      <c r="A124" s="17" t="s">
        <v>89</v>
      </c>
      <c r="B124" s="16" t="s">
        <v>7</v>
      </c>
      <c r="C124" s="18">
        <v>296</v>
      </c>
      <c r="D124" s="22">
        <v>45793.89</v>
      </c>
      <c r="E124" s="19">
        <f t="shared" si="1"/>
        <v>154.70908783783784</v>
      </c>
    </row>
    <row r="125" spans="1:5" ht="15.6" customHeight="1" x14ac:dyDescent="0.45">
      <c r="A125" s="17" t="s">
        <v>430</v>
      </c>
      <c r="B125" s="16" t="s">
        <v>425</v>
      </c>
      <c r="C125" s="18">
        <v>643</v>
      </c>
      <c r="D125" s="22">
        <v>58449.57</v>
      </c>
      <c r="E125" s="19">
        <f t="shared" si="1"/>
        <v>90.901353032659415</v>
      </c>
    </row>
    <row r="126" spans="1:5" ht="15.6" customHeight="1" x14ac:dyDescent="0.45">
      <c r="A126" s="17" t="s">
        <v>90</v>
      </c>
      <c r="B126" s="16" t="s">
        <v>7</v>
      </c>
      <c r="C126" s="18">
        <v>14263</v>
      </c>
      <c r="D126" s="22">
        <v>945657.74</v>
      </c>
      <c r="E126" s="19">
        <f t="shared" si="1"/>
        <v>66.301461123185859</v>
      </c>
    </row>
    <row r="127" spans="1:5" ht="15.6" customHeight="1" x14ac:dyDescent="0.45">
      <c r="A127" s="17" t="s">
        <v>91</v>
      </c>
      <c r="B127" s="16" t="s">
        <v>7</v>
      </c>
      <c r="C127" s="18">
        <v>6101</v>
      </c>
      <c r="D127" s="22">
        <v>32300</v>
      </c>
      <c r="E127" s="19">
        <f t="shared" si="1"/>
        <v>5.294214063268317</v>
      </c>
    </row>
    <row r="128" spans="1:5" ht="15.6" customHeight="1" x14ac:dyDescent="0.45">
      <c r="A128" s="17" t="s">
        <v>92</v>
      </c>
      <c r="B128" s="16" t="s">
        <v>10</v>
      </c>
      <c r="C128" s="18">
        <v>925</v>
      </c>
      <c r="D128" s="22">
        <v>117262.28</v>
      </c>
      <c r="E128" s="19">
        <f t="shared" si="1"/>
        <v>126.77003243243243</v>
      </c>
    </row>
    <row r="129" spans="1:5" ht="15.6" customHeight="1" x14ac:dyDescent="0.45">
      <c r="A129" s="17" t="s">
        <v>574</v>
      </c>
      <c r="B129" s="16" t="s">
        <v>11</v>
      </c>
      <c r="C129" s="18">
        <v>22780</v>
      </c>
      <c r="D129" s="22">
        <v>12000</v>
      </c>
      <c r="E129" s="19">
        <f t="shared" si="1"/>
        <v>0.52677787532923614</v>
      </c>
    </row>
    <row r="130" spans="1:5" ht="15.6" customHeight="1" x14ac:dyDescent="0.45">
      <c r="A130" s="17" t="s">
        <v>575</v>
      </c>
      <c r="B130" s="16" t="s">
        <v>426</v>
      </c>
      <c r="C130" s="18">
        <v>7559</v>
      </c>
      <c r="D130" s="22">
        <v>455261.05</v>
      </c>
      <c r="E130" s="19">
        <f t="shared" si="1"/>
        <v>60.227682233099614</v>
      </c>
    </row>
    <row r="131" spans="1:5" ht="15.6" customHeight="1" x14ac:dyDescent="0.45">
      <c r="A131" s="17" t="s">
        <v>576</v>
      </c>
      <c r="B131" s="16" t="s">
        <v>426</v>
      </c>
      <c r="C131" s="18">
        <v>2224</v>
      </c>
      <c r="D131" s="22">
        <v>87063.16</v>
      </c>
      <c r="E131" s="19">
        <f t="shared" si="1"/>
        <v>39.147104316546766</v>
      </c>
    </row>
    <row r="132" spans="1:5" ht="15.6" customHeight="1" x14ac:dyDescent="0.45">
      <c r="A132" s="17" t="s">
        <v>398</v>
      </c>
      <c r="B132" s="16" t="s">
        <v>11</v>
      </c>
      <c r="C132" s="18">
        <v>12804</v>
      </c>
      <c r="D132" s="22">
        <v>389585.79</v>
      </c>
      <c r="E132" s="19">
        <f t="shared" si="1"/>
        <v>30.426881443298967</v>
      </c>
    </row>
    <row r="133" spans="1:5" ht="15.6" customHeight="1" x14ac:dyDescent="0.45">
      <c r="A133" s="17" t="s">
        <v>93</v>
      </c>
      <c r="B133" s="16" t="s">
        <v>9</v>
      </c>
      <c r="C133" s="18">
        <v>309</v>
      </c>
      <c r="D133" s="22">
        <v>29750.25</v>
      </c>
      <c r="E133" s="19">
        <f t="shared" si="1"/>
        <v>96.279126213592235</v>
      </c>
    </row>
    <row r="134" spans="1:5" ht="15.6" customHeight="1" x14ac:dyDescent="0.45">
      <c r="A134" s="17" t="s">
        <v>94</v>
      </c>
      <c r="B134" s="16" t="s">
        <v>425</v>
      </c>
      <c r="C134" s="18">
        <v>7186</v>
      </c>
      <c r="D134" s="22">
        <v>0</v>
      </c>
      <c r="E134" s="19">
        <f t="shared" si="1"/>
        <v>0</v>
      </c>
    </row>
    <row r="135" spans="1:5" ht="15.6" customHeight="1" x14ac:dyDescent="0.45">
      <c r="A135" s="17" t="s">
        <v>431</v>
      </c>
      <c r="B135" s="16" t="s">
        <v>10</v>
      </c>
      <c r="C135" s="18">
        <v>1780</v>
      </c>
      <c r="D135" s="22">
        <v>48893.49</v>
      </c>
      <c r="E135" s="19">
        <f t="shared" si="1"/>
        <v>27.468252808988762</v>
      </c>
    </row>
    <row r="136" spans="1:5" ht="15.6" customHeight="1" x14ac:dyDescent="0.45">
      <c r="A136" s="17" t="s">
        <v>577</v>
      </c>
      <c r="B136" s="16" t="s">
        <v>11</v>
      </c>
      <c r="C136" s="18">
        <v>7098</v>
      </c>
      <c r="D136" s="22">
        <v>187248.47</v>
      </c>
      <c r="E136" s="19">
        <f t="shared" si="1"/>
        <v>26.380455057762749</v>
      </c>
    </row>
    <row r="137" spans="1:5" ht="15.6" customHeight="1" x14ac:dyDescent="0.45">
      <c r="A137" s="17" t="s">
        <v>457</v>
      </c>
      <c r="B137" s="16" t="s">
        <v>9</v>
      </c>
      <c r="C137" s="18">
        <v>319</v>
      </c>
      <c r="D137" s="22">
        <v>0</v>
      </c>
      <c r="E137" s="19">
        <f t="shared" ref="E137:E200" si="2">D137/C137</f>
        <v>0</v>
      </c>
    </row>
    <row r="138" spans="1:5" ht="15.6" customHeight="1" x14ac:dyDescent="0.45">
      <c r="A138" s="17" t="s">
        <v>95</v>
      </c>
      <c r="B138" s="16" t="s">
        <v>11</v>
      </c>
      <c r="C138" s="18">
        <v>16400</v>
      </c>
      <c r="D138" s="22">
        <v>1161856.01</v>
      </c>
      <c r="E138" s="19">
        <f t="shared" si="2"/>
        <v>70.844878658536587</v>
      </c>
    </row>
    <row r="139" spans="1:5" ht="15.6" customHeight="1" x14ac:dyDescent="0.45">
      <c r="A139" s="17" t="s">
        <v>96</v>
      </c>
      <c r="B139" s="16" t="s">
        <v>425</v>
      </c>
      <c r="C139" s="18">
        <v>20070</v>
      </c>
      <c r="D139" s="22">
        <v>583701.76000000001</v>
      </c>
      <c r="E139" s="19">
        <f t="shared" si="2"/>
        <v>29.083296462381664</v>
      </c>
    </row>
    <row r="140" spans="1:5" ht="15.6" customHeight="1" x14ac:dyDescent="0.45">
      <c r="A140" s="17" t="s">
        <v>97</v>
      </c>
      <c r="B140" s="16" t="s">
        <v>6</v>
      </c>
      <c r="C140" s="18">
        <v>1695</v>
      </c>
      <c r="D140" s="22">
        <v>0</v>
      </c>
      <c r="E140" s="19">
        <f t="shared" si="2"/>
        <v>0</v>
      </c>
    </row>
    <row r="141" spans="1:5" ht="15.6" customHeight="1" x14ac:dyDescent="0.45">
      <c r="A141" s="17" t="s">
        <v>578</v>
      </c>
      <c r="B141" s="16" t="s">
        <v>9</v>
      </c>
      <c r="C141" s="18">
        <v>1539</v>
      </c>
      <c r="D141" s="22">
        <v>21079.64</v>
      </c>
      <c r="E141" s="19">
        <f t="shared" si="2"/>
        <v>13.696972059779077</v>
      </c>
    </row>
    <row r="142" spans="1:5" ht="15.6" customHeight="1" x14ac:dyDescent="0.45">
      <c r="A142" s="17" t="s">
        <v>98</v>
      </c>
      <c r="B142" s="16" t="s">
        <v>426</v>
      </c>
      <c r="C142" s="18">
        <v>111811</v>
      </c>
      <c r="D142" s="22">
        <v>12831266.880000001</v>
      </c>
      <c r="E142" s="19">
        <f t="shared" si="2"/>
        <v>114.75853788983196</v>
      </c>
    </row>
    <row r="143" spans="1:5" ht="15.6" customHeight="1" x14ac:dyDescent="0.45">
      <c r="A143" s="17" t="s">
        <v>99</v>
      </c>
      <c r="B143" s="16" t="s">
        <v>9</v>
      </c>
      <c r="C143" s="18">
        <v>5447</v>
      </c>
      <c r="D143" s="22">
        <v>0</v>
      </c>
      <c r="E143" s="19">
        <f t="shared" si="2"/>
        <v>0</v>
      </c>
    </row>
    <row r="144" spans="1:5" ht="15.6" customHeight="1" x14ac:dyDescent="0.45">
      <c r="A144" s="17" t="s">
        <v>517</v>
      </c>
      <c r="B144" s="16" t="s">
        <v>7</v>
      </c>
      <c r="C144" s="18">
        <v>1140</v>
      </c>
      <c r="D144" s="22">
        <v>77754.37</v>
      </c>
      <c r="E144" s="19">
        <f t="shared" si="2"/>
        <v>68.205587719298236</v>
      </c>
    </row>
    <row r="145" spans="1:5" ht="15.6" customHeight="1" x14ac:dyDescent="0.45">
      <c r="A145" s="17" t="s">
        <v>100</v>
      </c>
      <c r="B145" s="16" t="s">
        <v>9</v>
      </c>
      <c r="C145" s="18">
        <v>683</v>
      </c>
      <c r="D145" s="22">
        <v>0</v>
      </c>
      <c r="E145" s="19">
        <f t="shared" si="2"/>
        <v>0</v>
      </c>
    </row>
    <row r="146" spans="1:5" ht="15.6" customHeight="1" x14ac:dyDescent="0.45">
      <c r="A146" s="17" t="s">
        <v>101</v>
      </c>
      <c r="B146" s="16" t="s">
        <v>9</v>
      </c>
      <c r="C146" s="18">
        <v>650</v>
      </c>
      <c r="D146" s="22">
        <v>186943.82</v>
      </c>
      <c r="E146" s="19">
        <f t="shared" si="2"/>
        <v>287.60587692307695</v>
      </c>
    </row>
    <row r="147" spans="1:5" ht="15.6" customHeight="1" x14ac:dyDescent="0.45">
      <c r="A147" s="17" t="s">
        <v>102</v>
      </c>
      <c r="B147" s="16" t="s">
        <v>11</v>
      </c>
      <c r="C147" s="18">
        <v>28157</v>
      </c>
      <c r="D147" s="22">
        <v>2425132.42</v>
      </c>
      <c r="E147" s="19">
        <f t="shared" si="2"/>
        <v>86.12893490073516</v>
      </c>
    </row>
    <row r="148" spans="1:5" ht="15.6" customHeight="1" x14ac:dyDescent="0.45">
      <c r="A148" s="17" t="s">
        <v>103</v>
      </c>
      <c r="B148" s="16" t="s">
        <v>6</v>
      </c>
      <c r="C148" s="18">
        <v>2643</v>
      </c>
      <c r="D148" s="22">
        <v>207008.36</v>
      </c>
      <c r="E148" s="19">
        <f t="shared" si="2"/>
        <v>78.323253878168742</v>
      </c>
    </row>
    <row r="149" spans="1:5" ht="15.6" customHeight="1" x14ac:dyDescent="0.45">
      <c r="A149" s="17" t="s">
        <v>104</v>
      </c>
      <c r="B149" s="16" t="s">
        <v>11</v>
      </c>
      <c r="C149" s="18">
        <v>5137</v>
      </c>
      <c r="D149" s="22">
        <v>163070.12</v>
      </c>
      <c r="E149" s="19">
        <f t="shared" si="2"/>
        <v>31.744232042047887</v>
      </c>
    </row>
    <row r="150" spans="1:5" ht="15.6" customHeight="1" x14ac:dyDescent="0.45">
      <c r="A150" s="17" t="s">
        <v>105</v>
      </c>
      <c r="B150" s="16" t="s">
        <v>7</v>
      </c>
      <c r="C150" s="18">
        <v>2015</v>
      </c>
      <c r="D150" s="22">
        <v>22222.2</v>
      </c>
      <c r="E150" s="19">
        <f t="shared" si="2"/>
        <v>11.028387096774194</v>
      </c>
    </row>
    <row r="151" spans="1:5" ht="15.6" customHeight="1" x14ac:dyDescent="0.45">
      <c r="A151" s="17" t="s">
        <v>458</v>
      </c>
      <c r="B151" s="16" t="s">
        <v>10</v>
      </c>
      <c r="C151" s="18">
        <v>8435</v>
      </c>
      <c r="D151" s="22">
        <v>140916.66</v>
      </c>
      <c r="E151" s="19">
        <f t="shared" si="2"/>
        <v>16.706183758150562</v>
      </c>
    </row>
    <row r="152" spans="1:5" ht="15.6" customHeight="1" x14ac:dyDescent="0.45">
      <c r="A152" s="17" t="s">
        <v>399</v>
      </c>
      <c r="B152" s="16" t="s">
        <v>7</v>
      </c>
      <c r="C152" s="18">
        <v>745</v>
      </c>
      <c r="D152" s="22">
        <v>52146.26</v>
      </c>
      <c r="E152" s="19">
        <f t="shared" si="2"/>
        <v>69.994979865771811</v>
      </c>
    </row>
    <row r="153" spans="1:5" ht="15.6" customHeight="1" x14ac:dyDescent="0.45">
      <c r="A153" s="17" t="s">
        <v>459</v>
      </c>
      <c r="B153" s="16" t="s">
        <v>9</v>
      </c>
      <c r="C153" s="18">
        <v>1250</v>
      </c>
      <c r="D153" s="22">
        <v>0</v>
      </c>
      <c r="E153" s="19">
        <f t="shared" si="2"/>
        <v>0</v>
      </c>
    </row>
    <row r="154" spans="1:5" ht="15.6" customHeight="1" x14ac:dyDescent="0.45">
      <c r="A154" s="17" t="s">
        <v>106</v>
      </c>
      <c r="B154" s="16" t="s">
        <v>6</v>
      </c>
      <c r="C154" s="18">
        <v>1780</v>
      </c>
      <c r="D154" s="22">
        <v>0</v>
      </c>
      <c r="E154" s="19">
        <f t="shared" si="2"/>
        <v>0</v>
      </c>
    </row>
    <row r="155" spans="1:5" ht="15.6" customHeight="1" x14ac:dyDescent="0.45">
      <c r="A155" s="17" t="s">
        <v>107</v>
      </c>
      <c r="B155" s="16" t="s">
        <v>9</v>
      </c>
      <c r="C155" s="18">
        <v>3910</v>
      </c>
      <c r="D155" s="22">
        <v>32355.56</v>
      </c>
      <c r="E155" s="19">
        <f t="shared" si="2"/>
        <v>8.2750792838874681</v>
      </c>
    </row>
    <row r="156" spans="1:5" ht="15.6" customHeight="1" x14ac:dyDescent="0.45">
      <c r="A156" s="17" t="s">
        <v>108</v>
      </c>
      <c r="B156" s="16" t="s">
        <v>8</v>
      </c>
      <c r="C156" s="18">
        <v>1153</v>
      </c>
      <c r="D156" s="22">
        <v>9654.26</v>
      </c>
      <c r="E156" s="19">
        <f t="shared" si="2"/>
        <v>8.3731656548135298</v>
      </c>
    </row>
    <row r="157" spans="1:5" ht="15.6" customHeight="1" x14ac:dyDescent="0.45">
      <c r="A157" s="17" t="s">
        <v>460</v>
      </c>
      <c r="B157" s="16" t="s">
        <v>11</v>
      </c>
      <c r="C157" s="18">
        <v>10782</v>
      </c>
      <c r="D157" s="22">
        <v>101540.25</v>
      </c>
      <c r="E157" s="19">
        <f t="shared" si="2"/>
        <v>9.4175709515859758</v>
      </c>
    </row>
    <row r="158" spans="1:5" ht="15.6" customHeight="1" x14ac:dyDescent="0.45">
      <c r="A158" s="17" t="s">
        <v>432</v>
      </c>
      <c r="B158" s="16" t="s">
        <v>8</v>
      </c>
      <c r="C158" s="18">
        <v>3573</v>
      </c>
      <c r="D158" s="22">
        <v>372919.91</v>
      </c>
      <c r="E158" s="19">
        <f t="shared" si="2"/>
        <v>104.37165127343968</v>
      </c>
    </row>
    <row r="159" spans="1:5" ht="15.6" customHeight="1" x14ac:dyDescent="0.45">
      <c r="A159" s="17" t="s">
        <v>109</v>
      </c>
      <c r="B159" s="16" t="s">
        <v>11</v>
      </c>
      <c r="C159" s="18">
        <v>3391</v>
      </c>
      <c r="D159" s="22">
        <v>117363.42</v>
      </c>
      <c r="E159" s="19">
        <f t="shared" si="2"/>
        <v>34.610268357416693</v>
      </c>
    </row>
    <row r="160" spans="1:5" ht="15.6" customHeight="1" x14ac:dyDescent="0.45">
      <c r="A160" s="17" t="s">
        <v>110</v>
      </c>
      <c r="B160" s="16" t="s">
        <v>9</v>
      </c>
      <c r="C160" s="18">
        <v>397</v>
      </c>
      <c r="D160" s="22">
        <v>0</v>
      </c>
      <c r="E160" s="19">
        <f t="shared" si="2"/>
        <v>0</v>
      </c>
    </row>
    <row r="161" spans="1:5" ht="15.6" customHeight="1" x14ac:dyDescent="0.45">
      <c r="A161" s="17" t="s">
        <v>111</v>
      </c>
      <c r="B161" s="16" t="s">
        <v>7</v>
      </c>
      <c r="C161" s="18">
        <v>382</v>
      </c>
      <c r="D161" s="22">
        <v>25151.25</v>
      </c>
      <c r="E161" s="19">
        <f t="shared" si="2"/>
        <v>65.840968586387433</v>
      </c>
    </row>
    <row r="162" spans="1:5" ht="15.6" customHeight="1" x14ac:dyDescent="0.45">
      <c r="A162" s="17" t="s">
        <v>400</v>
      </c>
      <c r="B162" s="16" t="s">
        <v>425</v>
      </c>
      <c r="C162" s="18">
        <v>2829</v>
      </c>
      <c r="D162" s="22">
        <v>189990.19</v>
      </c>
      <c r="E162" s="19">
        <f t="shared" si="2"/>
        <v>67.158073524213506</v>
      </c>
    </row>
    <row r="163" spans="1:5" ht="15.6" customHeight="1" x14ac:dyDescent="0.45">
      <c r="A163" s="17" t="s">
        <v>112</v>
      </c>
      <c r="B163" s="16" t="s">
        <v>9</v>
      </c>
      <c r="C163" s="18">
        <v>582</v>
      </c>
      <c r="D163" s="22">
        <v>0</v>
      </c>
      <c r="E163" s="19">
        <f t="shared" si="2"/>
        <v>0</v>
      </c>
    </row>
    <row r="164" spans="1:5" ht="15.6" customHeight="1" x14ac:dyDescent="0.45">
      <c r="A164" s="17" t="s">
        <v>433</v>
      </c>
      <c r="B164" s="16" t="s">
        <v>9</v>
      </c>
      <c r="C164" s="18">
        <v>234</v>
      </c>
      <c r="D164" s="22">
        <v>0</v>
      </c>
      <c r="E164" s="19">
        <f t="shared" si="2"/>
        <v>0</v>
      </c>
    </row>
    <row r="165" spans="1:5" ht="15.6" customHeight="1" x14ac:dyDescent="0.45">
      <c r="A165" s="17" t="s">
        <v>113</v>
      </c>
      <c r="B165" s="16" t="s">
        <v>6</v>
      </c>
      <c r="C165" s="18">
        <v>606</v>
      </c>
      <c r="D165" s="22">
        <v>0</v>
      </c>
      <c r="E165" s="19">
        <f t="shared" si="2"/>
        <v>0</v>
      </c>
    </row>
    <row r="166" spans="1:5" ht="15.6" customHeight="1" x14ac:dyDescent="0.45">
      <c r="A166" s="17" t="s">
        <v>114</v>
      </c>
      <c r="B166" s="16" t="s">
        <v>425</v>
      </c>
      <c r="C166" s="18">
        <v>2318</v>
      </c>
      <c r="D166" s="22">
        <v>7500</v>
      </c>
      <c r="E166" s="19">
        <f t="shared" si="2"/>
        <v>3.2355478861087144</v>
      </c>
    </row>
    <row r="167" spans="1:5" ht="15.6" customHeight="1" x14ac:dyDescent="0.45">
      <c r="A167" s="17" t="s">
        <v>115</v>
      </c>
      <c r="B167" s="16" t="s">
        <v>6</v>
      </c>
      <c r="C167" s="18">
        <v>1300</v>
      </c>
      <c r="D167" s="22">
        <v>12952.87</v>
      </c>
      <c r="E167" s="19">
        <f t="shared" si="2"/>
        <v>9.963746153846154</v>
      </c>
    </row>
    <row r="168" spans="1:5" ht="15.6" customHeight="1" x14ac:dyDescent="0.45">
      <c r="A168" s="17" t="s">
        <v>116</v>
      </c>
      <c r="B168" s="16" t="s">
        <v>425</v>
      </c>
      <c r="C168" s="18">
        <v>1437</v>
      </c>
      <c r="D168" s="22">
        <v>0</v>
      </c>
      <c r="E168" s="19">
        <f t="shared" si="2"/>
        <v>0</v>
      </c>
    </row>
    <row r="169" spans="1:5" ht="15.6" customHeight="1" x14ac:dyDescent="0.45">
      <c r="A169" s="17" t="s">
        <v>117</v>
      </c>
      <c r="B169" s="16" t="s">
        <v>425</v>
      </c>
      <c r="C169" s="18">
        <v>14258</v>
      </c>
      <c r="D169" s="22">
        <v>464015.77</v>
      </c>
      <c r="E169" s="19">
        <f t="shared" si="2"/>
        <v>32.544239725066632</v>
      </c>
    </row>
    <row r="170" spans="1:5" ht="15.6" customHeight="1" x14ac:dyDescent="0.45">
      <c r="A170" s="17" t="s">
        <v>401</v>
      </c>
      <c r="B170" s="16" t="s">
        <v>11</v>
      </c>
      <c r="C170" s="18">
        <v>29551</v>
      </c>
      <c r="D170" s="22">
        <v>319479.2</v>
      </c>
      <c r="E170" s="19">
        <f t="shared" si="2"/>
        <v>10.811112991100133</v>
      </c>
    </row>
    <row r="171" spans="1:5" ht="15.6" customHeight="1" x14ac:dyDescent="0.45">
      <c r="A171" s="17" t="s">
        <v>461</v>
      </c>
      <c r="B171" s="16" t="s">
        <v>6</v>
      </c>
      <c r="C171" s="18">
        <v>14801</v>
      </c>
      <c r="D171" s="22">
        <v>988763.16999999993</v>
      </c>
      <c r="E171" s="19">
        <f t="shared" si="2"/>
        <v>66.803808526450908</v>
      </c>
    </row>
    <row r="172" spans="1:5" ht="15.6" customHeight="1" x14ac:dyDescent="0.45">
      <c r="A172" s="17" t="s">
        <v>579</v>
      </c>
      <c r="B172" s="16" t="s">
        <v>425</v>
      </c>
      <c r="C172" s="18">
        <v>4327</v>
      </c>
      <c r="D172" s="22">
        <v>0</v>
      </c>
      <c r="E172" s="19">
        <f t="shared" si="2"/>
        <v>0</v>
      </c>
    </row>
    <row r="173" spans="1:5" ht="15.6" customHeight="1" x14ac:dyDescent="0.45">
      <c r="A173" s="17" t="s">
        <v>118</v>
      </c>
      <c r="B173" s="16" t="s">
        <v>10</v>
      </c>
      <c r="C173" s="18">
        <v>750</v>
      </c>
      <c r="D173" s="22">
        <v>0</v>
      </c>
      <c r="E173" s="19">
        <f t="shared" si="2"/>
        <v>0</v>
      </c>
    </row>
    <row r="174" spans="1:5" ht="15.6" customHeight="1" x14ac:dyDescent="0.45">
      <c r="A174" s="17" t="s">
        <v>119</v>
      </c>
      <c r="B174" s="16" t="s">
        <v>11</v>
      </c>
      <c r="C174" s="18">
        <v>2597</v>
      </c>
      <c r="D174" s="22">
        <v>17241.28</v>
      </c>
      <c r="E174" s="19">
        <f t="shared" si="2"/>
        <v>6.6389218328840967</v>
      </c>
    </row>
    <row r="175" spans="1:5" ht="15.6" customHeight="1" x14ac:dyDescent="0.45">
      <c r="A175" s="17" t="s">
        <v>518</v>
      </c>
      <c r="B175" s="16" t="s">
        <v>10</v>
      </c>
      <c r="C175" s="18">
        <v>232</v>
      </c>
      <c r="D175" s="22">
        <v>0</v>
      </c>
      <c r="E175" s="19">
        <f t="shared" si="2"/>
        <v>0</v>
      </c>
    </row>
    <row r="176" spans="1:5" ht="15.6" customHeight="1" x14ac:dyDescent="0.45">
      <c r="A176" s="17" t="s">
        <v>120</v>
      </c>
      <c r="B176" s="16" t="s">
        <v>10</v>
      </c>
      <c r="C176" s="18">
        <v>28412</v>
      </c>
      <c r="D176" s="22">
        <v>441387.44</v>
      </c>
      <c r="E176" s="19">
        <f t="shared" si="2"/>
        <v>15.535247078699141</v>
      </c>
    </row>
    <row r="177" spans="1:5" ht="15.6" customHeight="1" x14ac:dyDescent="0.45">
      <c r="A177" s="17" t="s">
        <v>121</v>
      </c>
      <c r="B177" s="16" t="s">
        <v>10</v>
      </c>
      <c r="C177" s="18">
        <v>3910</v>
      </c>
      <c r="D177" s="22">
        <v>67916.399999999994</v>
      </c>
      <c r="E177" s="19">
        <f t="shared" si="2"/>
        <v>17.369923273657289</v>
      </c>
    </row>
    <row r="178" spans="1:5" ht="15.6" customHeight="1" x14ac:dyDescent="0.45">
      <c r="A178" s="17" t="s">
        <v>122</v>
      </c>
      <c r="B178" s="16" t="s">
        <v>10</v>
      </c>
      <c r="C178" s="18">
        <v>2522</v>
      </c>
      <c r="D178" s="22">
        <v>615918.87</v>
      </c>
      <c r="E178" s="19">
        <f t="shared" si="2"/>
        <v>244.21842585249803</v>
      </c>
    </row>
    <row r="179" spans="1:5" ht="15.6" customHeight="1" x14ac:dyDescent="0.45">
      <c r="A179" s="17" t="s">
        <v>580</v>
      </c>
      <c r="B179" s="16" t="s">
        <v>10</v>
      </c>
      <c r="C179" s="18">
        <v>8111</v>
      </c>
      <c r="D179" s="22">
        <v>170225.73</v>
      </c>
      <c r="E179" s="19">
        <f t="shared" si="2"/>
        <v>20.987021329059303</v>
      </c>
    </row>
    <row r="180" spans="1:5" ht="15.6" customHeight="1" x14ac:dyDescent="0.45">
      <c r="A180" s="17" t="s">
        <v>123</v>
      </c>
      <c r="B180" s="16" t="s">
        <v>11</v>
      </c>
      <c r="C180" s="18">
        <v>5305</v>
      </c>
      <c r="D180" s="22">
        <v>173209.52</v>
      </c>
      <c r="E180" s="19">
        <f t="shared" si="2"/>
        <v>32.650239396795477</v>
      </c>
    </row>
    <row r="181" spans="1:5" ht="15.6" customHeight="1" x14ac:dyDescent="0.45">
      <c r="A181" s="17" t="s">
        <v>124</v>
      </c>
      <c r="B181" s="16" t="s">
        <v>7</v>
      </c>
      <c r="C181" s="18">
        <v>222</v>
      </c>
      <c r="D181" s="22">
        <v>0</v>
      </c>
      <c r="E181" s="19">
        <f t="shared" si="2"/>
        <v>0</v>
      </c>
    </row>
    <row r="182" spans="1:5" ht="15.6" customHeight="1" x14ac:dyDescent="0.45">
      <c r="A182" s="17" t="s">
        <v>581</v>
      </c>
      <c r="B182" s="16" t="s">
        <v>9</v>
      </c>
      <c r="C182" s="18">
        <v>224</v>
      </c>
      <c r="D182" s="22">
        <v>0</v>
      </c>
      <c r="E182" s="19">
        <f t="shared" si="2"/>
        <v>0</v>
      </c>
    </row>
    <row r="183" spans="1:5" ht="15.6" customHeight="1" x14ac:dyDescent="0.45">
      <c r="A183" s="17" t="s">
        <v>402</v>
      </c>
      <c r="B183" s="16" t="s">
        <v>6</v>
      </c>
      <c r="C183" s="18">
        <v>3173</v>
      </c>
      <c r="D183" s="22">
        <v>108810.63</v>
      </c>
      <c r="E183" s="19">
        <f t="shared" si="2"/>
        <v>34.292666246454459</v>
      </c>
    </row>
    <row r="184" spans="1:5" ht="15.6" customHeight="1" x14ac:dyDescent="0.45">
      <c r="A184" s="17" t="s">
        <v>582</v>
      </c>
      <c r="B184" s="16" t="s">
        <v>426</v>
      </c>
      <c r="C184" s="18">
        <v>3020</v>
      </c>
      <c r="D184" s="22">
        <v>200</v>
      </c>
      <c r="E184" s="19">
        <f t="shared" si="2"/>
        <v>6.6225165562913912E-2</v>
      </c>
    </row>
    <row r="185" spans="1:5" ht="15.6" customHeight="1" x14ac:dyDescent="0.45">
      <c r="A185" s="17" t="s">
        <v>125</v>
      </c>
      <c r="B185" s="16" t="s">
        <v>11</v>
      </c>
      <c r="C185" s="18">
        <v>5107</v>
      </c>
      <c r="D185" s="22">
        <v>11111.55</v>
      </c>
      <c r="E185" s="19">
        <f t="shared" si="2"/>
        <v>2.1757489719992167</v>
      </c>
    </row>
    <row r="186" spans="1:5" ht="15.6" customHeight="1" x14ac:dyDescent="0.45">
      <c r="A186" s="17" t="s">
        <v>126</v>
      </c>
      <c r="B186" s="16" t="s">
        <v>11</v>
      </c>
      <c r="C186" s="18">
        <v>2874</v>
      </c>
      <c r="D186" s="22">
        <v>104272.49</v>
      </c>
      <c r="E186" s="19">
        <f t="shared" si="2"/>
        <v>36.28131176061239</v>
      </c>
    </row>
    <row r="187" spans="1:5" ht="15.6" customHeight="1" x14ac:dyDescent="0.45">
      <c r="A187" s="17" t="s">
        <v>434</v>
      </c>
      <c r="B187" s="16" t="s">
        <v>11</v>
      </c>
      <c r="C187" s="18">
        <v>17167</v>
      </c>
      <c r="D187" s="22">
        <v>23000</v>
      </c>
      <c r="E187" s="19">
        <f t="shared" si="2"/>
        <v>1.3397798101007747</v>
      </c>
    </row>
    <row r="188" spans="1:5" ht="15.6" customHeight="1" x14ac:dyDescent="0.45">
      <c r="A188" s="17" t="s">
        <v>127</v>
      </c>
      <c r="B188" s="16" t="s">
        <v>11</v>
      </c>
      <c r="C188" s="18">
        <v>622</v>
      </c>
      <c r="D188" s="22">
        <v>62760.28</v>
      </c>
      <c r="E188" s="19">
        <f t="shared" si="2"/>
        <v>100.90077170418006</v>
      </c>
    </row>
    <row r="189" spans="1:5" ht="15.6" customHeight="1" x14ac:dyDescent="0.45">
      <c r="A189" s="17" t="s">
        <v>128</v>
      </c>
      <c r="B189" s="16" t="s">
        <v>6</v>
      </c>
      <c r="C189" s="18">
        <v>3901</v>
      </c>
      <c r="D189" s="22">
        <v>52514.55</v>
      </c>
      <c r="E189" s="19">
        <f t="shared" si="2"/>
        <v>13.461817482696745</v>
      </c>
    </row>
    <row r="190" spans="1:5" ht="15.6" customHeight="1" x14ac:dyDescent="0.45">
      <c r="A190" s="17" t="s">
        <v>129</v>
      </c>
      <c r="B190" s="16" t="s">
        <v>9</v>
      </c>
      <c r="C190" s="18">
        <v>1992</v>
      </c>
      <c r="D190" s="22">
        <v>46813.16</v>
      </c>
      <c r="E190" s="19">
        <f t="shared" si="2"/>
        <v>23.500582329317272</v>
      </c>
    </row>
    <row r="191" spans="1:5" ht="15.6" customHeight="1" x14ac:dyDescent="0.45">
      <c r="A191" s="17" t="s">
        <v>130</v>
      </c>
      <c r="B191" s="16" t="s">
        <v>8</v>
      </c>
      <c r="C191" s="18">
        <v>109</v>
      </c>
      <c r="D191" s="22">
        <v>0</v>
      </c>
      <c r="E191" s="19">
        <f t="shared" si="2"/>
        <v>0</v>
      </c>
    </row>
    <row r="192" spans="1:5" ht="15.6" customHeight="1" x14ac:dyDescent="0.45">
      <c r="A192" s="17" t="s">
        <v>583</v>
      </c>
      <c r="B192" s="16" t="s">
        <v>425</v>
      </c>
      <c r="C192" s="18">
        <v>7665</v>
      </c>
      <c r="D192" s="22">
        <v>45036.84</v>
      </c>
      <c r="E192" s="19">
        <f t="shared" si="2"/>
        <v>5.8756477495107626</v>
      </c>
    </row>
    <row r="193" spans="1:5" ht="15.6" customHeight="1" x14ac:dyDescent="0.45">
      <c r="A193" s="17" t="s">
        <v>131</v>
      </c>
      <c r="B193" s="16" t="s">
        <v>6</v>
      </c>
      <c r="C193" s="18">
        <v>738</v>
      </c>
      <c r="D193" s="22">
        <v>2400</v>
      </c>
      <c r="E193" s="19">
        <f t="shared" si="2"/>
        <v>3.2520325203252032</v>
      </c>
    </row>
    <row r="194" spans="1:5" ht="15.6" customHeight="1" x14ac:dyDescent="0.45">
      <c r="A194" s="17" t="s">
        <v>132</v>
      </c>
      <c r="B194" s="16" t="s">
        <v>6</v>
      </c>
      <c r="C194" s="18">
        <v>7067</v>
      </c>
      <c r="D194" s="22">
        <v>506537.7</v>
      </c>
      <c r="E194" s="19">
        <f t="shared" si="2"/>
        <v>71.676482241403704</v>
      </c>
    </row>
    <row r="195" spans="1:5" ht="15.6" customHeight="1" x14ac:dyDescent="0.45">
      <c r="A195" s="17" t="s">
        <v>133</v>
      </c>
      <c r="B195" s="16" t="s">
        <v>9</v>
      </c>
      <c r="C195" s="18">
        <v>8231</v>
      </c>
      <c r="D195" s="22">
        <v>1040</v>
      </c>
      <c r="E195" s="19">
        <f t="shared" si="2"/>
        <v>0.12635159761875836</v>
      </c>
    </row>
    <row r="196" spans="1:5" ht="15.6" customHeight="1" x14ac:dyDescent="0.45">
      <c r="A196" s="17" t="s">
        <v>584</v>
      </c>
      <c r="B196" s="16" t="s">
        <v>7</v>
      </c>
      <c r="C196" s="18">
        <v>2272</v>
      </c>
      <c r="D196" s="22">
        <v>17318.09</v>
      </c>
      <c r="E196" s="19">
        <f t="shared" si="2"/>
        <v>7.6223987676056337</v>
      </c>
    </row>
    <row r="197" spans="1:5" ht="15.6" customHeight="1" x14ac:dyDescent="0.45">
      <c r="A197" s="17" t="s">
        <v>134</v>
      </c>
      <c r="B197" s="16" t="s">
        <v>9</v>
      </c>
      <c r="C197" s="18">
        <v>5679</v>
      </c>
      <c r="D197" s="22">
        <v>1450</v>
      </c>
      <c r="E197" s="19">
        <f t="shared" si="2"/>
        <v>0.25532664201443916</v>
      </c>
    </row>
    <row r="198" spans="1:5" ht="15.6" customHeight="1" x14ac:dyDescent="0.45">
      <c r="A198" s="17" t="s">
        <v>135</v>
      </c>
      <c r="B198" s="16" t="s">
        <v>426</v>
      </c>
      <c r="C198" s="18">
        <v>88709</v>
      </c>
      <c r="D198" s="22">
        <v>5306915.8899999997</v>
      </c>
      <c r="E198" s="19">
        <f t="shared" si="2"/>
        <v>59.823872324115925</v>
      </c>
    </row>
    <row r="199" spans="1:5" ht="15.6" customHeight="1" x14ac:dyDescent="0.45">
      <c r="A199" s="17" t="s">
        <v>519</v>
      </c>
      <c r="B199" s="16" t="s">
        <v>6</v>
      </c>
      <c r="C199" s="18">
        <v>896</v>
      </c>
      <c r="D199" s="22">
        <v>34262.589999999997</v>
      </c>
      <c r="E199" s="19">
        <f t="shared" si="2"/>
        <v>38.239497767857138</v>
      </c>
    </row>
    <row r="200" spans="1:5" ht="15.6" customHeight="1" x14ac:dyDescent="0.45">
      <c r="A200" s="17" t="s">
        <v>136</v>
      </c>
      <c r="B200" s="16" t="s">
        <v>6</v>
      </c>
      <c r="C200" s="18">
        <v>1363</v>
      </c>
      <c r="D200" s="22">
        <v>20585.02</v>
      </c>
      <c r="E200" s="19">
        <f t="shared" si="2"/>
        <v>15.102729273661042</v>
      </c>
    </row>
    <row r="201" spans="1:5" ht="15.6" customHeight="1" x14ac:dyDescent="0.45">
      <c r="A201" s="17" t="s">
        <v>485</v>
      </c>
      <c r="B201" s="16" t="s">
        <v>9</v>
      </c>
      <c r="C201" s="18">
        <v>1238</v>
      </c>
      <c r="D201" s="22">
        <v>0</v>
      </c>
      <c r="E201" s="19">
        <f t="shared" ref="E201:E264" si="3">D201/C201</f>
        <v>0</v>
      </c>
    </row>
    <row r="202" spans="1:5" ht="15.6" customHeight="1" x14ac:dyDescent="0.45">
      <c r="A202" s="17" t="s">
        <v>585</v>
      </c>
      <c r="B202" s="16" t="s">
        <v>426</v>
      </c>
      <c r="C202" s="18">
        <v>19649</v>
      </c>
      <c r="D202" s="22">
        <v>2069378.91</v>
      </c>
      <c r="E202" s="19">
        <f t="shared" si="3"/>
        <v>105.31726347396814</v>
      </c>
    </row>
    <row r="203" spans="1:5" ht="15.6" customHeight="1" x14ac:dyDescent="0.45">
      <c r="A203" s="17" t="s">
        <v>137</v>
      </c>
      <c r="B203" s="16" t="s">
        <v>8</v>
      </c>
      <c r="C203" s="18">
        <v>1540</v>
      </c>
      <c r="D203" s="22">
        <v>72853.009999999995</v>
      </c>
      <c r="E203" s="19">
        <f t="shared" si="3"/>
        <v>47.307149350649347</v>
      </c>
    </row>
    <row r="204" spans="1:5" ht="15.6" customHeight="1" x14ac:dyDescent="0.45">
      <c r="A204" s="17" t="s">
        <v>138</v>
      </c>
      <c r="B204" s="16" t="s">
        <v>7</v>
      </c>
      <c r="C204" s="18">
        <v>2235</v>
      </c>
      <c r="D204" s="22">
        <v>18055.939999999999</v>
      </c>
      <c r="E204" s="19">
        <f t="shared" si="3"/>
        <v>8.0787203579418332</v>
      </c>
    </row>
    <row r="205" spans="1:5" ht="15.6" customHeight="1" x14ac:dyDescent="0.45">
      <c r="A205" s="17" t="s">
        <v>139</v>
      </c>
      <c r="B205" s="16" t="s">
        <v>9</v>
      </c>
      <c r="C205" s="18">
        <v>16445</v>
      </c>
      <c r="D205" s="22">
        <v>327429.07</v>
      </c>
      <c r="E205" s="19">
        <f t="shared" si="3"/>
        <v>19.910554575858924</v>
      </c>
    </row>
    <row r="206" spans="1:5" ht="15.6" customHeight="1" x14ac:dyDescent="0.45">
      <c r="A206" s="17" t="s">
        <v>140</v>
      </c>
      <c r="B206" s="16" t="s">
        <v>9</v>
      </c>
      <c r="C206" s="18">
        <v>3630</v>
      </c>
      <c r="D206" s="22">
        <v>0</v>
      </c>
      <c r="E206" s="19">
        <f t="shared" si="3"/>
        <v>0</v>
      </c>
    </row>
    <row r="207" spans="1:5" ht="15.6" customHeight="1" x14ac:dyDescent="0.45">
      <c r="A207" s="17" t="s">
        <v>586</v>
      </c>
      <c r="B207" s="16" t="s">
        <v>8</v>
      </c>
      <c r="C207" s="18">
        <v>202</v>
      </c>
      <c r="D207" s="22">
        <v>0</v>
      </c>
      <c r="E207" s="19">
        <f t="shared" si="3"/>
        <v>0</v>
      </c>
    </row>
    <row r="208" spans="1:5" ht="15.6" customHeight="1" x14ac:dyDescent="0.45">
      <c r="A208" s="17" t="s">
        <v>587</v>
      </c>
      <c r="B208" s="16" t="s">
        <v>9</v>
      </c>
      <c r="C208" s="18">
        <v>658</v>
      </c>
      <c r="D208" s="22">
        <v>85000</v>
      </c>
      <c r="E208" s="19">
        <f t="shared" si="3"/>
        <v>129.17933130699089</v>
      </c>
    </row>
    <row r="209" spans="1:5" ht="15.6" customHeight="1" x14ac:dyDescent="0.45">
      <c r="A209" s="17" t="s">
        <v>141</v>
      </c>
      <c r="B209" s="16" t="s">
        <v>9</v>
      </c>
      <c r="C209" s="18">
        <v>2064</v>
      </c>
      <c r="D209" s="22">
        <v>140579.21</v>
      </c>
      <c r="E209" s="19">
        <f t="shared" si="3"/>
        <v>68.110082364341082</v>
      </c>
    </row>
    <row r="210" spans="1:5" ht="15.6" customHeight="1" x14ac:dyDescent="0.45">
      <c r="A210" s="17" t="s">
        <v>142</v>
      </c>
      <c r="B210" s="16" t="s">
        <v>10</v>
      </c>
      <c r="C210" s="18">
        <v>25023</v>
      </c>
      <c r="D210" s="22">
        <v>1131997.78</v>
      </c>
      <c r="E210" s="19">
        <f t="shared" si="3"/>
        <v>45.238291971386325</v>
      </c>
    </row>
    <row r="211" spans="1:5" ht="15.6" customHeight="1" x14ac:dyDescent="0.45">
      <c r="A211" s="17" t="s">
        <v>143</v>
      </c>
      <c r="B211" s="16" t="s">
        <v>10</v>
      </c>
      <c r="C211" s="18">
        <v>3494</v>
      </c>
      <c r="D211" s="22">
        <v>142667.68</v>
      </c>
      <c r="E211" s="19">
        <f t="shared" si="3"/>
        <v>40.832192329708072</v>
      </c>
    </row>
    <row r="212" spans="1:5" ht="15.6" customHeight="1" x14ac:dyDescent="0.45">
      <c r="A212" s="17" t="s">
        <v>144</v>
      </c>
      <c r="B212" s="16" t="s">
        <v>9</v>
      </c>
      <c r="C212" s="18">
        <v>1290</v>
      </c>
      <c r="D212" s="22">
        <v>100896.18</v>
      </c>
      <c r="E212" s="19">
        <f t="shared" si="3"/>
        <v>78.214093023255813</v>
      </c>
    </row>
    <row r="213" spans="1:5" ht="15.6" customHeight="1" x14ac:dyDescent="0.45">
      <c r="A213" s="17" t="s">
        <v>520</v>
      </c>
      <c r="B213" s="16" t="s">
        <v>10</v>
      </c>
      <c r="C213" s="18">
        <v>1339</v>
      </c>
      <c r="D213" s="22">
        <v>0</v>
      </c>
      <c r="E213" s="19">
        <f t="shared" si="3"/>
        <v>0</v>
      </c>
    </row>
    <row r="214" spans="1:5" ht="15.6" customHeight="1" x14ac:dyDescent="0.45">
      <c r="A214" s="17" t="s">
        <v>145</v>
      </c>
      <c r="B214" s="16" t="s">
        <v>10</v>
      </c>
      <c r="C214" s="18">
        <v>3875</v>
      </c>
      <c r="D214" s="22">
        <v>0</v>
      </c>
      <c r="E214" s="19">
        <f t="shared" si="3"/>
        <v>0</v>
      </c>
    </row>
    <row r="215" spans="1:5" ht="15.6" customHeight="1" x14ac:dyDescent="0.45">
      <c r="A215" s="17" t="s">
        <v>462</v>
      </c>
      <c r="B215" s="16" t="s">
        <v>426</v>
      </c>
      <c r="C215" s="18">
        <v>23661</v>
      </c>
      <c r="D215" s="22">
        <v>1858499.11</v>
      </c>
      <c r="E215" s="19">
        <f t="shared" si="3"/>
        <v>78.546938421875666</v>
      </c>
    </row>
    <row r="216" spans="1:5" ht="15.6" customHeight="1" x14ac:dyDescent="0.45">
      <c r="A216" s="17" t="s">
        <v>521</v>
      </c>
      <c r="B216" s="16" t="s">
        <v>425</v>
      </c>
      <c r="C216" s="18">
        <v>371</v>
      </c>
      <c r="D216" s="22">
        <v>0</v>
      </c>
      <c r="E216" s="19">
        <f t="shared" si="3"/>
        <v>0</v>
      </c>
    </row>
    <row r="217" spans="1:5" ht="15.6" customHeight="1" x14ac:dyDescent="0.45">
      <c r="A217" s="17" t="s">
        <v>146</v>
      </c>
      <c r="B217" s="16" t="s">
        <v>425</v>
      </c>
      <c r="C217" s="18">
        <v>323763</v>
      </c>
      <c r="D217" s="22">
        <v>21071800.43</v>
      </c>
      <c r="E217" s="19">
        <f t="shared" si="3"/>
        <v>65.084028842085104</v>
      </c>
    </row>
    <row r="218" spans="1:5" ht="15.6" customHeight="1" x14ac:dyDescent="0.45">
      <c r="A218" s="17" t="s">
        <v>522</v>
      </c>
      <c r="B218" s="16" t="s">
        <v>11</v>
      </c>
      <c r="C218" s="18">
        <v>30887</v>
      </c>
      <c r="D218" s="22">
        <v>1308129.04</v>
      </c>
      <c r="E218" s="19">
        <f t="shared" si="3"/>
        <v>42.352091171042836</v>
      </c>
    </row>
    <row r="219" spans="1:5" ht="15.6" customHeight="1" x14ac:dyDescent="0.45">
      <c r="A219" s="17" t="s">
        <v>588</v>
      </c>
      <c r="B219" s="16" t="s">
        <v>11</v>
      </c>
      <c r="C219" s="18">
        <v>1215</v>
      </c>
      <c r="D219" s="22">
        <v>69509.399999999994</v>
      </c>
      <c r="E219" s="19">
        <f t="shared" si="3"/>
        <v>57.209382716049376</v>
      </c>
    </row>
    <row r="220" spans="1:5" ht="15.6" customHeight="1" x14ac:dyDescent="0.45">
      <c r="A220" s="17" t="s">
        <v>523</v>
      </c>
      <c r="B220" s="16" t="s">
        <v>11</v>
      </c>
      <c r="C220" s="18">
        <v>4690</v>
      </c>
      <c r="D220" s="22">
        <v>294551.59999999998</v>
      </c>
      <c r="E220" s="19">
        <f t="shared" si="3"/>
        <v>62.804179104477605</v>
      </c>
    </row>
    <row r="221" spans="1:5" ht="15.6" customHeight="1" x14ac:dyDescent="0.45">
      <c r="A221" s="17" t="s">
        <v>147</v>
      </c>
      <c r="B221" s="16" t="s">
        <v>11</v>
      </c>
      <c r="C221" s="18">
        <v>3996</v>
      </c>
      <c r="D221" s="22">
        <v>130214.71</v>
      </c>
      <c r="E221" s="19">
        <f t="shared" si="3"/>
        <v>32.586263763763768</v>
      </c>
    </row>
    <row r="222" spans="1:5" ht="15.6" customHeight="1" x14ac:dyDescent="0.45">
      <c r="A222" s="17" t="s">
        <v>148</v>
      </c>
      <c r="B222" s="16" t="s">
        <v>7</v>
      </c>
      <c r="C222" s="18">
        <v>4649</v>
      </c>
      <c r="D222" s="22">
        <v>380663.78</v>
      </c>
      <c r="E222" s="19">
        <f t="shared" si="3"/>
        <v>81.880787266078727</v>
      </c>
    </row>
    <row r="223" spans="1:5" ht="15.6" customHeight="1" x14ac:dyDescent="0.45">
      <c r="A223" s="17" t="s">
        <v>524</v>
      </c>
      <c r="B223" s="16" t="s">
        <v>7</v>
      </c>
      <c r="C223" s="18">
        <v>299</v>
      </c>
      <c r="D223" s="22">
        <v>1485</v>
      </c>
      <c r="E223" s="19">
        <f t="shared" si="3"/>
        <v>4.9665551839464879</v>
      </c>
    </row>
    <row r="224" spans="1:5" ht="15.6" customHeight="1" x14ac:dyDescent="0.45">
      <c r="A224" s="17" t="s">
        <v>149</v>
      </c>
      <c r="B224" s="16" t="s">
        <v>10</v>
      </c>
      <c r="C224" s="18">
        <v>3014</v>
      </c>
      <c r="D224" s="22">
        <v>333747.92</v>
      </c>
      <c r="E224" s="19">
        <f t="shared" si="3"/>
        <v>110.73255474452554</v>
      </c>
    </row>
    <row r="225" spans="1:5" ht="15.6" customHeight="1" x14ac:dyDescent="0.45">
      <c r="A225" s="17" t="s">
        <v>150</v>
      </c>
      <c r="B225" s="16" t="s">
        <v>9</v>
      </c>
      <c r="C225" s="18">
        <v>977</v>
      </c>
      <c r="D225" s="22">
        <v>128170.55</v>
      </c>
      <c r="E225" s="19">
        <f t="shared" si="3"/>
        <v>131.18787103377687</v>
      </c>
    </row>
    <row r="226" spans="1:5" ht="15.6" customHeight="1" x14ac:dyDescent="0.45">
      <c r="A226" s="17" t="s">
        <v>589</v>
      </c>
      <c r="B226" s="16" t="s">
        <v>11</v>
      </c>
      <c r="C226" s="18">
        <v>8635</v>
      </c>
      <c r="D226" s="22">
        <v>0</v>
      </c>
      <c r="E226" s="19">
        <f t="shared" si="3"/>
        <v>0</v>
      </c>
    </row>
    <row r="227" spans="1:5" ht="15.6" customHeight="1" x14ac:dyDescent="0.45">
      <c r="A227" s="17" t="s">
        <v>151</v>
      </c>
      <c r="B227" s="16" t="s">
        <v>10</v>
      </c>
      <c r="C227" s="18">
        <v>1337</v>
      </c>
      <c r="D227" s="22">
        <v>0</v>
      </c>
      <c r="E227" s="19">
        <f t="shared" si="3"/>
        <v>0</v>
      </c>
    </row>
    <row r="228" spans="1:5" ht="15.6" customHeight="1" x14ac:dyDescent="0.45">
      <c r="A228" s="17" t="s">
        <v>152</v>
      </c>
      <c r="B228" s="16" t="s">
        <v>10</v>
      </c>
      <c r="C228" s="18">
        <v>3647</v>
      </c>
      <c r="D228" s="22">
        <v>0</v>
      </c>
      <c r="E228" s="19">
        <f t="shared" si="3"/>
        <v>0</v>
      </c>
    </row>
    <row r="229" spans="1:5" ht="15.6" customHeight="1" x14ac:dyDescent="0.45">
      <c r="A229" s="17" t="s">
        <v>153</v>
      </c>
      <c r="B229" s="16" t="s">
        <v>8</v>
      </c>
      <c r="C229" s="18">
        <v>15023</v>
      </c>
      <c r="D229" s="22">
        <v>125767.28</v>
      </c>
      <c r="E229" s="19">
        <f t="shared" si="3"/>
        <v>8.3716488051654121</v>
      </c>
    </row>
    <row r="230" spans="1:5" ht="15.6" customHeight="1" x14ac:dyDescent="0.45">
      <c r="A230" s="17" t="s">
        <v>154</v>
      </c>
      <c r="B230" s="16" t="s">
        <v>10</v>
      </c>
      <c r="C230" s="18">
        <v>1592</v>
      </c>
      <c r="D230" s="22">
        <v>1210.81</v>
      </c>
      <c r="E230" s="19">
        <f t="shared" si="3"/>
        <v>0.7605590452261306</v>
      </c>
    </row>
    <row r="231" spans="1:5" ht="15.6" customHeight="1" x14ac:dyDescent="0.45">
      <c r="A231" s="17" t="s">
        <v>463</v>
      </c>
      <c r="B231" s="16" t="s">
        <v>7</v>
      </c>
      <c r="C231" s="18">
        <v>1731</v>
      </c>
      <c r="D231" s="22">
        <v>48570.89</v>
      </c>
      <c r="E231" s="19">
        <f t="shared" si="3"/>
        <v>28.05943963027152</v>
      </c>
    </row>
    <row r="232" spans="1:5" ht="15.6" customHeight="1" x14ac:dyDescent="0.45">
      <c r="A232" s="17" t="s">
        <v>435</v>
      </c>
      <c r="B232" s="16" t="s">
        <v>9</v>
      </c>
      <c r="C232" s="18">
        <v>1658</v>
      </c>
      <c r="D232" s="22">
        <v>0</v>
      </c>
      <c r="E232" s="19">
        <f t="shared" si="3"/>
        <v>0</v>
      </c>
    </row>
    <row r="233" spans="1:5" ht="15.6" customHeight="1" x14ac:dyDescent="0.45">
      <c r="A233" s="17" t="s">
        <v>155</v>
      </c>
      <c r="B233" s="16" t="s">
        <v>9</v>
      </c>
      <c r="C233" s="18">
        <v>650</v>
      </c>
      <c r="D233" s="22">
        <v>3000</v>
      </c>
      <c r="E233" s="19">
        <f t="shared" si="3"/>
        <v>4.615384615384615</v>
      </c>
    </row>
    <row r="234" spans="1:5" ht="15.6" customHeight="1" x14ac:dyDescent="0.45">
      <c r="A234" s="17" t="s">
        <v>156</v>
      </c>
      <c r="B234" s="16" t="s">
        <v>9</v>
      </c>
      <c r="C234" s="18">
        <v>2624</v>
      </c>
      <c r="D234" s="22">
        <v>0</v>
      </c>
      <c r="E234" s="19">
        <f t="shared" si="3"/>
        <v>0</v>
      </c>
    </row>
    <row r="235" spans="1:5" ht="15.6" customHeight="1" x14ac:dyDescent="0.45">
      <c r="A235" s="17" t="s">
        <v>486</v>
      </c>
      <c r="B235" s="16" t="s">
        <v>9</v>
      </c>
      <c r="C235" s="18">
        <v>2264</v>
      </c>
      <c r="D235" s="22">
        <v>18598.45</v>
      </c>
      <c r="E235" s="19">
        <f t="shared" si="3"/>
        <v>8.2148630742049473</v>
      </c>
    </row>
    <row r="236" spans="1:5" ht="15.6" customHeight="1" x14ac:dyDescent="0.45">
      <c r="A236" s="17" t="s">
        <v>157</v>
      </c>
      <c r="B236" s="16" t="s">
        <v>9</v>
      </c>
      <c r="C236" s="18">
        <v>624</v>
      </c>
      <c r="D236" s="22">
        <v>0</v>
      </c>
      <c r="E236" s="19">
        <f t="shared" si="3"/>
        <v>0</v>
      </c>
    </row>
    <row r="237" spans="1:5" ht="15.6" customHeight="1" x14ac:dyDescent="0.45">
      <c r="A237" s="17" t="s">
        <v>158</v>
      </c>
      <c r="B237" s="16" t="s">
        <v>9</v>
      </c>
      <c r="C237" s="18">
        <v>836</v>
      </c>
      <c r="D237" s="22">
        <v>0</v>
      </c>
      <c r="E237" s="19">
        <f t="shared" si="3"/>
        <v>0</v>
      </c>
    </row>
    <row r="238" spans="1:5" ht="15.6" customHeight="1" x14ac:dyDescent="0.45">
      <c r="A238" s="17" t="s">
        <v>590</v>
      </c>
      <c r="B238" s="16" t="s">
        <v>425</v>
      </c>
      <c r="C238" s="18">
        <v>4511</v>
      </c>
      <c r="D238" s="22">
        <v>496810.57</v>
      </c>
      <c r="E238" s="19">
        <f t="shared" si="3"/>
        <v>110.13313455996453</v>
      </c>
    </row>
    <row r="239" spans="1:5" ht="15.6" customHeight="1" x14ac:dyDescent="0.45">
      <c r="A239" s="17" t="s">
        <v>159</v>
      </c>
      <c r="B239" s="16" t="s">
        <v>11</v>
      </c>
      <c r="C239" s="18">
        <v>138981</v>
      </c>
      <c r="D239" s="22">
        <v>1524098.18</v>
      </c>
      <c r="E239" s="19">
        <f t="shared" si="3"/>
        <v>10.96623408955181</v>
      </c>
    </row>
    <row r="240" spans="1:5" ht="15.6" customHeight="1" x14ac:dyDescent="0.45">
      <c r="A240" s="17" t="s">
        <v>464</v>
      </c>
      <c r="B240" s="16" t="s">
        <v>425</v>
      </c>
      <c r="C240" s="18">
        <v>2383</v>
      </c>
      <c r="D240" s="22">
        <v>67877.38</v>
      </c>
      <c r="E240" s="19">
        <f t="shared" si="3"/>
        <v>28.484003357112886</v>
      </c>
    </row>
    <row r="241" spans="1:5" ht="15.6" customHeight="1" x14ac:dyDescent="0.45">
      <c r="A241" s="17" t="s">
        <v>160</v>
      </c>
      <c r="B241" s="16" t="s">
        <v>9</v>
      </c>
      <c r="C241" s="18">
        <v>378</v>
      </c>
      <c r="D241" s="22">
        <v>0</v>
      </c>
      <c r="E241" s="19">
        <f t="shared" si="3"/>
        <v>0</v>
      </c>
    </row>
    <row r="242" spans="1:5" ht="15.6" customHeight="1" x14ac:dyDescent="0.45">
      <c r="A242" s="17" t="s">
        <v>161</v>
      </c>
      <c r="B242" s="16" t="s">
        <v>9</v>
      </c>
      <c r="C242" s="18">
        <v>7233</v>
      </c>
      <c r="D242" s="22">
        <v>294945.52</v>
      </c>
      <c r="E242" s="19">
        <f t="shared" si="3"/>
        <v>40.777757500345643</v>
      </c>
    </row>
    <row r="243" spans="1:5" ht="15.6" customHeight="1" x14ac:dyDescent="0.45">
      <c r="A243" s="17" t="s">
        <v>162</v>
      </c>
      <c r="B243" s="16" t="s">
        <v>8</v>
      </c>
      <c r="C243" s="18">
        <v>89975</v>
      </c>
      <c r="D243" s="22">
        <v>8760140.0399999991</v>
      </c>
      <c r="E243" s="19">
        <f t="shared" si="3"/>
        <v>97.36193431508751</v>
      </c>
    </row>
    <row r="244" spans="1:5" ht="15.6" customHeight="1" x14ac:dyDescent="0.45">
      <c r="A244" s="17" t="s">
        <v>591</v>
      </c>
      <c r="B244" s="16" t="s">
        <v>425</v>
      </c>
      <c r="C244" s="18">
        <v>2252</v>
      </c>
      <c r="D244" s="22">
        <v>133287.06</v>
      </c>
      <c r="E244" s="19">
        <f t="shared" si="3"/>
        <v>59.186083481349911</v>
      </c>
    </row>
    <row r="245" spans="1:5" ht="15.6" customHeight="1" x14ac:dyDescent="0.45">
      <c r="A245" s="17" t="s">
        <v>163</v>
      </c>
      <c r="B245" s="16" t="s">
        <v>7</v>
      </c>
      <c r="C245" s="18">
        <v>2325</v>
      </c>
      <c r="D245" s="22">
        <v>321542.15999999997</v>
      </c>
      <c r="E245" s="19">
        <f t="shared" si="3"/>
        <v>138.29770322580643</v>
      </c>
    </row>
    <row r="246" spans="1:5" ht="15.6" customHeight="1" x14ac:dyDescent="0.45">
      <c r="A246" s="17" t="s">
        <v>164</v>
      </c>
      <c r="B246" s="16" t="s">
        <v>6</v>
      </c>
      <c r="C246" s="18">
        <v>934</v>
      </c>
      <c r="D246" s="22">
        <v>0</v>
      </c>
      <c r="E246" s="19">
        <f t="shared" si="3"/>
        <v>0</v>
      </c>
    </row>
    <row r="247" spans="1:5" ht="15.6" customHeight="1" x14ac:dyDescent="0.45">
      <c r="A247" s="17" t="s">
        <v>165</v>
      </c>
      <c r="B247" s="16" t="s">
        <v>9</v>
      </c>
      <c r="C247" s="18">
        <v>841</v>
      </c>
      <c r="D247" s="22">
        <v>0</v>
      </c>
      <c r="E247" s="19">
        <f t="shared" si="3"/>
        <v>0</v>
      </c>
    </row>
    <row r="248" spans="1:5" ht="15.6" customHeight="1" x14ac:dyDescent="0.45">
      <c r="A248" s="17" t="s">
        <v>166</v>
      </c>
      <c r="B248" s="16" t="s">
        <v>11</v>
      </c>
      <c r="C248" s="18">
        <v>16505</v>
      </c>
      <c r="D248" s="22">
        <v>0</v>
      </c>
      <c r="E248" s="19">
        <f t="shared" si="3"/>
        <v>0</v>
      </c>
    </row>
    <row r="249" spans="1:5" ht="15.6" customHeight="1" x14ac:dyDescent="0.45">
      <c r="A249" s="17" t="s">
        <v>167</v>
      </c>
      <c r="B249" s="16" t="s">
        <v>425</v>
      </c>
      <c r="C249" s="18">
        <v>3209</v>
      </c>
      <c r="D249" s="22">
        <v>193155.95</v>
      </c>
      <c r="E249" s="19">
        <f t="shared" si="3"/>
        <v>60.191944531006548</v>
      </c>
    </row>
    <row r="250" spans="1:5" ht="15.6" customHeight="1" x14ac:dyDescent="0.45">
      <c r="A250" s="17" t="s">
        <v>525</v>
      </c>
      <c r="B250" s="16" t="s">
        <v>6</v>
      </c>
      <c r="C250" s="18">
        <v>604</v>
      </c>
      <c r="D250" s="22">
        <v>33840.31</v>
      </c>
      <c r="E250" s="19">
        <f t="shared" si="3"/>
        <v>56.027003311258277</v>
      </c>
    </row>
    <row r="251" spans="1:5" ht="15.6" customHeight="1" x14ac:dyDescent="0.45">
      <c r="A251" s="17" t="s">
        <v>168</v>
      </c>
      <c r="B251" s="16" t="s">
        <v>426</v>
      </c>
      <c r="C251" s="18">
        <v>3802</v>
      </c>
      <c r="D251" s="22">
        <v>112188.15</v>
      </c>
      <c r="E251" s="19">
        <f t="shared" si="3"/>
        <v>29.507667017359282</v>
      </c>
    </row>
    <row r="252" spans="1:5" ht="15.6" customHeight="1" x14ac:dyDescent="0.45">
      <c r="A252" s="17" t="s">
        <v>169</v>
      </c>
      <c r="B252" s="16" t="s">
        <v>425</v>
      </c>
      <c r="C252" s="18">
        <v>2386</v>
      </c>
      <c r="D252" s="22">
        <v>48646.34</v>
      </c>
      <c r="E252" s="19">
        <f t="shared" si="3"/>
        <v>20.38823973176865</v>
      </c>
    </row>
    <row r="253" spans="1:5" ht="15.6" customHeight="1" x14ac:dyDescent="0.45">
      <c r="A253" s="17" t="s">
        <v>170</v>
      </c>
      <c r="B253" s="16" t="s">
        <v>10</v>
      </c>
      <c r="C253" s="18">
        <v>76975</v>
      </c>
      <c r="D253" s="22">
        <v>3328603.28</v>
      </c>
      <c r="E253" s="19">
        <f t="shared" si="3"/>
        <v>43.242653848652154</v>
      </c>
    </row>
    <row r="254" spans="1:5" ht="15.6" customHeight="1" x14ac:dyDescent="0.45">
      <c r="A254" s="17" t="s">
        <v>403</v>
      </c>
      <c r="B254" s="16" t="s">
        <v>10</v>
      </c>
      <c r="C254" s="18">
        <v>280</v>
      </c>
      <c r="D254" s="22">
        <v>0</v>
      </c>
      <c r="E254" s="19">
        <f t="shared" si="3"/>
        <v>0</v>
      </c>
    </row>
    <row r="255" spans="1:5" ht="15.6" customHeight="1" x14ac:dyDescent="0.45">
      <c r="A255" s="17" t="s">
        <v>592</v>
      </c>
      <c r="B255" s="16" t="s">
        <v>8</v>
      </c>
      <c r="C255" s="18">
        <v>767</v>
      </c>
      <c r="D255" s="22">
        <v>11467.19</v>
      </c>
      <c r="E255" s="19">
        <f t="shared" si="3"/>
        <v>14.950704041720991</v>
      </c>
    </row>
    <row r="256" spans="1:5" ht="15.6" customHeight="1" x14ac:dyDescent="0.45">
      <c r="A256" s="17" t="s">
        <v>465</v>
      </c>
      <c r="B256" s="16" t="s">
        <v>425</v>
      </c>
      <c r="C256" s="18">
        <v>9611</v>
      </c>
      <c r="D256" s="22">
        <v>0</v>
      </c>
      <c r="E256" s="19">
        <f t="shared" si="3"/>
        <v>0</v>
      </c>
    </row>
    <row r="257" spans="1:5" ht="15.6" customHeight="1" x14ac:dyDescent="0.45">
      <c r="A257" s="17" t="s">
        <v>171</v>
      </c>
      <c r="B257" s="16" t="s">
        <v>9</v>
      </c>
      <c r="C257" s="18">
        <v>317</v>
      </c>
      <c r="D257" s="22">
        <v>0</v>
      </c>
      <c r="E257" s="19">
        <f t="shared" si="3"/>
        <v>0</v>
      </c>
    </row>
    <row r="258" spans="1:5" ht="15.6" customHeight="1" x14ac:dyDescent="0.45">
      <c r="A258" s="17" t="s">
        <v>172</v>
      </c>
      <c r="B258" s="16" t="s">
        <v>8</v>
      </c>
      <c r="C258" s="18">
        <v>2235</v>
      </c>
      <c r="D258" s="22">
        <v>194541.05</v>
      </c>
      <c r="E258" s="19">
        <f t="shared" si="3"/>
        <v>87.042975391498871</v>
      </c>
    </row>
    <row r="259" spans="1:5" ht="15.6" customHeight="1" x14ac:dyDescent="0.45">
      <c r="A259" s="17" t="s">
        <v>173</v>
      </c>
      <c r="B259" s="16" t="s">
        <v>8</v>
      </c>
      <c r="C259" s="18">
        <v>1991</v>
      </c>
      <c r="D259" s="22">
        <v>500</v>
      </c>
      <c r="E259" s="19">
        <f t="shared" si="3"/>
        <v>0.25113008538422904</v>
      </c>
    </row>
    <row r="260" spans="1:5" ht="15.6" customHeight="1" x14ac:dyDescent="0.45">
      <c r="A260" s="17" t="s">
        <v>174</v>
      </c>
      <c r="B260" s="16" t="s">
        <v>8</v>
      </c>
      <c r="C260" s="18">
        <v>1094</v>
      </c>
      <c r="D260" s="22">
        <v>0</v>
      </c>
      <c r="E260" s="19">
        <f t="shared" si="3"/>
        <v>0</v>
      </c>
    </row>
    <row r="261" spans="1:5" ht="15.6" customHeight="1" x14ac:dyDescent="0.45">
      <c r="A261" s="17" t="s">
        <v>466</v>
      </c>
      <c r="B261" s="16" t="s">
        <v>9</v>
      </c>
      <c r="C261" s="18">
        <v>543</v>
      </c>
      <c r="D261" s="22">
        <v>0</v>
      </c>
      <c r="E261" s="19">
        <f t="shared" si="3"/>
        <v>0</v>
      </c>
    </row>
    <row r="262" spans="1:5" ht="15.6" customHeight="1" x14ac:dyDescent="0.45">
      <c r="A262" s="17" t="s">
        <v>593</v>
      </c>
      <c r="B262" s="16" t="s">
        <v>6</v>
      </c>
      <c r="C262" s="18">
        <v>1565</v>
      </c>
      <c r="D262" s="22">
        <v>64680.31</v>
      </c>
      <c r="E262" s="19">
        <f t="shared" si="3"/>
        <v>41.329271565495205</v>
      </c>
    </row>
    <row r="263" spans="1:5" ht="15.6" customHeight="1" x14ac:dyDescent="0.45">
      <c r="A263" s="17" t="s">
        <v>175</v>
      </c>
      <c r="B263" s="16" t="s">
        <v>10</v>
      </c>
      <c r="C263" s="18">
        <v>3322</v>
      </c>
      <c r="D263" s="22">
        <v>0</v>
      </c>
      <c r="E263" s="19">
        <f t="shared" si="3"/>
        <v>0</v>
      </c>
    </row>
    <row r="264" spans="1:5" ht="15.6" customHeight="1" x14ac:dyDescent="0.45">
      <c r="A264" s="17" t="s">
        <v>594</v>
      </c>
      <c r="B264" s="16" t="s">
        <v>10</v>
      </c>
      <c r="C264" s="18">
        <v>85598</v>
      </c>
      <c r="D264" s="22">
        <v>207100</v>
      </c>
      <c r="E264" s="19">
        <f t="shared" si="3"/>
        <v>2.4194490525479568</v>
      </c>
    </row>
    <row r="265" spans="1:5" ht="15.6" customHeight="1" x14ac:dyDescent="0.45">
      <c r="A265" s="17" t="s">
        <v>436</v>
      </c>
      <c r="B265" s="16" t="s">
        <v>425</v>
      </c>
      <c r="C265" s="18">
        <v>1089</v>
      </c>
      <c r="D265" s="22">
        <v>0</v>
      </c>
      <c r="E265" s="19">
        <f t="shared" ref="E265:E328" si="4">D265/C265</f>
        <v>0</v>
      </c>
    </row>
    <row r="266" spans="1:5" ht="15.6" customHeight="1" x14ac:dyDescent="0.45">
      <c r="A266" s="17" t="s">
        <v>595</v>
      </c>
      <c r="B266" s="16" t="s">
        <v>10</v>
      </c>
      <c r="C266" s="18">
        <v>2891</v>
      </c>
      <c r="D266" s="22">
        <v>38236.559999999998</v>
      </c>
      <c r="E266" s="19">
        <f t="shared" si="4"/>
        <v>13.226067104808024</v>
      </c>
    </row>
    <row r="267" spans="1:5" ht="15.6" customHeight="1" x14ac:dyDescent="0.45">
      <c r="A267" s="17" t="s">
        <v>404</v>
      </c>
      <c r="B267" s="16" t="s">
        <v>425</v>
      </c>
      <c r="C267" s="18">
        <v>354</v>
      </c>
      <c r="D267" s="22">
        <v>0</v>
      </c>
      <c r="E267" s="19">
        <f t="shared" si="4"/>
        <v>0</v>
      </c>
    </row>
    <row r="268" spans="1:5" ht="15.6" customHeight="1" x14ac:dyDescent="0.45">
      <c r="A268" s="17" t="s">
        <v>176</v>
      </c>
      <c r="B268" s="16" t="s">
        <v>425</v>
      </c>
      <c r="C268" s="18">
        <v>9850</v>
      </c>
      <c r="D268" s="22">
        <v>32828.370000000003</v>
      </c>
      <c r="E268" s="19">
        <f t="shared" si="4"/>
        <v>3.3328294416243658</v>
      </c>
    </row>
    <row r="269" spans="1:5" ht="15.6" customHeight="1" x14ac:dyDescent="0.45">
      <c r="A269" s="17" t="s">
        <v>596</v>
      </c>
      <c r="B269" s="16" t="s">
        <v>9</v>
      </c>
      <c r="C269" s="18">
        <v>4594</v>
      </c>
      <c r="D269" s="22">
        <v>136407.87</v>
      </c>
      <c r="E269" s="19">
        <f t="shared" si="4"/>
        <v>29.692614279494993</v>
      </c>
    </row>
    <row r="270" spans="1:5" ht="15.6" customHeight="1" x14ac:dyDescent="0.45">
      <c r="A270" s="17" t="s">
        <v>177</v>
      </c>
      <c r="B270" s="16" t="s">
        <v>7</v>
      </c>
      <c r="C270" s="18">
        <v>806</v>
      </c>
      <c r="D270" s="22">
        <v>27776.76</v>
      </c>
      <c r="E270" s="19">
        <f t="shared" si="4"/>
        <v>34.462481389578159</v>
      </c>
    </row>
    <row r="271" spans="1:5" ht="15.6" customHeight="1" x14ac:dyDescent="0.45">
      <c r="A271" s="17" t="s">
        <v>178</v>
      </c>
      <c r="B271" s="16" t="s">
        <v>9</v>
      </c>
      <c r="C271" s="18">
        <v>22829</v>
      </c>
      <c r="D271" s="22">
        <v>1800</v>
      </c>
      <c r="E271" s="19">
        <f t="shared" si="4"/>
        <v>7.8847080467826014E-2</v>
      </c>
    </row>
    <row r="272" spans="1:5" ht="15.6" customHeight="1" x14ac:dyDescent="0.45">
      <c r="A272" s="17" t="s">
        <v>179</v>
      </c>
      <c r="B272" s="16" t="s">
        <v>8</v>
      </c>
      <c r="C272" s="18">
        <v>3029</v>
      </c>
      <c r="D272" s="22">
        <v>0</v>
      </c>
      <c r="E272" s="19">
        <f t="shared" si="4"/>
        <v>0</v>
      </c>
    </row>
    <row r="273" spans="1:5" ht="15.6" customHeight="1" x14ac:dyDescent="0.45">
      <c r="A273" s="17" t="s">
        <v>467</v>
      </c>
      <c r="B273" s="16" t="s">
        <v>7</v>
      </c>
      <c r="C273" s="18">
        <v>1381</v>
      </c>
      <c r="D273" s="22">
        <v>55550.239999999998</v>
      </c>
      <c r="E273" s="19">
        <f t="shared" si="4"/>
        <v>40.224648805213612</v>
      </c>
    </row>
    <row r="274" spans="1:5" ht="15.6" customHeight="1" x14ac:dyDescent="0.45">
      <c r="A274" s="17" t="s">
        <v>487</v>
      </c>
      <c r="B274" s="16" t="s">
        <v>9</v>
      </c>
      <c r="C274" s="18">
        <v>1108</v>
      </c>
      <c r="D274" s="22">
        <v>32526.44</v>
      </c>
      <c r="E274" s="19">
        <f t="shared" si="4"/>
        <v>29.355992779783392</v>
      </c>
    </row>
    <row r="275" spans="1:5" ht="15.6" customHeight="1" x14ac:dyDescent="0.45">
      <c r="A275" s="17" t="s">
        <v>180</v>
      </c>
      <c r="B275" s="16" t="s">
        <v>8</v>
      </c>
      <c r="C275" s="18">
        <v>3034</v>
      </c>
      <c r="D275" s="22">
        <v>0</v>
      </c>
      <c r="E275" s="19">
        <f t="shared" si="4"/>
        <v>0</v>
      </c>
    </row>
    <row r="276" spans="1:5" ht="15.6" customHeight="1" x14ac:dyDescent="0.45">
      <c r="A276" s="17" t="s">
        <v>488</v>
      </c>
      <c r="B276" s="16" t="s">
        <v>11</v>
      </c>
      <c r="C276" s="18">
        <v>825</v>
      </c>
      <c r="D276" s="22">
        <v>18009.8</v>
      </c>
      <c r="E276" s="19">
        <f t="shared" si="4"/>
        <v>21.830060606060606</v>
      </c>
    </row>
    <row r="277" spans="1:5" ht="15.6" customHeight="1" x14ac:dyDescent="0.45">
      <c r="A277" s="17" t="s">
        <v>526</v>
      </c>
      <c r="B277" s="16" t="s">
        <v>8</v>
      </c>
      <c r="C277" s="18">
        <v>10336</v>
      </c>
      <c r="D277" s="22">
        <v>196627</v>
      </c>
      <c r="E277" s="19">
        <f t="shared" si="4"/>
        <v>19.023510061919506</v>
      </c>
    </row>
    <row r="278" spans="1:5" ht="15.6" customHeight="1" x14ac:dyDescent="0.45">
      <c r="A278" s="17" t="s">
        <v>181</v>
      </c>
      <c r="B278" s="16" t="s">
        <v>426</v>
      </c>
      <c r="C278" s="18">
        <v>1697</v>
      </c>
      <c r="D278" s="22">
        <v>0</v>
      </c>
      <c r="E278" s="19">
        <f t="shared" si="4"/>
        <v>0</v>
      </c>
    </row>
    <row r="279" spans="1:5" ht="15.6" customHeight="1" x14ac:dyDescent="0.45">
      <c r="A279" s="17" t="s">
        <v>182</v>
      </c>
      <c r="B279" s="16" t="s">
        <v>10</v>
      </c>
      <c r="C279" s="18">
        <v>1591</v>
      </c>
      <c r="D279" s="22">
        <v>113403.51</v>
      </c>
      <c r="E279" s="19">
        <f t="shared" si="4"/>
        <v>71.278133249528594</v>
      </c>
    </row>
    <row r="280" spans="1:5" ht="15.6" customHeight="1" x14ac:dyDescent="0.45">
      <c r="A280" s="17" t="s">
        <v>183</v>
      </c>
      <c r="B280" s="16" t="s">
        <v>11</v>
      </c>
      <c r="C280" s="18">
        <v>10388</v>
      </c>
      <c r="D280" s="22">
        <v>271568.32</v>
      </c>
      <c r="E280" s="19">
        <f t="shared" si="4"/>
        <v>26.142502887947632</v>
      </c>
    </row>
    <row r="281" spans="1:5" ht="15.6" customHeight="1" x14ac:dyDescent="0.45">
      <c r="A281" s="17" t="s">
        <v>405</v>
      </c>
      <c r="B281" s="16" t="s">
        <v>11</v>
      </c>
      <c r="C281" s="18">
        <v>7833</v>
      </c>
      <c r="D281" s="22">
        <v>202161.76</v>
      </c>
      <c r="E281" s="19">
        <f t="shared" si="4"/>
        <v>25.80898250989404</v>
      </c>
    </row>
    <row r="282" spans="1:5" ht="15.6" customHeight="1" x14ac:dyDescent="0.45">
      <c r="A282" s="17" t="s">
        <v>184</v>
      </c>
      <c r="B282" s="16" t="s">
        <v>7</v>
      </c>
      <c r="C282" s="18">
        <v>12940</v>
      </c>
      <c r="D282" s="22">
        <v>530516.47</v>
      </c>
      <c r="E282" s="19">
        <f t="shared" si="4"/>
        <v>40.998181607418857</v>
      </c>
    </row>
    <row r="283" spans="1:5" ht="15.6" customHeight="1" x14ac:dyDescent="0.45">
      <c r="A283" s="17" t="s">
        <v>489</v>
      </c>
      <c r="B283" s="16" t="s">
        <v>11</v>
      </c>
      <c r="C283" s="18">
        <v>3686</v>
      </c>
      <c r="D283" s="22">
        <v>0</v>
      </c>
      <c r="E283" s="19">
        <f t="shared" si="4"/>
        <v>0</v>
      </c>
    </row>
    <row r="284" spans="1:5" ht="15.6" customHeight="1" x14ac:dyDescent="0.45">
      <c r="A284" s="17" t="s">
        <v>527</v>
      </c>
      <c r="B284" s="16" t="s">
        <v>11</v>
      </c>
      <c r="C284" s="18">
        <v>13481</v>
      </c>
      <c r="D284" s="22">
        <v>447788.13</v>
      </c>
      <c r="E284" s="19">
        <f t="shared" si="4"/>
        <v>33.216239893183001</v>
      </c>
    </row>
    <row r="285" spans="1:5" ht="15.6" customHeight="1" x14ac:dyDescent="0.45">
      <c r="A285" s="17" t="s">
        <v>185</v>
      </c>
      <c r="B285" s="16" t="s">
        <v>9</v>
      </c>
      <c r="C285" s="18">
        <v>252</v>
      </c>
      <c r="D285" s="22">
        <v>16000</v>
      </c>
      <c r="E285" s="19">
        <f t="shared" si="4"/>
        <v>63.492063492063494</v>
      </c>
    </row>
    <row r="286" spans="1:5" ht="15.6" customHeight="1" x14ac:dyDescent="0.45">
      <c r="A286" s="17" t="s">
        <v>186</v>
      </c>
      <c r="B286" s="16" t="s">
        <v>9</v>
      </c>
      <c r="C286" s="18">
        <v>6203</v>
      </c>
      <c r="D286" s="22">
        <v>188155.62</v>
      </c>
      <c r="E286" s="19">
        <f t="shared" si="4"/>
        <v>30.33300338545865</v>
      </c>
    </row>
    <row r="287" spans="1:5" ht="15.6" customHeight="1" x14ac:dyDescent="0.45">
      <c r="A287" s="17" t="s">
        <v>187</v>
      </c>
      <c r="B287" s="16" t="s">
        <v>9</v>
      </c>
      <c r="C287" s="18">
        <v>230595</v>
      </c>
      <c r="D287" s="22">
        <v>18713010.98</v>
      </c>
      <c r="E287" s="19">
        <f t="shared" si="4"/>
        <v>81.15098323901212</v>
      </c>
    </row>
    <row r="288" spans="1:5" ht="15.6" customHeight="1" x14ac:dyDescent="0.45">
      <c r="A288" s="17" t="s">
        <v>406</v>
      </c>
      <c r="B288" s="16" t="s">
        <v>7</v>
      </c>
      <c r="C288" s="18">
        <v>247</v>
      </c>
      <c r="D288" s="22">
        <v>5043.21</v>
      </c>
      <c r="E288" s="19">
        <f t="shared" si="4"/>
        <v>20.417854251012145</v>
      </c>
    </row>
    <row r="289" spans="1:5" ht="15.6" customHeight="1" x14ac:dyDescent="0.45">
      <c r="A289" s="17" t="s">
        <v>490</v>
      </c>
      <c r="B289" s="16" t="s">
        <v>7</v>
      </c>
      <c r="C289" s="18">
        <v>498</v>
      </c>
      <c r="D289" s="22">
        <v>0</v>
      </c>
      <c r="E289" s="19">
        <f t="shared" si="4"/>
        <v>0</v>
      </c>
    </row>
    <row r="290" spans="1:5" ht="15.6" customHeight="1" x14ac:dyDescent="0.45">
      <c r="A290" s="17" t="s">
        <v>188</v>
      </c>
      <c r="B290" s="16" t="s">
        <v>425</v>
      </c>
      <c r="C290" s="18">
        <v>410</v>
      </c>
      <c r="D290" s="22">
        <v>0</v>
      </c>
      <c r="E290" s="19">
        <f t="shared" si="4"/>
        <v>0</v>
      </c>
    </row>
    <row r="291" spans="1:5" ht="15.6" customHeight="1" x14ac:dyDescent="0.45">
      <c r="A291" s="17" t="s">
        <v>491</v>
      </c>
      <c r="B291" s="16" t="s">
        <v>426</v>
      </c>
      <c r="C291" s="18">
        <v>2002</v>
      </c>
      <c r="D291" s="22">
        <v>0</v>
      </c>
      <c r="E291" s="19">
        <f t="shared" si="4"/>
        <v>0</v>
      </c>
    </row>
    <row r="292" spans="1:5" ht="15.6" customHeight="1" x14ac:dyDescent="0.45">
      <c r="A292" s="17" t="s">
        <v>189</v>
      </c>
      <c r="B292" s="16" t="s">
        <v>11</v>
      </c>
      <c r="C292" s="18">
        <v>2545</v>
      </c>
      <c r="D292" s="22">
        <v>42329.98</v>
      </c>
      <c r="E292" s="19">
        <f t="shared" si="4"/>
        <v>16.63260510805501</v>
      </c>
    </row>
    <row r="293" spans="1:5" ht="15.6" customHeight="1" x14ac:dyDescent="0.45">
      <c r="A293" s="17" t="s">
        <v>528</v>
      </c>
      <c r="B293" s="16" t="s">
        <v>425</v>
      </c>
      <c r="C293" s="18">
        <v>1533</v>
      </c>
      <c r="D293" s="22">
        <v>18066.919999999998</v>
      </c>
      <c r="E293" s="19">
        <f t="shared" si="4"/>
        <v>11.785335942596216</v>
      </c>
    </row>
    <row r="294" spans="1:5" ht="15.6" customHeight="1" x14ac:dyDescent="0.45">
      <c r="A294" s="17" t="s">
        <v>190</v>
      </c>
      <c r="B294" s="16" t="s">
        <v>9</v>
      </c>
      <c r="C294" s="18">
        <v>18527</v>
      </c>
      <c r="D294" s="22">
        <v>178688.41</v>
      </c>
      <c r="E294" s="19">
        <f t="shared" si="4"/>
        <v>9.6447568413666538</v>
      </c>
    </row>
    <row r="295" spans="1:5" ht="15.6" customHeight="1" x14ac:dyDescent="0.45">
      <c r="A295" s="17" t="s">
        <v>597</v>
      </c>
      <c r="B295" s="16" t="s">
        <v>9</v>
      </c>
      <c r="C295" s="18">
        <v>1157</v>
      </c>
      <c r="D295" s="22">
        <v>0</v>
      </c>
      <c r="E295" s="19">
        <f t="shared" si="4"/>
        <v>0</v>
      </c>
    </row>
    <row r="296" spans="1:5" ht="15.6" customHeight="1" x14ac:dyDescent="0.45">
      <c r="A296" s="17" t="s">
        <v>191</v>
      </c>
      <c r="B296" s="16" t="s">
        <v>9</v>
      </c>
      <c r="C296" s="18">
        <v>5308</v>
      </c>
      <c r="D296" s="22">
        <v>66083.22</v>
      </c>
      <c r="E296" s="19">
        <f t="shared" si="4"/>
        <v>12.44974001507159</v>
      </c>
    </row>
    <row r="297" spans="1:5" ht="15.6" customHeight="1" x14ac:dyDescent="0.45">
      <c r="A297" s="17" t="s">
        <v>192</v>
      </c>
      <c r="B297" s="16" t="s">
        <v>6</v>
      </c>
      <c r="C297" s="18">
        <v>5175</v>
      </c>
      <c r="D297" s="22">
        <v>198131.96</v>
      </c>
      <c r="E297" s="19">
        <f t="shared" si="4"/>
        <v>38.286369082125603</v>
      </c>
    </row>
    <row r="298" spans="1:5" ht="15.6" customHeight="1" x14ac:dyDescent="0.45">
      <c r="A298" s="17" t="s">
        <v>598</v>
      </c>
      <c r="B298" s="16" t="s">
        <v>6</v>
      </c>
      <c r="C298" s="18">
        <v>2782</v>
      </c>
      <c r="D298" s="22">
        <v>40489.050000000003</v>
      </c>
      <c r="E298" s="19">
        <f t="shared" si="4"/>
        <v>14.553936017253776</v>
      </c>
    </row>
    <row r="299" spans="1:5" ht="15.6" customHeight="1" x14ac:dyDescent="0.45">
      <c r="A299" s="17" t="s">
        <v>529</v>
      </c>
      <c r="B299" s="16" t="s">
        <v>9</v>
      </c>
      <c r="C299" s="18">
        <v>2909</v>
      </c>
      <c r="D299" s="22">
        <v>55276.92</v>
      </c>
      <c r="E299" s="19">
        <f t="shared" si="4"/>
        <v>19.002035063595738</v>
      </c>
    </row>
    <row r="300" spans="1:5" ht="15.6" customHeight="1" x14ac:dyDescent="0.45">
      <c r="A300" s="17" t="s">
        <v>193</v>
      </c>
      <c r="B300" s="16" t="s">
        <v>9</v>
      </c>
      <c r="C300" s="18">
        <v>2677</v>
      </c>
      <c r="D300" s="22">
        <v>25000</v>
      </c>
      <c r="E300" s="19">
        <f t="shared" si="4"/>
        <v>9.3388121031004854</v>
      </c>
    </row>
    <row r="301" spans="1:5" ht="15.6" customHeight="1" x14ac:dyDescent="0.45">
      <c r="A301" s="17" t="s">
        <v>194</v>
      </c>
      <c r="B301" s="16" t="s">
        <v>11</v>
      </c>
      <c r="C301" s="18">
        <v>13682</v>
      </c>
      <c r="D301" s="22">
        <v>643024.79</v>
      </c>
      <c r="E301" s="19">
        <f t="shared" si="4"/>
        <v>46.997865078204946</v>
      </c>
    </row>
    <row r="302" spans="1:5" ht="15.6" customHeight="1" x14ac:dyDescent="0.45">
      <c r="A302" s="17" t="s">
        <v>195</v>
      </c>
      <c r="B302" s="16" t="s">
        <v>11</v>
      </c>
      <c r="C302" s="18">
        <v>6544</v>
      </c>
      <c r="D302" s="22">
        <v>0</v>
      </c>
      <c r="E302" s="19">
        <f t="shared" si="4"/>
        <v>0</v>
      </c>
    </row>
    <row r="303" spans="1:5" ht="15.6" customHeight="1" x14ac:dyDescent="0.45">
      <c r="A303" s="17" t="s">
        <v>196</v>
      </c>
      <c r="B303" s="16" t="s">
        <v>7</v>
      </c>
      <c r="C303" s="18">
        <v>1306</v>
      </c>
      <c r="D303" s="22">
        <v>121332.04</v>
      </c>
      <c r="E303" s="19">
        <f t="shared" si="4"/>
        <v>92.903552833078095</v>
      </c>
    </row>
    <row r="304" spans="1:5" ht="15.6" customHeight="1" x14ac:dyDescent="0.45">
      <c r="A304" s="17" t="s">
        <v>530</v>
      </c>
      <c r="B304" s="16" t="s">
        <v>7</v>
      </c>
      <c r="C304" s="18">
        <v>329</v>
      </c>
      <c r="D304" s="22">
        <v>7534.99</v>
      </c>
      <c r="E304" s="19">
        <f t="shared" si="4"/>
        <v>22.902705167173252</v>
      </c>
    </row>
    <row r="305" spans="1:5" ht="15.6" customHeight="1" x14ac:dyDescent="0.45">
      <c r="A305" s="17" t="s">
        <v>197</v>
      </c>
      <c r="B305" s="16" t="s">
        <v>6</v>
      </c>
      <c r="C305" s="18">
        <v>348</v>
      </c>
      <c r="D305" s="22">
        <v>0</v>
      </c>
      <c r="E305" s="19">
        <f t="shared" si="4"/>
        <v>0</v>
      </c>
    </row>
    <row r="306" spans="1:5" ht="15.6" customHeight="1" x14ac:dyDescent="0.45">
      <c r="A306" s="17" t="s">
        <v>492</v>
      </c>
      <c r="B306" s="16" t="s">
        <v>425</v>
      </c>
      <c r="C306" s="18">
        <v>6579</v>
      </c>
      <c r="D306" s="22">
        <v>8484.83</v>
      </c>
      <c r="E306" s="19">
        <f t="shared" si="4"/>
        <v>1.2896838425292598</v>
      </c>
    </row>
    <row r="307" spans="1:5" ht="15.6" customHeight="1" x14ac:dyDescent="0.45">
      <c r="A307" s="17" t="s">
        <v>599</v>
      </c>
      <c r="B307" s="16" t="s">
        <v>425</v>
      </c>
      <c r="C307" s="18">
        <v>4415</v>
      </c>
      <c r="D307" s="22">
        <v>58394.9</v>
      </c>
      <c r="E307" s="19">
        <f t="shared" si="4"/>
        <v>13.22647791619479</v>
      </c>
    </row>
    <row r="308" spans="1:5" ht="15.6" customHeight="1" x14ac:dyDescent="0.45">
      <c r="A308" s="17" t="s">
        <v>198</v>
      </c>
      <c r="B308" s="16" t="s">
        <v>6</v>
      </c>
      <c r="C308" s="18">
        <v>574</v>
      </c>
      <c r="D308" s="22">
        <v>20778.509999999998</v>
      </c>
      <c r="E308" s="19">
        <f t="shared" si="4"/>
        <v>36.199494773519163</v>
      </c>
    </row>
    <row r="309" spans="1:5" ht="15.6" customHeight="1" x14ac:dyDescent="0.45">
      <c r="A309" s="17" t="s">
        <v>493</v>
      </c>
      <c r="B309" s="16" t="s">
        <v>8</v>
      </c>
      <c r="C309" s="18">
        <v>533</v>
      </c>
      <c r="D309" s="22">
        <v>10943.62</v>
      </c>
      <c r="E309" s="19">
        <f t="shared" si="4"/>
        <v>20.532120075046905</v>
      </c>
    </row>
    <row r="310" spans="1:5" ht="15.6" customHeight="1" x14ac:dyDescent="0.45">
      <c r="A310" s="17" t="s">
        <v>199</v>
      </c>
      <c r="B310" s="16" t="s">
        <v>6</v>
      </c>
      <c r="C310" s="18">
        <v>5559</v>
      </c>
      <c r="D310" s="22">
        <v>0</v>
      </c>
      <c r="E310" s="19">
        <f t="shared" si="4"/>
        <v>0</v>
      </c>
    </row>
    <row r="311" spans="1:5" ht="15.6" customHeight="1" x14ac:dyDescent="0.45">
      <c r="A311" s="17" t="s">
        <v>200</v>
      </c>
      <c r="B311" s="16" t="s">
        <v>7</v>
      </c>
      <c r="C311" s="18">
        <v>142532</v>
      </c>
      <c r="D311" s="22">
        <v>12016460.48</v>
      </c>
      <c r="E311" s="19">
        <f t="shared" si="4"/>
        <v>84.307106334016225</v>
      </c>
    </row>
    <row r="312" spans="1:5" ht="15.6" customHeight="1" x14ac:dyDescent="0.45">
      <c r="A312" s="17" t="s">
        <v>201</v>
      </c>
      <c r="B312" s="16" t="s">
        <v>9</v>
      </c>
      <c r="C312" s="18">
        <v>1192</v>
      </c>
      <c r="D312" s="22">
        <v>0</v>
      </c>
      <c r="E312" s="19">
        <f t="shared" si="4"/>
        <v>0</v>
      </c>
    </row>
    <row r="313" spans="1:5" ht="15.6" customHeight="1" x14ac:dyDescent="0.45">
      <c r="A313" s="17" t="s">
        <v>202</v>
      </c>
      <c r="B313" s="16" t="s">
        <v>8</v>
      </c>
      <c r="C313" s="18">
        <v>18507</v>
      </c>
      <c r="D313" s="22">
        <v>1800</v>
      </c>
      <c r="E313" s="19">
        <f t="shared" si="4"/>
        <v>9.726049602852975E-2</v>
      </c>
    </row>
    <row r="314" spans="1:5" ht="15.6" customHeight="1" x14ac:dyDescent="0.45">
      <c r="A314" s="17" t="s">
        <v>437</v>
      </c>
      <c r="B314" s="16" t="s">
        <v>8</v>
      </c>
      <c r="C314" s="18">
        <v>20425</v>
      </c>
      <c r="D314" s="22">
        <v>1858028.87</v>
      </c>
      <c r="E314" s="19">
        <f t="shared" si="4"/>
        <v>90.968365728274179</v>
      </c>
    </row>
    <row r="315" spans="1:5" ht="15.6" customHeight="1" x14ac:dyDescent="0.45">
      <c r="A315" s="17" t="s">
        <v>203</v>
      </c>
      <c r="B315" s="16" t="s">
        <v>6</v>
      </c>
      <c r="C315" s="18">
        <v>2436</v>
      </c>
      <c r="D315" s="22">
        <v>294502.37</v>
      </c>
      <c r="E315" s="19">
        <f t="shared" si="4"/>
        <v>120.89588259441707</v>
      </c>
    </row>
    <row r="316" spans="1:5" ht="15.6" customHeight="1" x14ac:dyDescent="0.45">
      <c r="A316" s="17" t="s">
        <v>204</v>
      </c>
      <c r="B316" s="16" t="s">
        <v>9</v>
      </c>
      <c r="C316" s="18">
        <v>7220</v>
      </c>
      <c r="D316" s="22">
        <v>0</v>
      </c>
      <c r="E316" s="19">
        <f t="shared" si="4"/>
        <v>0</v>
      </c>
    </row>
    <row r="317" spans="1:5" ht="15.6" customHeight="1" x14ac:dyDescent="0.45">
      <c r="A317" s="17" t="s">
        <v>205</v>
      </c>
      <c r="B317" s="16" t="s">
        <v>9</v>
      </c>
      <c r="C317" s="18">
        <v>1929</v>
      </c>
      <c r="D317" s="22">
        <v>28432.87</v>
      </c>
      <c r="E317" s="19">
        <f t="shared" si="4"/>
        <v>14.739694142042509</v>
      </c>
    </row>
    <row r="318" spans="1:5" ht="15.6" customHeight="1" x14ac:dyDescent="0.45">
      <c r="A318" s="17" t="s">
        <v>206</v>
      </c>
      <c r="B318" s="16" t="s">
        <v>9</v>
      </c>
      <c r="C318" s="18">
        <v>12159</v>
      </c>
      <c r="D318" s="22">
        <v>22200</v>
      </c>
      <c r="E318" s="19">
        <f t="shared" si="4"/>
        <v>1.8258080434246238</v>
      </c>
    </row>
    <row r="319" spans="1:5" ht="15.6" customHeight="1" x14ac:dyDescent="0.45">
      <c r="A319" s="17" t="s">
        <v>207</v>
      </c>
      <c r="B319" s="16" t="s">
        <v>11</v>
      </c>
      <c r="C319" s="18">
        <v>3289</v>
      </c>
      <c r="D319" s="22">
        <v>297315.02</v>
      </c>
      <c r="E319" s="19">
        <f t="shared" si="4"/>
        <v>90.39678321678322</v>
      </c>
    </row>
    <row r="320" spans="1:5" ht="15.6" customHeight="1" x14ac:dyDescent="0.45">
      <c r="A320" s="17" t="s">
        <v>494</v>
      </c>
      <c r="B320" s="16" t="s">
        <v>10</v>
      </c>
      <c r="C320" s="18">
        <v>3331</v>
      </c>
      <c r="D320" s="22">
        <v>121673.81</v>
      </c>
      <c r="E320" s="19">
        <f t="shared" si="4"/>
        <v>36.527712398679071</v>
      </c>
    </row>
    <row r="321" spans="1:5" ht="15.6" customHeight="1" x14ac:dyDescent="0.45">
      <c r="A321" s="17" t="s">
        <v>468</v>
      </c>
      <c r="B321" s="16" t="s">
        <v>6</v>
      </c>
      <c r="C321" s="18">
        <v>2737</v>
      </c>
      <c r="D321" s="22">
        <v>0</v>
      </c>
      <c r="E321" s="19">
        <f t="shared" si="4"/>
        <v>0</v>
      </c>
    </row>
    <row r="322" spans="1:5" ht="15.6" customHeight="1" x14ac:dyDescent="0.45">
      <c r="A322" s="17" t="s">
        <v>531</v>
      </c>
      <c r="B322" s="16" t="s">
        <v>8</v>
      </c>
      <c r="C322" s="18">
        <v>451</v>
      </c>
      <c r="D322" s="22">
        <v>0</v>
      </c>
      <c r="E322" s="19">
        <f t="shared" si="4"/>
        <v>0</v>
      </c>
    </row>
    <row r="323" spans="1:5" ht="15.6" customHeight="1" x14ac:dyDescent="0.45">
      <c r="A323" s="17" t="s">
        <v>532</v>
      </c>
      <c r="B323" s="16" t="s">
        <v>9</v>
      </c>
      <c r="C323" s="18">
        <v>9951</v>
      </c>
      <c r="D323" s="22">
        <v>1137123.9099999999</v>
      </c>
      <c r="E323" s="19">
        <f t="shared" si="4"/>
        <v>114.27232539443271</v>
      </c>
    </row>
    <row r="324" spans="1:5" ht="15.6" customHeight="1" x14ac:dyDescent="0.45">
      <c r="A324" s="17" t="s">
        <v>407</v>
      </c>
      <c r="B324" s="16" t="s">
        <v>7</v>
      </c>
      <c r="C324" s="18">
        <v>21603</v>
      </c>
      <c r="D324" s="22">
        <v>2287328.44</v>
      </c>
      <c r="E324" s="19">
        <f t="shared" si="4"/>
        <v>105.88012961162801</v>
      </c>
    </row>
    <row r="325" spans="1:5" ht="15.6" customHeight="1" x14ac:dyDescent="0.45">
      <c r="A325" s="17" t="s">
        <v>208</v>
      </c>
      <c r="B325" s="16" t="s">
        <v>11</v>
      </c>
      <c r="C325" s="18">
        <v>5741</v>
      </c>
      <c r="D325" s="22">
        <v>192858.15000000002</v>
      </c>
      <c r="E325" s="19">
        <f t="shared" si="4"/>
        <v>33.593128374847595</v>
      </c>
    </row>
    <row r="326" spans="1:5" ht="15.6" customHeight="1" x14ac:dyDescent="0.45">
      <c r="A326" s="17" t="s">
        <v>209</v>
      </c>
      <c r="B326" s="16" t="s">
        <v>10</v>
      </c>
      <c r="C326" s="18">
        <v>1621</v>
      </c>
      <c r="D326" s="22">
        <v>0</v>
      </c>
      <c r="E326" s="19">
        <f t="shared" si="4"/>
        <v>0</v>
      </c>
    </row>
    <row r="327" spans="1:5" ht="15.6" customHeight="1" x14ac:dyDescent="0.45">
      <c r="A327" s="17" t="s">
        <v>495</v>
      </c>
      <c r="B327" s="16" t="s">
        <v>425</v>
      </c>
      <c r="C327" s="18">
        <v>3804</v>
      </c>
      <c r="D327" s="22">
        <v>2184.7800000000002</v>
      </c>
      <c r="E327" s="19">
        <f t="shared" si="4"/>
        <v>0.57433753943217669</v>
      </c>
    </row>
    <row r="328" spans="1:5" ht="15.6" customHeight="1" x14ac:dyDescent="0.45">
      <c r="A328" s="17" t="s">
        <v>600</v>
      </c>
      <c r="B328" s="16" t="s">
        <v>10</v>
      </c>
      <c r="C328" s="18">
        <v>915</v>
      </c>
      <c r="D328" s="22">
        <v>0</v>
      </c>
      <c r="E328" s="19">
        <f t="shared" si="4"/>
        <v>0</v>
      </c>
    </row>
    <row r="329" spans="1:5" ht="15.6" customHeight="1" x14ac:dyDescent="0.45">
      <c r="A329" s="17" t="s">
        <v>210</v>
      </c>
      <c r="B329" s="16" t="s">
        <v>6</v>
      </c>
      <c r="C329" s="18">
        <v>902</v>
      </c>
      <c r="D329" s="22">
        <v>64733.25</v>
      </c>
      <c r="E329" s="19">
        <f t="shared" ref="E329:E392" si="5">D329/C329</f>
        <v>71.766352549889135</v>
      </c>
    </row>
    <row r="330" spans="1:5" ht="15.6" customHeight="1" x14ac:dyDescent="0.45">
      <c r="A330" s="17" t="s">
        <v>211</v>
      </c>
      <c r="B330" s="16" t="s">
        <v>6</v>
      </c>
      <c r="C330" s="18">
        <v>1962</v>
      </c>
      <c r="D330" s="22">
        <v>0</v>
      </c>
      <c r="E330" s="19">
        <f t="shared" si="5"/>
        <v>0</v>
      </c>
    </row>
    <row r="331" spans="1:5" ht="15.6" customHeight="1" x14ac:dyDescent="0.45">
      <c r="A331" s="17" t="s">
        <v>212</v>
      </c>
      <c r="B331" s="16" t="s">
        <v>7</v>
      </c>
      <c r="C331" s="18">
        <v>2208</v>
      </c>
      <c r="D331" s="22">
        <v>53394.35</v>
      </c>
      <c r="E331" s="19">
        <f t="shared" si="5"/>
        <v>24.182223731884058</v>
      </c>
    </row>
    <row r="332" spans="1:5" ht="15.6" customHeight="1" x14ac:dyDescent="0.45">
      <c r="A332" s="17" t="s">
        <v>213</v>
      </c>
      <c r="B332" s="16" t="s">
        <v>6</v>
      </c>
      <c r="C332" s="18">
        <v>111888</v>
      </c>
      <c r="D332" s="22">
        <v>9931194.9900000002</v>
      </c>
      <c r="E332" s="19">
        <f t="shared" si="5"/>
        <v>88.760143983268989</v>
      </c>
    </row>
    <row r="333" spans="1:5" ht="15.6" customHeight="1" x14ac:dyDescent="0.45">
      <c r="A333" s="17" t="s">
        <v>496</v>
      </c>
      <c r="B333" s="16" t="s">
        <v>9</v>
      </c>
      <c r="C333" s="18">
        <v>582</v>
      </c>
      <c r="D333" s="22">
        <v>0</v>
      </c>
      <c r="E333" s="19">
        <f t="shared" si="5"/>
        <v>0</v>
      </c>
    </row>
    <row r="334" spans="1:5" ht="15.6" customHeight="1" x14ac:dyDescent="0.45">
      <c r="A334" s="17" t="s">
        <v>214</v>
      </c>
      <c r="B334" s="16" t="s">
        <v>9</v>
      </c>
      <c r="C334" s="18">
        <v>993</v>
      </c>
      <c r="D334" s="22">
        <v>0</v>
      </c>
      <c r="E334" s="19">
        <f t="shared" si="5"/>
        <v>0</v>
      </c>
    </row>
    <row r="335" spans="1:5" ht="15.6" customHeight="1" x14ac:dyDescent="0.45">
      <c r="A335" s="17" t="s">
        <v>408</v>
      </c>
      <c r="B335" s="16" t="s">
        <v>426</v>
      </c>
      <c r="C335" s="18">
        <v>213231</v>
      </c>
      <c r="D335" s="22">
        <v>14681375.18</v>
      </c>
      <c r="E335" s="19">
        <f t="shared" si="5"/>
        <v>68.851973587330164</v>
      </c>
    </row>
    <row r="336" spans="1:5" ht="15.6" customHeight="1" x14ac:dyDescent="0.45">
      <c r="A336" s="17" t="s">
        <v>533</v>
      </c>
      <c r="B336" s="16" t="s">
        <v>9</v>
      </c>
      <c r="C336" s="18">
        <v>983</v>
      </c>
      <c r="D336" s="22">
        <v>31721.02</v>
      </c>
      <c r="E336" s="19">
        <f t="shared" si="5"/>
        <v>32.269603255340797</v>
      </c>
    </row>
    <row r="337" spans="1:5" ht="15.6" customHeight="1" x14ac:dyDescent="0.45">
      <c r="A337" s="17" t="s">
        <v>409</v>
      </c>
      <c r="B337" s="16" t="s">
        <v>6</v>
      </c>
      <c r="C337" s="18">
        <v>1223</v>
      </c>
      <c r="D337" s="22">
        <v>62166.7</v>
      </c>
      <c r="E337" s="19">
        <f t="shared" si="5"/>
        <v>50.831316434995912</v>
      </c>
    </row>
    <row r="338" spans="1:5" ht="15.6" customHeight="1" x14ac:dyDescent="0.45">
      <c r="A338" s="17" t="s">
        <v>410</v>
      </c>
      <c r="B338" s="16" t="s">
        <v>426</v>
      </c>
      <c r="C338" s="18">
        <v>6675</v>
      </c>
      <c r="D338" s="22">
        <v>416481.66</v>
      </c>
      <c r="E338" s="19">
        <f t="shared" si="5"/>
        <v>62.394256179775276</v>
      </c>
    </row>
    <row r="339" spans="1:5" ht="15.6" customHeight="1" x14ac:dyDescent="0.45">
      <c r="A339" s="17" t="s">
        <v>469</v>
      </c>
      <c r="B339" s="16" t="s">
        <v>10</v>
      </c>
      <c r="C339" s="18">
        <v>400</v>
      </c>
      <c r="D339" s="22">
        <v>0</v>
      </c>
      <c r="E339" s="19">
        <f t="shared" si="5"/>
        <v>0</v>
      </c>
    </row>
    <row r="340" spans="1:5" ht="15.6" customHeight="1" x14ac:dyDescent="0.45">
      <c r="A340" s="17" t="s">
        <v>601</v>
      </c>
      <c r="B340" s="16" t="s">
        <v>6</v>
      </c>
      <c r="C340" s="18">
        <v>11449</v>
      </c>
      <c r="D340" s="22">
        <v>311547.78999999998</v>
      </c>
      <c r="E340" s="19">
        <f t="shared" si="5"/>
        <v>27.211790549392958</v>
      </c>
    </row>
    <row r="341" spans="1:5" ht="15.6" customHeight="1" x14ac:dyDescent="0.45">
      <c r="A341" s="17" t="s">
        <v>470</v>
      </c>
      <c r="B341" s="16" t="s">
        <v>10</v>
      </c>
      <c r="C341" s="18">
        <v>561</v>
      </c>
      <c r="D341" s="22">
        <v>0</v>
      </c>
      <c r="E341" s="19">
        <f t="shared" si="5"/>
        <v>0</v>
      </c>
    </row>
    <row r="342" spans="1:5" ht="15.6" customHeight="1" x14ac:dyDescent="0.45">
      <c r="A342" s="17" t="s">
        <v>602</v>
      </c>
      <c r="B342" s="16" t="s">
        <v>9</v>
      </c>
      <c r="C342" s="18">
        <v>4061</v>
      </c>
      <c r="D342" s="22">
        <v>167958.75</v>
      </c>
      <c r="E342" s="19">
        <f t="shared" si="5"/>
        <v>41.35896330952967</v>
      </c>
    </row>
    <row r="343" spans="1:5" ht="15.6" customHeight="1" x14ac:dyDescent="0.45">
      <c r="A343" s="17" t="s">
        <v>534</v>
      </c>
      <c r="B343" s="16" t="s">
        <v>10</v>
      </c>
      <c r="C343" s="18">
        <v>243</v>
      </c>
      <c r="D343" s="22">
        <v>0</v>
      </c>
      <c r="E343" s="19">
        <f t="shared" si="5"/>
        <v>0</v>
      </c>
    </row>
    <row r="344" spans="1:5" ht="15.6" customHeight="1" x14ac:dyDescent="0.45">
      <c r="A344" s="17" t="s">
        <v>603</v>
      </c>
      <c r="B344" s="16" t="s">
        <v>6</v>
      </c>
      <c r="C344" s="18">
        <v>1604</v>
      </c>
      <c r="D344" s="22">
        <v>22683.200000000001</v>
      </c>
      <c r="E344" s="19">
        <f t="shared" si="5"/>
        <v>14.141645885286783</v>
      </c>
    </row>
    <row r="345" spans="1:5" ht="15.6" customHeight="1" x14ac:dyDescent="0.45">
      <c r="A345" s="17" t="s">
        <v>215</v>
      </c>
      <c r="B345" s="16" t="s">
        <v>9</v>
      </c>
      <c r="C345" s="18">
        <v>3664</v>
      </c>
      <c r="D345" s="22">
        <v>264566.24</v>
      </c>
      <c r="E345" s="19">
        <f t="shared" si="5"/>
        <v>72.206943231441045</v>
      </c>
    </row>
    <row r="346" spans="1:5" ht="15.6" customHeight="1" x14ac:dyDescent="0.45">
      <c r="A346" s="17" t="s">
        <v>216</v>
      </c>
      <c r="B346" s="16" t="s">
        <v>9</v>
      </c>
      <c r="C346" s="18">
        <v>555</v>
      </c>
      <c r="D346" s="22">
        <v>0</v>
      </c>
      <c r="E346" s="19">
        <f t="shared" si="5"/>
        <v>0</v>
      </c>
    </row>
    <row r="347" spans="1:5" ht="15.6" customHeight="1" x14ac:dyDescent="0.45">
      <c r="A347" s="17" t="s">
        <v>535</v>
      </c>
      <c r="B347" s="16" t="s">
        <v>11</v>
      </c>
      <c r="C347" s="18">
        <v>3851</v>
      </c>
      <c r="D347" s="22">
        <v>39658.33</v>
      </c>
      <c r="E347" s="19">
        <f t="shared" si="5"/>
        <v>10.298190080498573</v>
      </c>
    </row>
    <row r="348" spans="1:5" ht="15.6" customHeight="1" x14ac:dyDescent="0.45">
      <c r="A348" s="17" t="s">
        <v>217</v>
      </c>
      <c r="B348" s="16" t="s">
        <v>8</v>
      </c>
      <c r="C348" s="18">
        <v>198</v>
      </c>
      <c r="D348" s="22">
        <v>0</v>
      </c>
      <c r="E348" s="19">
        <f t="shared" si="5"/>
        <v>0</v>
      </c>
    </row>
    <row r="349" spans="1:5" ht="15.6" customHeight="1" x14ac:dyDescent="0.45">
      <c r="A349" s="17" t="s">
        <v>218</v>
      </c>
      <c r="B349" s="16" t="s">
        <v>6</v>
      </c>
      <c r="C349" s="18">
        <v>444</v>
      </c>
      <c r="D349" s="22">
        <v>2000</v>
      </c>
      <c r="E349" s="19">
        <f t="shared" si="5"/>
        <v>4.5045045045045047</v>
      </c>
    </row>
    <row r="350" spans="1:5" ht="15.6" customHeight="1" x14ac:dyDescent="0.45">
      <c r="A350" s="17" t="s">
        <v>438</v>
      </c>
      <c r="B350" s="16" t="s">
        <v>8</v>
      </c>
      <c r="C350" s="18">
        <v>1611</v>
      </c>
      <c r="D350" s="22">
        <v>165764.35999999999</v>
      </c>
      <c r="E350" s="19">
        <f t="shared" si="5"/>
        <v>102.89531967721911</v>
      </c>
    </row>
    <row r="351" spans="1:5" ht="15.6" customHeight="1" x14ac:dyDescent="0.45">
      <c r="A351" s="17" t="s">
        <v>497</v>
      </c>
      <c r="B351" s="16" t="s">
        <v>9</v>
      </c>
      <c r="C351" s="18">
        <v>339</v>
      </c>
      <c r="D351" s="22">
        <v>0</v>
      </c>
      <c r="E351" s="19">
        <f t="shared" si="5"/>
        <v>0</v>
      </c>
    </row>
    <row r="352" spans="1:5" ht="15.6" customHeight="1" x14ac:dyDescent="0.45">
      <c r="A352" s="17" t="s">
        <v>536</v>
      </c>
      <c r="B352" s="16" t="s">
        <v>6</v>
      </c>
      <c r="C352" s="18">
        <v>55096</v>
      </c>
      <c r="D352" s="22">
        <v>0</v>
      </c>
      <c r="E352" s="19">
        <f t="shared" si="5"/>
        <v>0</v>
      </c>
    </row>
    <row r="353" spans="1:5" ht="15.6" customHeight="1" x14ac:dyDescent="0.45">
      <c r="A353" s="17" t="s">
        <v>604</v>
      </c>
      <c r="B353" s="16" t="s">
        <v>7</v>
      </c>
      <c r="C353" s="18">
        <v>283</v>
      </c>
      <c r="D353" s="22">
        <v>11424.41</v>
      </c>
      <c r="E353" s="19">
        <f t="shared" si="5"/>
        <v>40.368939929328619</v>
      </c>
    </row>
    <row r="354" spans="1:5" ht="15.6" customHeight="1" x14ac:dyDescent="0.45">
      <c r="A354" s="17" t="s">
        <v>219</v>
      </c>
      <c r="B354" s="16" t="s">
        <v>426</v>
      </c>
      <c r="C354" s="18">
        <v>63773</v>
      </c>
      <c r="D354" s="22">
        <v>6326473.71</v>
      </c>
      <c r="E354" s="19">
        <f t="shared" si="5"/>
        <v>99.203012403368191</v>
      </c>
    </row>
    <row r="355" spans="1:5" ht="15.6" customHeight="1" x14ac:dyDescent="0.45">
      <c r="A355" s="17" t="s">
        <v>220</v>
      </c>
      <c r="B355" s="16" t="s">
        <v>9</v>
      </c>
      <c r="C355" s="18">
        <v>149</v>
      </c>
      <c r="D355" s="22">
        <v>0</v>
      </c>
      <c r="E355" s="19">
        <f t="shared" si="5"/>
        <v>0</v>
      </c>
    </row>
    <row r="356" spans="1:5" ht="15.6" customHeight="1" x14ac:dyDescent="0.45">
      <c r="A356" s="17" t="s">
        <v>411</v>
      </c>
      <c r="B356" s="16" t="s">
        <v>6</v>
      </c>
      <c r="C356" s="18">
        <v>3579</v>
      </c>
      <c r="D356" s="22">
        <v>0</v>
      </c>
      <c r="E356" s="19">
        <f t="shared" si="5"/>
        <v>0</v>
      </c>
    </row>
    <row r="357" spans="1:5" ht="15.6" customHeight="1" x14ac:dyDescent="0.45">
      <c r="A357" s="17" t="s">
        <v>221</v>
      </c>
      <c r="B357" s="16" t="s">
        <v>11</v>
      </c>
      <c r="C357" s="18">
        <v>18316</v>
      </c>
      <c r="D357" s="22">
        <v>8213.2900000000009</v>
      </c>
      <c r="E357" s="19">
        <f t="shared" si="5"/>
        <v>0.44842159860231495</v>
      </c>
    </row>
    <row r="358" spans="1:5" ht="15.6" customHeight="1" x14ac:dyDescent="0.45">
      <c r="A358" s="17" t="s">
        <v>222</v>
      </c>
      <c r="B358" s="16" t="s">
        <v>8</v>
      </c>
      <c r="C358" s="18">
        <v>1422</v>
      </c>
      <c r="D358" s="22">
        <v>105008</v>
      </c>
      <c r="E358" s="19">
        <f t="shared" si="5"/>
        <v>73.845288326300988</v>
      </c>
    </row>
    <row r="359" spans="1:5" ht="15.6" customHeight="1" x14ac:dyDescent="0.45">
      <c r="A359" s="17" t="s">
        <v>412</v>
      </c>
      <c r="B359" s="16" t="s">
        <v>8</v>
      </c>
      <c r="C359" s="18">
        <v>829</v>
      </c>
      <c r="D359" s="22">
        <v>22204.43</v>
      </c>
      <c r="E359" s="19">
        <f t="shared" si="5"/>
        <v>26.7845958986731</v>
      </c>
    </row>
    <row r="360" spans="1:5" ht="15.6" customHeight="1" x14ac:dyDescent="0.45">
      <c r="A360" s="17" t="s">
        <v>223</v>
      </c>
      <c r="B360" s="16" t="s">
        <v>425</v>
      </c>
      <c r="C360" s="18">
        <v>42813</v>
      </c>
      <c r="D360" s="22">
        <v>1619526.51</v>
      </c>
      <c r="E360" s="19">
        <f t="shared" si="5"/>
        <v>37.827914652091657</v>
      </c>
    </row>
    <row r="361" spans="1:5" ht="15.6" customHeight="1" x14ac:dyDescent="0.45">
      <c r="A361" s="17" t="s">
        <v>224</v>
      </c>
      <c r="B361" s="16" t="s">
        <v>9</v>
      </c>
      <c r="C361" s="18">
        <v>305</v>
      </c>
      <c r="D361" s="22">
        <v>7585.92</v>
      </c>
      <c r="E361" s="19">
        <f t="shared" si="5"/>
        <v>24.871868852459016</v>
      </c>
    </row>
    <row r="362" spans="1:5" ht="15.6" customHeight="1" x14ac:dyDescent="0.45">
      <c r="A362" s="17" t="s">
        <v>537</v>
      </c>
      <c r="B362" s="16" t="s">
        <v>11</v>
      </c>
      <c r="C362" s="18">
        <v>4608</v>
      </c>
      <c r="D362" s="22">
        <v>0</v>
      </c>
      <c r="E362" s="19">
        <f t="shared" si="5"/>
        <v>0</v>
      </c>
    </row>
    <row r="363" spans="1:5" ht="15.6" customHeight="1" x14ac:dyDescent="0.45">
      <c r="A363" s="17" t="s">
        <v>605</v>
      </c>
      <c r="B363" s="16" t="s">
        <v>9</v>
      </c>
      <c r="C363" s="18">
        <v>480</v>
      </c>
      <c r="D363" s="22">
        <v>48157.69</v>
      </c>
      <c r="E363" s="19">
        <f t="shared" si="5"/>
        <v>100.32852083333334</v>
      </c>
    </row>
    <row r="364" spans="1:5" ht="15.6" customHeight="1" x14ac:dyDescent="0.45">
      <c r="A364" s="17" t="s">
        <v>225</v>
      </c>
      <c r="B364" s="16" t="s">
        <v>6</v>
      </c>
      <c r="C364" s="18">
        <v>806</v>
      </c>
      <c r="D364" s="22">
        <v>0</v>
      </c>
      <c r="E364" s="19">
        <f t="shared" si="5"/>
        <v>0</v>
      </c>
    </row>
    <row r="365" spans="1:5" ht="15.6" customHeight="1" x14ac:dyDescent="0.45">
      <c r="A365" s="17" t="s">
        <v>226</v>
      </c>
      <c r="B365" s="16" t="s">
        <v>425</v>
      </c>
      <c r="C365" s="18">
        <v>2860</v>
      </c>
      <c r="D365" s="22">
        <v>115452.21</v>
      </c>
      <c r="E365" s="19">
        <f t="shared" si="5"/>
        <v>40.367905594405599</v>
      </c>
    </row>
    <row r="366" spans="1:5" ht="15.6" customHeight="1" x14ac:dyDescent="0.45">
      <c r="A366" s="17" t="s">
        <v>227</v>
      </c>
      <c r="B366" s="16" t="s">
        <v>8</v>
      </c>
      <c r="C366" s="18">
        <v>5381</v>
      </c>
      <c r="D366" s="22">
        <v>994373.18</v>
      </c>
      <c r="E366" s="19">
        <f t="shared" si="5"/>
        <v>184.79338041256273</v>
      </c>
    </row>
    <row r="367" spans="1:5" ht="15.6" customHeight="1" x14ac:dyDescent="0.45">
      <c r="A367" s="17" t="s">
        <v>606</v>
      </c>
      <c r="B367" s="16" t="s">
        <v>11</v>
      </c>
      <c r="C367" s="18">
        <v>24125</v>
      </c>
      <c r="D367" s="22">
        <v>3845123.41</v>
      </c>
      <c r="E367" s="19">
        <f t="shared" si="5"/>
        <v>159.38335378238344</v>
      </c>
    </row>
    <row r="368" spans="1:5" ht="15.6" customHeight="1" x14ac:dyDescent="0.45">
      <c r="A368" s="17" t="s">
        <v>228</v>
      </c>
      <c r="B368" s="16" t="s">
        <v>11</v>
      </c>
      <c r="C368" s="18">
        <v>47541</v>
      </c>
      <c r="D368" s="22">
        <v>657301.77</v>
      </c>
      <c r="E368" s="19">
        <f t="shared" si="5"/>
        <v>13.825997980690351</v>
      </c>
    </row>
    <row r="369" spans="1:5" ht="15.6" customHeight="1" x14ac:dyDescent="0.45">
      <c r="A369" s="17" t="s">
        <v>229</v>
      </c>
      <c r="B369" s="16" t="s">
        <v>10</v>
      </c>
      <c r="C369" s="18">
        <v>586384</v>
      </c>
      <c r="D369" s="22">
        <v>53894717.280000001</v>
      </c>
      <c r="E369" s="19">
        <f t="shared" si="5"/>
        <v>91.910279407350814</v>
      </c>
    </row>
    <row r="370" spans="1:5" ht="15.6" customHeight="1" x14ac:dyDescent="0.45">
      <c r="A370" s="17" t="s">
        <v>230</v>
      </c>
      <c r="B370" s="16" t="s">
        <v>9</v>
      </c>
      <c r="C370" s="18">
        <v>1845</v>
      </c>
      <c r="D370" s="22">
        <v>63433.82</v>
      </c>
      <c r="E370" s="19">
        <f t="shared" si="5"/>
        <v>34.38147425474255</v>
      </c>
    </row>
    <row r="371" spans="1:5" ht="15.6" customHeight="1" x14ac:dyDescent="0.45">
      <c r="A371" s="17" t="s">
        <v>231</v>
      </c>
      <c r="B371" s="16" t="s">
        <v>6</v>
      </c>
      <c r="C371" s="18">
        <v>11375</v>
      </c>
      <c r="D371" s="22">
        <v>10000</v>
      </c>
      <c r="E371" s="19">
        <f t="shared" si="5"/>
        <v>0.87912087912087911</v>
      </c>
    </row>
    <row r="372" spans="1:5" ht="15.6" customHeight="1" x14ac:dyDescent="0.45">
      <c r="A372" s="17" t="s">
        <v>232</v>
      </c>
      <c r="B372" s="16" t="s">
        <v>10</v>
      </c>
      <c r="C372" s="18">
        <v>17857</v>
      </c>
      <c r="D372" s="22">
        <v>98800</v>
      </c>
      <c r="E372" s="19">
        <f t="shared" si="5"/>
        <v>5.5328442627541019</v>
      </c>
    </row>
    <row r="373" spans="1:5" ht="15.6" customHeight="1" x14ac:dyDescent="0.45">
      <c r="A373" s="17" t="s">
        <v>413</v>
      </c>
      <c r="B373" s="16" t="s">
        <v>10</v>
      </c>
      <c r="C373" s="18">
        <v>156295</v>
      </c>
      <c r="D373" s="22">
        <v>8375779.79</v>
      </c>
      <c r="E373" s="19">
        <f t="shared" si="5"/>
        <v>53.58955686362328</v>
      </c>
    </row>
    <row r="374" spans="1:5" ht="15.6" customHeight="1" x14ac:dyDescent="0.45">
      <c r="A374" s="17" t="s">
        <v>233</v>
      </c>
      <c r="B374" s="16" t="s">
        <v>9</v>
      </c>
      <c r="C374" s="18">
        <v>411</v>
      </c>
      <c r="D374" s="22">
        <v>0</v>
      </c>
      <c r="E374" s="19">
        <f t="shared" si="5"/>
        <v>0</v>
      </c>
    </row>
    <row r="375" spans="1:5" ht="15.6" customHeight="1" x14ac:dyDescent="0.45">
      <c r="A375" s="17" t="s">
        <v>234</v>
      </c>
      <c r="B375" s="16" t="s">
        <v>11</v>
      </c>
      <c r="C375" s="18">
        <v>19271</v>
      </c>
      <c r="D375" s="22">
        <v>1024702.25</v>
      </c>
      <c r="E375" s="19">
        <f t="shared" si="5"/>
        <v>53.173278501375123</v>
      </c>
    </row>
    <row r="376" spans="1:5" ht="15.6" customHeight="1" x14ac:dyDescent="0.45">
      <c r="A376" s="17" t="s">
        <v>235</v>
      </c>
      <c r="B376" s="16" t="s">
        <v>8</v>
      </c>
      <c r="C376" s="18">
        <v>1209</v>
      </c>
      <c r="D376" s="22">
        <v>0</v>
      </c>
      <c r="E376" s="19">
        <f t="shared" si="5"/>
        <v>0</v>
      </c>
    </row>
    <row r="377" spans="1:5" ht="15.6" customHeight="1" x14ac:dyDescent="0.45">
      <c r="A377" s="17" t="s">
        <v>607</v>
      </c>
      <c r="B377" s="16" t="s">
        <v>11</v>
      </c>
      <c r="C377" s="18">
        <v>2577</v>
      </c>
      <c r="D377" s="22">
        <v>185025.89</v>
      </c>
      <c r="E377" s="19">
        <f t="shared" si="5"/>
        <v>71.798948389600312</v>
      </c>
    </row>
    <row r="378" spans="1:5" ht="15.6" customHeight="1" x14ac:dyDescent="0.45">
      <c r="A378" s="17" t="s">
        <v>608</v>
      </c>
      <c r="B378" s="16" t="s">
        <v>7</v>
      </c>
      <c r="C378" s="18">
        <v>416</v>
      </c>
      <c r="D378" s="22">
        <v>3658.32</v>
      </c>
      <c r="E378" s="19">
        <f t="shared" si="5"/>
        <v>8.7940384615384612</v>
      </c>
    </row>
    <row r="379" spans="1:5" ht="15.6" customHeight="1" x14ac:dyDescent="0.45">
      <c r="A379" s="17" t="s">
        <v>236</v>
      </c>
      <c r="B379" s="16" t="s">
        <v>6</v>
      </c>
      <c r="C379" s="18">
        <v>24363</v>
      </c>
      <c r="D379" s="22">
        <v>39600</v>
      </c>
      <c r="E379" s="19">
        <f t="shared" si="5"/>
        <v>1.625415589213151</v>
      </c>
    </row>
    <row r="380" spans="1:5" ht="15.6" customHeight="1" x14ac:dyDescent="0.45">
      <c r="A380" s="17" t="s">
        <v>237</v>
      </c>
      <c r="B380" s="16" t="s">
        <v>6</v>
      </c>
      <c r="C380" s="18">
        <v>10041</v>
      </c>
      <c r="D380" s="22">
        <v>297580.57</v>
      </c>
      <c r="E380" s="19">
        <f t="shared" si="5"/>
        <v>29.636547156657706</v>
      </c>
    </row>
    <row r="381" spans="1:5" ht="15.6" customHeight="1" x14ac:dyDescent="0.45">
      <c r="A381" s="17" t="s">
        <v>238</v>
      </c>
      <c r="B381" s="16" t="s">
        <v>10</v>
      </c>
      <c r="C381" s="18">
        <v>91691</v>
      </c>
      <c r="D381" s="22">
        <v>99925</v>
      </c>
      <c r="E381" s="19">
        <f t="shared" si="5"/>
        <v>1.0898016162982189</v>
      </c>
    </row>
    <row r="382" spans="1:5" ht="15.6" customHeight="1" x14ac:dyDescent="0.45">
      <c r="A382" s="17" t="s">
        <v>239</v>
      </c>
      <c r="B382" s="16" t="s">
        <v>9</v>
      </c>
      <c r="C382" s="18">
        <v>3558</v>
      </c>
      <c r="D382" s="22">
        <v>264166.81</v>
      </c>
      <c r="E382" s="19">
        <f t="shared" si="5"/>
        <v>74.245871275997757</v>
      </c>
    </row>
    <row r="383" spans="1:5" ht="15.6" customHeight="1" x14ac:dyDescent="0.45">
      <c r="A383" s="17" t="s">
        <v>240</v>
      </c>
      <c r="B383" s="16" t="s">
        <v>8</v>
      </c>
      <c r="C383" s="18">
        <v>7386</v>
      </c>
      <c r="D383" s="22">
        <v>175842.94</v>
      </c>
      <c r="E383" s="19">
        <f t="shared" si="5"/>
        <v>23.807600866504199</v>
      </c>
    </row>
    <row r="384" spans="1:5" ht="15.6" customHeight="1" x14ac:dyDescent="0.45">
      <c r="A384" s="17" t="s">
        <v>609</v>
      </c>
      <c r="B384" s="16" t="s">
        <v>11</v>
      </c>
      <c r="C384" s="18">
        <v>3559</v>
      </c>
      <c r="D384" s="22">
        <v>2000</v>
      </c>
      <c r="E384" s="19">
        <f t="shared" si="5"/>
        <v>0.56195560550716495</v>
      </c>
    </row>
    <row r="385" spans="1:5" ht="15.6" customHeight="1" x14ac:dyDescent="0.45">
      <c r="A385" s="17" t="s">
        <v>610</v>
      </c>
      <c r="B385" s="16" t="s">
        <v>10</v>
      </c>
      <c r="C385" s="18">
        <v>5413</v>
      </c>
      <c r="D385" s="22">
        <v>18483.78</v>
      </c>
      <c r="E385" s="19">
        <f t="shared" si="5"/>
        <v>3.414701644189913</v>
      </c>
    </row>
    <row r="386" spans="1:5" ht="15.6" customHeight="1" x14ac:dyDescent="0.45">
      <c r="A386" s="17" t="s">
        <v>241</v>
      </c>
      <c r="B386" s="16" t="s">
        <v>9</v>
      </c>
      <c r="C386" s="18">
        <v>2752</v>
      </c>
      <c r="D386" s="22">
        <v>8356.5400000000009</v>
      </c>
      <c r="E386" s="19">
        <f t="shared" si="5"/>
        <v>3.0365334302325584</v>
      </c>
    </row>
    <row r="387" spans="1:5" ht="15.6" customHeight="1" x14ac:dyDescent="0.45">
      <c r="A387" s="17" t="s">
        <v>242</v>
      </c>
      <c r="B387" s="16" t="s">
        <v>9</v>
      </c>
      <c r="C387" s="18">
        <v>8349</v>
      </c>
      <c r="D387" s="22">
        <v>1251167.3600000001</v>
      </c>
      <c r="E387" s="19">
        <f t="shared" si="5"/>
        <v>149.85834950293449</v>
      </c>
    </row>
    <row r="388" spans="1:5" ht="15.6" customHeight="1" x14ac:dyDescent="0.45">
      <c r="A388" s="17" t="s">
        <v>243</v>
      </c>
      <c r="B388" s="16" t="s">
        <v>10</v>
      </c>
      <c r="C388" s="18">
        <v>2937</v>
      </c>
      <c r="D388" s="22">
        <v>0</v>
      </c>
      <c r="E388" s="19">
        <f t="shared" si="5"/>
        <v>0</v>
      </c>
    </row>
    <row r="389" spans="1:5" ht="15.6" customHeight="1" x14ac:dyDescent="0.45">
      <c r="A389" s="17" t="s">
        <v>244</v>
      </c>
      <c r="B389" s="16" t="s">
        <v>425</v>
      </c>
      <c r="C389" s="18">
        <v>4465</v>
      </c>
      <c r="D389" s="22">
        <v>54284.87</v>
      </c>
      <c r="E389" s="19">
        <f t="shared" si="5"/>
        <v>12.15786562150056</v>
      </c>
    </row>
    <row r="390" spans="1:5" ht="15.6" customHeight="1" x14ac:dyDescent="0.45">
      <c r="A390" s="17" t="s">
        <v>414</v>
      </c>
      <c r="B390" s="16" t="s">
        <v>10</v>
      </c>
      <c r="C390" s="18">
        <v>588</v>
      </c>
      <c r="D390" s="22">
        <v>1000</v>
      </c>
      <c r="E390" s="19">
        <f t="shared" si="5"/>
        <v>1.7006802721088434</v>
      </c>
    </row>
    <row r="391" spans="1:5" ht="15.6" customHeight="1" x14ac:dyDescent="0.45">
      <c r="A391" s="17" t="s">
        <v>245</v>
      </c>
      <c r="B391" s="16" t="s">
        <v>9</v>
      </c>
      <c r="C391" s="18">
        <v>5376</v>
      </c>
      <c r="D391" s="22">
        <v>134733.01999999999</v>
      </c>
      <c r="E391" s="19">
        <f t="shared" si="5"/>
        <v>25.061945684523806</v>
      </c>
    </row>
    <row r="392" spans="1:5" ht="15.6" customHeight="1" x14ac:dyDescent="0.45">
      <c r="A392" s="17" t="s">
        <v>246</v>
      </c>
      <c r="B392" s="16" t="s">
        <v>9</v>
      </c>
      <c r="C392" s="18">
        <v>2039</v>
      </c>
      <c r="D392" s="22">
        <v>11422.34</v>
      </c>
      <c r="E392" s="19">
        <f t="shared" si="5"/>
        <v>5.6019323197645905</v>
      </c>
    </row>
    <row r="393" spans="1:5" ht="15.6" customHeight="1" x14ac:dyDescent="0.45">
      <c r="A393" s="17" t="s">
        <v>415</v>
      </c>
      <c r="B393" s="16" t="s">
        <v>11</v>
      </c>
      <c r="C393" s="18">
        <v>7003</v>
      </c>
      <c r="D393" s="22">
        <v>857890.6</v>
      </c>
      <c r="E393" s="19">
        <f t="shared" ref="E393:E456" si="6">D393/C393</f>
        <v>122.50329858632014</v>
      </c>
    </row>
    <row r="394" spans="1:5" ht="15.6" customHeight="1" x14ac:dyDescent="0.45">
      <c r="A394" s="17" t="s">
        <v>247</v>
      </c>
      <c r="B394" s="16" t="s">
        <v>425</v>
      </c>
      <c r="C394" s="18">
        <v>3872</v>
      </c>
      <c r="D394" s="22">
        <v>0</v>
      </c>
      <c r="E394" s="19">
        <f t="shared" si="6"/>
        <v>0</v>
      </c>
    </row>
    <row r="395" spans="1:5" ht="15.6" customHeight="1" x14ac:dyDescent="0.45">
      <c r="A395" s="17" t="s">
        <v>248</v>
      </c>
      <c r="B395" s="16" t="s">
        <v>425</v>
      </c>
      <c r="C395" s="18">
        <v>22298</v>
      </c>
      <c r="D395" s="22">
        <v>1984207.1300000001</v>
      </c>
      <c r="E395" s="19">
        <f t="shared" si="6"/>
        <v>88.985879002601138</v>
      </c>
    </row>
    <row r="396" spans="1:5" ht="15.6" customHeight="1" x14ac:dyDescent="0.45">
      <c r="A396" s="17" t="s">
        <v>249</v>
      </c>
      <c r="B396" s="16" t="s">
        <v>9</v>
      </c>
      <c r="C396" s="18">
        <v>1069</v>
      </c>
      <c r="D396" s="22">
        <v>35758.370000000003</v>
      </c>
      <c r="E396" s="19">
        <f t="shared" si="6"/>
        <v>33.450299345182415</v>
      </c>
    </row>
    <row r="397" spans="1:5" ht="15.6" customHeight="1" x14ac:dyDescent="0.45">
      <c r="A397" s="17" t="s">
        <v>250</v>
      </c>
      <c r="B397" s="16" t="s">
        <v>425</v>
      </c>
      <c r="C397" s="18">
        <v>9125</v>
      </c>
      <c r="D397" s="22">
        <v>148742.72</v>
      </c>
      <c r="E397" s="19">
        <f t="shared" si="6"/>
        <v>16.300572054794522</v>
      </c>
    </row>
    <row r="398" spans="1:5" ht="15.6" customHeight="1" x14ac:dyDescent="0.45">
      <c r="A398" s="17" t="s">
        <v>251</v>
      </c>
      <c r="B398" s="16" t="s">
        <v>425</v>
      </c>
      <c r="C398" s="18">
        <v>1929</v>
      </c>
      <c r="D398" s="22">
        <v>0</v>
      </c>
      <c r="E398" s="19">
        <f t="shared" si="6"/>
        <v>0</v>
      </c>
    </row>
    <row r="399" spans="1:5" ht="15.6" customHeight="1" x14ac:dyDescent="0.45">
      <c r="A399" s="17" t="s">
        <v>538</v>
      </c>
      <c r="B399" s="16" t="s">
        <v>9</v>
      </c>
      <c r="C399" s="18">
        <v>3130</v>
      </c>
      <c r="D399" s="22">
        <v>48147.92</v>
      </c>
      <c r="E399" s="19">
        <f t="shared" si="6"/>
        <v>15.382722044728434</v>
      </c>
    </row>
    <row r="400" spans="1:5" ht="15.6" customHeight="1" x14ac:dyDescent="0.45">
      <c r="A400" s="17" t="s">
        <v>539</v>
      </c>
      <c r="B400" s="16" t="s">
        <v>9</v>
      </c>
      <c r="C400" s="18">
        <v>585</v>
      </c>
      <c r="D400" s="22">
        <v>0</v>
      </c>
      <c r="E400" s="19">
        <f t="shared" si="6"/>
        <v>0</v>
      </c>
    </row>
    <row r="401" spans="1:5" ht="15.6" customHeight="1" x14ac:dyDescent="0.45">
      <c r="A401" s="17" t="s">
        <v>439</v>
      </c>
      <c r="B401" s="16" t="s">
        <v>425</v>
      </c>
      <c r="C401" s="18">
        <v>3658</v>
      </c>
      <c r="D401" s="22">
        <v>0</v>
      </c>
      <c r="E401" s="19">
        <f t="shared" si="6"/>
        <v>0</v>
      </c>
    </row>
    <row r="402" spans="1:5" ht="15.6" customHeight="1" x14ac:dyDescent="0.45">
      <c r="A402" s="17" t="s">
        <v>252</v>
      </c>
      <c r="B402" s="16" t="s">
        <v>11</v>
      </c>
      <c r="C402" s="18">
        <v>27229</v>
      </c>
      <c r="D402" s="22">
        <v>953825.47000000009</v>
      </c>
      <c r="E402" s="19">
        <f t="shared" si="6"/>
        <v>35.029764956480228</v>
      </c>
    </row>
    <row r="403" spans="1:5" ht="15.6" customHeight="1" x14ac:dyDescent="0.45">
      <c r="A403" s="17" t="s">
        <v>253</v>
      </c>
      <c r="B403" s="16" t="s">
        <v>9</v>
      </c>
      <c r="C403" s="18">
        <v>58939</v>
      </c>
      <c r="D403" s="22">
        <v>1560190.46</v>
      </c>
      <c r="E403" s="19">
        <f t="shared" si="6"/>
        <v>26.471274707748687</v>
      </c>
    </row>
    <row r="404" spans="1:5" ht="15.6" customHeight="1" x14ac:dyDescent="0.45">
      <c r="A404" s="17" t="s">
        <v>254</v>
      </c>
      <c r="B404" s="16" t="s">
        <v>9</v>
      </c>
      <c r="C404" s="18">
        <v>458</v>
      </c>
      <c r="D404" s="22">
        <v>0</v>
      </c>
      <c r="E404" s="19">
        <f t="shared" si="6"/>
        <v>0</v>
      </c>
    </row>
    <row r="405" spans="1:5" ht="15.6" customHeight="1" x14ac:dyDescent="0.45">
      <c r="A405" s="17" t="s">
        <v>255</v>
      </c>
      <c r="B405" s="16" t="s">
        <v>8</v>
      </c>
      <c r="C405" s="18">
        <v>508</v>
      </c>
      <c r="D405" s="22">
        <v>0</v>
      </c>
      <c r="E405" s="19">
        <f t="shared" si="6"/>
        <v>0</v>
      </c>
    </row>
    <row r="406" spans="1:5" ht="15.6" customHeight="1" x14ac:dyDescent="0.45">
      <c r="A406" s="17" t="s">
        <v>471</v>
      </c>
      <c r="B406" s="16" t="s">
        <v>7</v>
      </c>
      <c r="C406" s="18">
        <v>259</v>
      </c>
      <c r="D406" s="22">
        <v>64145.93</v>
      </c>
      <c r="E406" s="19">
        <f t="shared" si="6"/>
        <v>247.66768339768339</v>
      </c>
    </row>
    <row r="407" spans="1:5" ht="15.6" customHeight="1" x14ac:dyDescent="0.45">
      <c r="A407" s="17" t="s">
        <v>498</v>
      </c>
      <c r="B407" s="16" t="s">
        <v>11</v>
      </c>
      <c r="C407" s="18">
        <v>1523</v>
      </c>
      <c r="D407" s="22">
        <v>64575.93</v>
      </c>
      <c r="E407" s="19">
        <f t="shared" si="6"/>
        <v>42.400479317137233</v>
      </c>
    </row>
    <row r="408" spans="1:5" ht="15.6" customHeight="1" x14ac:dyDescent="0.45">
      <c r="A408" s="17" t="s">
        <v>611</v>
      </c>
      <c r="B408" s="16" t="s">
        <v>6</v>
      </c>
      <c r="C408" s="18">
        <v>4427</v>
      </c>
      <c r="D408" s="22">
        <v>165400.31</v>
      </c>
      <c r="E408" s="19">
        <f t="shared" si="6"/>
        <v>37.361714479331376</v>
      </c>
    </row>
    <row r="409" spans="1:5" ht="15.6" customHeight="1" x14ac:dyDescent="0.45">
      <c r="A409" s="17" t="s">
        <v>256</v>
      </c>
      <c r="B409" s="16" t="s">
        <v>10</v>
      </c>
      <c r="C409" s="18">
        <v>21913</v>
      </c>
      <c r="D409" s="22">
        <v>920227.97</v>
      </c>
      <c r="E409" s="19">
        <f t="shared" si="6"/>
        <v>41.994613699630357</v>
      </c>
    </row>
    <row r="410" spans="1:5" ht="15.6" customHeight="1" x14ac:dyDescent="0.45">
      <c r="A410" s="17" t="s">
        <v>612</v>
      </c>
      <c r="B410" s="16" t="s">
        <v>7</v>
      </c>
      <c r="C410" s="18">
        <v>4244</v>
      </c>
      <c r="D410" s="22">
        <v>89481.23</v>
      </c>
      <c r="E410" s="19">
        <f t="shared" si="6"/>
        <v>21.084172950047126</v>
      </c>
    </row>
    <row r="411" spans="1:5" ht="15.6" customHeight="1" x14ac:dyDescent="0.45">
      <c r="A411" s="17" t="s">
        <v>613</v>
      </c>
      <c r="B411" s="16" t="s">
        <v>9</v>
      </c>
      <c r="C411" s="18">
        <v>1228</v>
      </c>
      <c r="D411" s="22">
        <v>0</v>
      </c>
      <c r="E411" s="19">
        <f t="shared" si="6"/>
        <v>0</v>
      </c>
    </row>
    <row r="412" spans="1:5" ht="15.6" customHeight="1" x14ac:dyDescent="0.45">
      <c r="A412" s="17" t="s">
        <v>257</v>
      </c>
      <c r="B412" s="16" t="s">
        <v>8</v>
      </c>
      <c r="C412" s="18">
        <v>32858</v>
      </c>
      <c r="D412" s="22">
        <v>2601662.42</v>
      </c>
      <c r="E412" s="19">
        <f t="shared" si="6"/>
        <v>79.178964635705157</v>
      </c>
    </row>
    <row r="413" spans="1:5" ht="15.6" customHeight="1" x14ac:dyDescent="0.45">
      <c r="A413" s="17" t="s">
        <v>258</v>
      </c>
      <c r="B413" s="16" t="s">
        <v>9</v>
      </c>
      <c r="C413" s="18">
        <v>1093</v>
      </c>
      <c r="D413" s="22">
        <v>13138.24</v>
      </c>
      <c r="E413" s="19">
        <f t="shared" si="6"/>
        <v>12.020347666971638</v>
      </c>
    </row>
    <row r="414" spans="1:5" ht="15.6" customHeight="1" x14ac:dyDescent="0.45">
      <c r="A414" s="17" t="s">
        <v>540</v>
      </c>
      <c r="B414" s="16" t="s">
        <v>425</v>
      </c>
      <c r="C414" s="18">
        <v>5317</v>
      </c>
      <c r="D414" s="22">
        <v>73240.63</v>
      </c>
      <c r="E414" s="19">
        <f t="shared" si="6"/>
        <v>13.774803460598083</v>
      </c>
    </row>
    <row r="415" spans="1:5" ht="15.6" customHeight="1" x14ac:dyDescent="0.45">
      <c r="A415" s="17" t="s">
        <v>614</v>
      </c>
      <c r="B415" s="16" t="s">
        <v>425</v>
      </c>
      <c r="C415" s="18">
        <v>2076</v>
      </c>
      <c r="D415" s="22">
        <v>24336.48</v>
      </c>
      <c r="E415" s="19">
        <f t="shared" si="6"/>
        <v>11.722774566473989</v>
      </c>
    </row>
    <row r="416" spans="1:5" ht="15.6" customHeight="1" x14ac:dyDescent="0.45">
      <c r="A416" s="17" t="s">
        <v>259</v>
      </c>
      <c r="B416" s="16" t="s">
        <v>9</v>
      </c>
      <c r="C416" s="18">
        <v>14803</v>
      </c>
      <c r="D416" s="22">
        <v>3021609.83</v>
      </c>
      <c r="E416" s="19">
        <f t="shared" si="6"/>
        <v>204.12145038167938</v>
      </c>
    </row>
    <row r="417" spans="1:5" ht="15.6" customHeight="1" x14ac:dyDescent="0.45">
      <c r="A417" s="17" t="s">
        <v>260</v>
      </c>
      <c r="B417" s="16" t="s">
        <v>8</v>
      </c>
      <c r="C417" s="18">
        <v>550</v>
      </c>
      <c r="D417" s="22">
        <v>0</v>
      </c>
      <c r="E417" s="19">
        <f t="shared" si="6"/>
        <v>0</v>
      </c>
    </row>
    <row r="418" spans="1:5" ht="15.6" customHeight="1" x14ac:dyDescent="0.45">
      <c r="A418" s="17" t="s">
        <v>261</v>
      </c>
      <c r="B418" s="16" t="s">
        <v>10</v>
      </c>
      <c r="C418" s="18">
        <v>4480</v>
      </c>
      <c r="D418" s="22">
        <v>0</v>
      </c>
      <c r="E418" s="19">
        <f t="shared" si="6"/>
        <v>0</v>
      </c>
    </row>
    <row r="419" spans="1:5" ht="15.6" customHeight="1" x14ac:dyDescent="0.45">
      <c r="A419" s="17" t="s">
        <v>262</v>
      </c>
      <c r="B419" s="16" t="s">
        <v>11</v>
      </c>
      <c r="C419" s="18">
        <v>9427</v>
      </c>
      <c r="D419" s="22">
        <v>350328.22</v>
      </c>
      <c r="E419" s="19">
        <f t="shared" si="6"/>
        <v>37.162217036172692</v>
      </c>
    </row>
    <row r="420" spans="1:5" ht="15.6" customHeight="1" x14ac:dyDescent="0.45">
      <c r="A420" s="17" t="s">
        <v>263</v>
      </c>
      <c r="B420" s="16" t="s">
        <v>8</v>
      </c>
      <c r="C420" s="18">
        <v>189</v>
      </c>
      <c r="D420" s="22">
        <v>18970.48</v>
      </c>
      <c r="E420" s="19">
        <f t="shared" si="6"/>
        <v>100.37291005291004</v>
      </c>
    </row>
    <row r="421" spans="1:5" ht="15.6" customHeight="1" x14ac:dyDescent="0.45">
      <c r="A421" s="17" t="s">
        <v>264</v>
      </c>
      <c r="B421" s="16" t="s">
        <v>8</v>
      </c>
      <c r="C421" s="18">
        <v>6354</v>
      </c>
      <c r="D421" s="22">
        <v>93780.92</v>
      </c>
      <c r="E421" s="19">
        <f t="shared" si="6"/>
        <v>14.75935158954989</v>
      </c>
    </row>
    <row r="422" spans="1:5" ht="15.6" customHeight="1" x14ac:dyDescent="0.45">
      <c r="A422" s="17" t="s">
        <v>541</v>
      </c>
      <c r="B422" s="16" t="s">
        <v>426</v>
      </c>
      <c r="C422" s="18">
        <v>7887</v>
      </c>
      <c r="D422" s="22">
        <v>234618.17</v>
      </c>
      <c r="E422" s="19">
        <f t="shared" si="6"/>
        <v>29.747454038290861</v>
      </c>
    </row>
    <row r="423" spans="1:5" ht="15.6" customHeight="1" x14ac:dyDescent="0.45">
      <c r="A423" s="17" t="s">
        <v>265</v>
      </c>
      <c r="B423" s="16" t="s">
        <v>9</v>
      </c>
      <c r="C423" s="18">
        <v>1147</v>
      </c>
      <c r="D423" s="22">
        <v>62028.959999999999</v>
      </c>
      <c r="E423" s="19">
        <f t="shared" si="6"/>
        <v>54.079302528334786</v>
      </c>
    </row>
    <row r="424" spans="1:5" ht="15.6" customHeight="1" x14ac:dyDescent="0.45">
      <c r="A424" s="17" t="s">
        <v>542</v>
      </c>
      <c r="B424" s="16" t="s">
        <v>9</v>
      </c>
      <c r="C424" s="18">
        <v>5709</v>
      </c>
      <c r="D424" s="22">
        <v>260624.38</v>
      </c>
      <c r="E424" s="19">
        <f t="shared" si="6"/>
        <v>45.651494132072166</v>
      </c>
    </row>
    <row r="425" spans="1:5" ht="15.6" customHeight="1" x14ac:dyDescent="0.45">
      <c r="A425" s="17" t="s">
        <v>266</v>
      </c>
      <c r="B425" s="16" t="s">
        <v>8</v>
      </c>
      <c r="C425" s="18">
        <v>2233</v>
      </c>
      <c r="D425" s="22">
        <v>11687.98</v>
      </c>
      <c r="E425" s="19">
        <f t="shared" si="6"/>
        <v>5.2342051052395879</v>
      </c>
    </row>
    <row r="426" spans="1:5" ht="15.6" customHeight="1" x14ac:dyDescent="0.45">
      <c r="A426" s="17" t="s">
        <v>267</v>
      </c>
      <c r="B426" s="16" t="s">
        <v>11</v>
      </c>
      <c r="C426" s="18">
        <v>17418</v>
      </c>
      <c r="D426" s="22">
        <v>2345626.73</v>
      </c>
      <c r="E426" s="19">
        <f t="shared" si="6"/>
        <v>134.66682340107934</v>
      </c>
    </row>
    <row r="427" spans="1:5" ht="15.6" customHeight="1" x14ac:dyDescent="0.45">
      <c r="A427" s="17" t="s">
        <v>499</v>
      </c>
      <c r="B427" s="16" t="s">
        <v>9</v>
      </c>
      <c r="C427" s="18">
        <v>1034</v>
      </c>
      <c r="D427" s="22">
        <v>0</v>
      </c>
      <c r="E427" s="19">
        <f t="shared" si="6"/>
        <v>0</v>
      </c>
    </row>
    <row r="428" spans="1:5" ht="15.6" customHeight="1" x14ac:dyDescent="0.45">
      <c r="A428" s="17" t="s">
        <v>268</v>
      </c>
      <c r="B428" s="16" t="s">
        <v>9</v>
      </c>
      <c r="C428" s="18">
        <v>9436</v>
      </c>
      <c r="D428" s="22">
        <v>3000</v>
      </c>
      <c r="E428" s="19">
        <f t="shared" si="6"/>
        <v>0.31793132683340397</v>
      </c>
    </row>
    <row r="429" spans="1:5" ht="15.6" customHeight="1" x14ac:dyDescent="0.45">
      <c r="A429" s="17" t="s">
        <v>416</v>
      </c>
      <c r="B429" s="16" t="s">
        <v>8</v>
      </c>
      <c r="C429" s="18">
        <v>437</v>
      </c>
      <c r="D429" s="22">
        <v>32096.55</v>
      </c>
      <c r="E429" s="19">
        <f t="shared" si="6"/>
        <v>73.447482837528597</v>
      </c>
    </row>
    <row r="430" spans="1:5" ht="15.6" customHeight="1" x14ac:dyDescent="0.45">
      <c r="A430" s="17" t="s">
        <v>269</v>
      </c>
      <c r="B430" s="16" t="s">
        <v>425</v>
      </c>
      <c r="C430" s="18">
        <v>1441</v>
      </c>
      <c r="D430" s="22">
        <v>0</v>
      </c>
      <c r="E430" s="19">
        <f t="shared" si="6"/>
        <v>0</v>
      </c>
    </row>
    <row r="431" spans="1:5" ht="15.6" customHeight="1" x14ac:dyDescent="0.45">
      <c r="A431" s="17" t="s">
        <v>417</v>
      </c>
      <c r="B431" s="16" t="s">
        <v>7</v>
      </c>
      <c r="C431" s="18">
        <v>10726</v>
      </c>
      <c r="D431" s="22">
        <v>621288.21</v>
      </c>
      <c r="E431" s="19">
        <f t="shared" si="6"/>
        <v>57.923569830318847</v>
      </c>
    </row>
    <row r="432" spans="1:5" ht="15.6" customHeight="1" x14ac:dyDescent="0.45">
      <c r="A432" s="17" t="s">
        <v>270</v>
      </c>
      <c r="B432" s="16" t="s">
        <v>425</v>
      </c>
      <c r="C432" s="18">
        <v>20688</v>
      </c>
      <c r="D432" s="22">
        <v>597611.21</v>
      </c>
      <c r="E432" s="19">
        <f t="shared" si="6"/>
        <v>28.886852764887855</v>
      </c>
    </row>
    <row r="433" spans="1:5" ht="15.6" customHeight="1" x14ac:dyDescent="0.45">
      <c r="A433" s="17" t="s">
        <v>615</v>
      </c>
      <c r="B433" s="16" t="s">
        <v>11</v>
      </c>
      <c r="C433" s="18">
        <v>2325</v>
      </c>
      <c r="D433" s="22">
        <v>47198.25</v>
      </c>
      <c r="E433" s="19">
        <f t="shared" si="6"/>
        <v>20.300322580645162</v>
      </c>
    </row>
    <row r="434" spans="1:5" ht="15.6" customHeight="1" x14ac:dyDescent="0.45">
      <c r="A434" s="17" t="s">
        <v>500</v>
      </c>
      <c r="B434" s="16" t="s">
        <v>11</v>
      </c>
      <c r="C434" s="18">
        <v>9161</v>
      </c>
      <c r="D434" s="22">
        <v>617433.85</v>
      </c>
      <c r="E434" s="19">
        <f t="shared" si="6"/>
        <v>67.398084270276172</v>
      </c>
    </row>
    <row r="435" spans="1:5" ht="15.6" customHeight="1" x14ac:dyDescent="0.45">
      <c r="A435" s="17" t="s">
        <v>472</v>
      </c>
      <c r="B435" s="16" t="s">
        <v>7</v>
      </c>
      <c r="C435" s="18">
        <v>12537</v>
      </c>
      <c r="D435" s="22">
        <v>472400</v>
      </c>
      <c r="E435" s="19">
        <f t="shared" si="6"/>
        <v>37.680465821169342</v>
      </c>
    </row>
    <row r="436" spans="1:5" ht="15.6" customHeight="1" x14ac:dyDescent="0.45">
      <c r="A436" s="17" t="s">
        <v>271</v>
      </c>
      <c r="B436" s="16" t="s">
        <v>11</v>
      </c>
      <c r="C436" s="18">
        <v>6798</v>
      </c>
      <c r="D436" s="22">
        <v>259163.83</v>
      </c>
      <c r="E436" s="19">
        <f t="shared" si="6"/>
        <v>38.123540747278611</v>
      </c>
    </row>
    <row r="437" spans="1:5" ht="15.6" customHeight="1" x14ac:dyDescent="0.45">
      <c r="A437" s="17" t="s">
        <v>440</v>
      </c>
      <c r="B437" s="16" t="s">
        <v>10</v>
      </c>
      <c r="C437" s="18">
        <v>280</v>
      </c>
      <c r="D437" s="22">
        <v>0</v>
      </c>
      <c r="E437" s="19">
        <f t="shared" si="6"/>
        <v>0</v>
      </c>
    </row>
    <row r="438" spans="1:5" ht="15.6" customHeight="1" x14ac:dyDescent="0.45">
      <c r="A438" s="17" t="s">
        <v>272</v>
      </c>
      <c r="B438" s="16" t="s">
        <v>8</v>
      </c>
      <c r="C438" s="18">
        <v>924</v>
      </c>
      <c r="D438" s="22">
        <v>25374.880000000001</v>
      </c>
      <c r="E438" s="19">
        <f t="shared" si="6"/>
        <v>27.461991341991343</v>
      </c>
    </row>
    <row r="439" spans="1:5" ht="15.6" customHeight="1" x14ac:dyDescent="0.45">
      <c r="A439" s="17" t="s">
        <v>273</v>
      </c>
      <c r="B439" s="16" t="s">
        <v>426</v>
      </c>
      <c r="C439" s="18">
        <v>5441</v>
      </c>
      <c r="D439" s="22">
        <v>274349.5</v>
      </c>
      <c r="E439" s="19">
        <f t="shared" si="6"/>
        <v>50.422624517551924</v>
      </c>
    </row>
    <row r="440" spans="1:5" ht="15.6" customHeight="1" x14ac:dyDescent="0.45">
      <c r="A440" s="17" t="s">
        <v>274</v>
      </c>
      <c r="B440" s="16" t="s">
        <v>7</v>
      </c>
      <c r="C440" s="18">
        <v>3465</v>
      </c>
      <c r="D440" s="22">
        <v>0</v>
      </c>
      <c r="E440" s="19">
        <f t="shared" si="6"/>
        <v>0</v>
      </c>
    </row>
    <row r="441" spans="1:5" ht="15.6" customHeight="1" x14ac:dyDescent="0.45">
      <c r="A441" s="17" t="s">
        <v>275</v>
      </c>
      <c r="B441" s="16" t="s">
        <v>8</v>
      </c>
      <c r="C441" s="18">
        <v>387</v>
      </c>
      <c r="D441" s="22">
        <v>13170.58</v>
      </c>
      <c r="E441" s="19">
        <f t="shared" si="6"/>
        <v>34.032506459948323</v>
      </c>
    </row>
    <row r="442" spans="1:5" ht="15.6" customHeight="1" x14ac:dyDescent="0.45">
      <c r="A442" s="17" t="s">
        <v>543</v>
      </c>
      <c r="B442" s="16" t="s">
        <v>7</v>
      </c>
      <c r="C442" s="18">
        <v>1137</v>
      </c>
      <c r="D442" s="22">
        <v>0</v>
      </c>
      <c r="E442" s="19">
        <f t="shared" si="6"/>
        <v>0</v>
      </c>
    </row>
    <row r="443" spans="1:5" ht="15.6" customHeight="1" x14ac:dyDescent="0.45">
      <c r="A443" s="17" t="s">
        <v>276</v>
      </c>
      <c r="B443" s="16" t="s">
        <v>6</v>
      </c>
      <c r="C443" s="18">
        <v>5325</v>
      </c>
      <c r="D443" s="22">
        <v>222341.68</v>
      </c>
      <c r="E443" s="19">
        <f t="shared" si="6"/>
        <v>41.754306103286382</v>
      </c>
    </row>
    <row r="444" spans="1:5" ht="15.6" customHeight="1" x14ac:dyDescent="0.45">
      <c r="A444" s="17" t="s">
        <v>277</v>
      </c>
      <c r="B444" s="16" t="s">
        <v>8</v>
      </c>
      <c r="C444" s="18">
        <v>4358</v>
      </c>
      <c r="D444" s="22">
        <v>0</v>
      </c>
      <c r="E444" s="19">
        <f t="shared" si="6"/>
        <v>0</v>
      </c>
    </row>
    <row r="445" spans="1:5" ht="15.6" customHeight="1" x14ac:dyDescent="0.45">
      <c r="A445" s="17" t="s">
        <v>616</v>
      </c>
      <c r="B445" s="16" t="s">
        <v>11</v>
      </c>
      <c r="C445" s="18">
        <v>5104</v>
      </c>
      <c r="D445" s="22">
        <v>296079.75</v>
      </c>
      <c r="E445" s="19">
        <f t="shared" si="6"/>
        <v>58.009355407523508</v>
      </c>
    </row>
    <row r="446" spans="1:5" ht="15.6" customHeight="1" x14ac:dyDescent="0.45">
      <c r="A446" s="17" t="s">
        <v>278</v>
      </c>
      <c r="B446" s="16" t="s">
        <v>425</v>
      </c>
      <c r="C446" s="18">
        <v>2775</v>
      </c>
      <c r="D446" s="22">
        <v>32918.22</v>
      </c>
      <c r="E446" s="19">
        <f t="shared" si="6"/>
        <v>11.862421621621621</v>
      </c>
    </row>
    <row r="447" spans="1:5" ht="15.6" customHeight="1" x14ac:dyDescent="0.45">
      <c r="A447" s="17" t="s">
        <v>279</v>
      </c>
      <c r="B447" s="16" t="s">
        <v>425</v>
      </c>
      <c r="C447" s="18">
        <v>1485</v>
      </c>
      <c r="D447" s="22">
        <v>0</v>
      </c>
      <c r="E447" s="19">
        <f t="shared" si="6"/>
        <v>0</v>
      </c>
    </row>
    <row r="448" spans="1:5" ht="15.6" customHeight="1" x14ac:dyDescent="0.45">
      <c r="A448" s="17" t="s">
        <v>473</v>
      </c>
      <c r="B448" s="16" t="s">
        <v>6</v>
      </c>
      <c r="C448" s="18">
        <v>2822</v>
      </c>
      <c r="D448" s="22">
        <v>198418.91</v>
      </c>
      <c r="E448" s="19">
        <f t="shared" si="6"/>
        <v>70.311449326718645</v>
      </c>
    </row>
    <row r="449" spans="1:5" ht="15.6" customHeight="1" x14ac:dyDescent="0.45">
      <c r="A449" s="17" t="s">
        <v>280</v>
      </c>
      <c r="B449" s="16" t="s">
        <v>9</v>
      </c>
      <c r="C449" s="18">
        <v>11676</v>
      </c>
      <c r="D449" s="22">
        <v>508138.56</v>
      </c>
      <c r="E449" s="19">
        <f t="shared" si="6"/>
        <v>43.519917780061668</v>
      </c>
    </row>
    <row r="450" spans="1:5" ht="15.6" customHeight="1" x14ac:dyDescent="0.45">
      <c r="A450" s="17" t="s">
        <v>441</v>
      </c>
      <c r="B450" s="16" t="s">
        <v>425</v>
      </c>
      <c r="C450" s="18">
        <v>10317</v>
      </c>
      <c r="D450" s="22">
        <v>236982.62</v>
      </c>
      <c r="E450" s="19">
        <f t="shared" si="6"/>
        <v>22.970109527963555</v>
      </c>
    </row>
    <row r="451" spans="1:5" ht="15.6" customHeight="1" x14ac:dyDescent="0.45">
      <c r="A451" s="17" t="s">
        <v>501</v>
      </c>
      <c r="B451" s="16" t="s">
        <v>10</v>
      </c>
      <c r="C451" s="18">
        <v>3290</v>
      </c>
      <c r="D451" s="22">
        <v>5075.03</v>
      </c>
      <c r="E451" s="19">
        <f t="shared" si="6"/>
        <v>1.5425623100303951</v>
      </c>
    </row>
    <row r="452" spans="1:5" ht="15.6" customHeight="1" x14ac:dyDescent="0.45">
      <c r="A452" s="17" t="s">
        <v>418</v>
      </c>
      <c r="B452" s="16" t="s">
        <v>11</v>
      </c>
      <c r="C452" s="18">
        <v>14052</v>
      </c>
      <c r="D452" s="22">
        <v>935804.95</v>
      </c>
      <c r="E452" s="19">
        <f t="shared" si="6"/>
        <v>66.595854682607452</v>
      </c>
    </row>
    <row r="453" spans="1:5" ht="15.6" customHeight="1" x14ac:dyDescent="0.45">
      <c r="A453" s="17" t="s">
        <v>281</v>
      </c>
      <c r="B453" s="16" t="s">
        <v>9</v>
      </c>
      <c r="C453" s="18">
        <v>867</v>
      </c>
      <c r="D453" s="22">
        <v>9172.74</v>
      </c>
      <c r="E453" s="19">
        <f t="shared" si="6"/>
        <v>10.579861591695501</v>
      </c>
    </row>
    <row r="454" spans="1:5" ht="15.6" customHeight="1" x14ac:dyDescent="0.45">
      <c r="A454" s="17" t="s">
        <v>282</v>
      </c>
      <c r="B454" s="16" t="s">
        <v>9</v>
      </c>
      <c r="C454" s="18">
        <v>1595</v>
      </c>
      <c r="D454" s="22">
        <v>0</v>
      </c>
      <c r="E454" s="19">
        <f t="shared" si="6"/>
        <v>0</v>
      </c>
    </row>
    <row r="455" spans="1:5" ht="15.6" customHeight="1" x14ac:dyDescent="0.45">
      <c r="A455" s="17" t="s">
        <v>283</v>
      </c>
      <c r="B455" s="16" t="s">
        <v>9</v>
      </c>
      <c r="C455" s="18">
        <v>1099</v>
      </c>
      <c r="D455" s="22">
        <v>56965.85</v>
      </c>
      <c r="E455" s="19">
        <f t="shared" si="6"/>
        <v>51.834258416742493</v>
      </c>
    </row>
    <row r="456" spans="1:5" ht="15.6" customHeight="1" x14ac:dyDescent="0.45">
      <c r="A456" s="17" t="s">
        <v>284</v>
      </c>
      <c r="B456" s="16" t="s">
        <v>9</v>
      </c>
      <c r="C456" s="18">
        <v>274</v>
      </c>
      <c r="D456" s="22">
        <v>0</v>
      </c>
      <c r="E456" s="19">
        <f t="shared" si="6"/>
        <v>0</v>
      </c>
    </row>
    <row r="457" spans="1:5" ht="15.6" customHeight="1" x14ac:dyDescent="0.45">
      <c r="A457" s="17" t="s">
        <v>544</v>
      </c>
      <c r="B457" s="16" t="s">
        <v>9</v>
      </c>
      <c r="C457" s="18">
        <v>1644</v>
      </c>
      <c r="D457" s="22">
        <v>121337.71</v>
      </c>
      <c r="E457" s="19">
        <f t="shared" ref="E457:E520" si="7">D457/C457</f>
        <v>73.806392944038933</v>
      </c>
    </row>
    <row r="458" spans="1:5" ht="15.6" customHeight="1" x14ac:dyDescent="0.45">
      <c r="A458" s="17" t="s">
        <v>617</v>
      </c>
      <c r="B458" s="16" t="s">
        <v>6</v>
      </c>
      <c r="C458" s="18">
        <v>5975</v>
      </c>
      <c r="D458" s="22">
        <v>40949.81</v>
      </c>
      <c r="E458" s="19">
        <f t="shared" si="7"/>
        <v>6.8535246861924684</v>
      </c>
    </row>
    <row r="459" spans="1:5" ht="15.6" customHeight="1" x14ac:dyDescent="0.45">
      <c r="A459" s="17" t="s">
        <v>285</v>
      </c>
      <c r="B459" s="16" t="s">
        <v>9</v>
      </c>
      <c r="C459" s="18">
        <v>388</v>
      </c>
      <c r="D459" s="22">
        <v>0</v>
      </c>
      <c r="E459" s="19">
        <f t="shared" si="7"/>
        <v>0</v>
      </c>
    </row>
    <row r="460" spans="1:5" ht="15.6" customHeight="1" x14ac:dyDescent="0.45">
      <c r="A460" s="17" t="s">
        <v>545</v>
      </c>
      <c r="B460" s="16" t="s">
        <v>425</v>
      </c>
      <c r="C460" s="18">
        <v>7256</v>
      </c>
      <c r="D460" s="22">
        <v>8000</v>
      </c>
      <c r="E460" s="19">
        <f t="shared" si="7"/>
        <v>1.1025358324145536</v>
      </c>
    </row>
    <row r="461" spans="1:5" ht="15.6" customHeight="1" x14ac:dyDescent="0.45">
      <c r="A461" s="17" t="s">
        <v>286</v>
      </c>
      <c r="B461" s="16" t="s">
        <v>6</v>
      </c>
      <c r="C461" s="18">
        <v>4594</v>
      </c>
      <c r="D461" s="22">
        <v>20000</v>
      </c>
      <c r="E461" s="19">
        <f t="shared" si="7"/>
        <v>4.3535045711797995</v>
      </c>
    </row>
    <row r="462" spans="1:5" ht="15.6" customHeight="1" x14ac:dyDescent="0.45">
      <c r="A462" s="17" t="s">
        <v>502</v>
      </c>
      <c r="B462" s="16" t="s">
        <v>425</v>
      </c>
      <c r="C462" s="18">
        <v>16946</v>
      </c>
      <c r="D462" s="22">
        <v>383996.04</v>
      </c>
      <c r="E462" s="19">
        <f t="shared" si="7"/>
        <v>22.659981116487664</v>
      </c>
    </row>
    <row r="463" spans="1:5" ht="15.6" customHeight="1" x14ac:dyDescent="0.45">
      <c r="A463" s="17" t="s">
        <v>419</v>
      </c>
      <c r="B463" s="16" t="s">
        <v>426</v>
      </c>
      <c r="C463" s="18">
        <v>5634</v>
      </c>
      <c r="D463" s="22">
        <v>1572725.14</v>
      </c>
      <c r="E463" s="19">
        <f t="shared" si="7"/>
        <v>279.14894213702519</v>
      </c>
    </row>
    <row r="464" spans="1:5" ht="15.6" customHeight="1" x14ac:dyDescent="0.45">
      <c r="A464" s="17" t="s">
        <v>287</v>
      </c>
      <c r="B464" s="16" t="s">
        <v>425</v>
      </c>
      <c r="C464" s="18">
        <v>22003</v>
      </c>
      <c r="D464" s="22">
        <v>1208183.54</v>
      </c>
      <c r="E464" s="19">
        <f t="shared" si="7"/>
        <v>54.909945916465936</v>
      </c>
    </row>
    <row r="465" spans="1:5" ht="15.6" customHeight="1" x14ac:dyDescent="0.45">
      <c r="A465" s="17" t="s">
        <v>288</v>
      </c>
      <c r="B465" s="16" t="s">
        <v>11</v>
      </c>
      <c r="C465" s="18">
        <v>10884</v>
      </c>
      <c r="D465" s="22">
        <v>339342.44999999995</v>
      </c>
      <c r="E465" s="19">
        <f t="shared" si="7"/>
        <v>31.178100882028662</v>
      </c>
    </row>
    <row r="466" spans="1:5" ht="15.6" customHeight="1" x14ac:dyDescent="0.45">
      <c r="A466" s="17" t="s">
        <v>289</v>
      </c>
      <c r="B466" s="16" t="s">
        <v>9</v>
      </c>
      <c r="C466" s="18">
        <v>2207</v>
      </c>
      <c r="D466" s="22">
        <v>29639.81</v>
      </c>
      <c r="E466" s="19">
        <f t="shared" si="7"/>
        <v>13.429909379247848</v>
      </c>
    </row>
    <row r="467" spans="1:5" ht="15.6" customHeight="1" x14ac:dyDescent="0.45">
      <c r="A467" s="17" t="s">
        <v>290</v>
      </c>
      <c r="B467" s="16" t="s">
        <v>7</v>
      </c>
      <c r="C467" s="18">
        <v>3115</v>
      </c>
      <c r="D467" s="22">
        <v>5400</v>
      </c>
      <c r="E467" s="19">
        <f t="shared" si="7"/>
        <v>1.7335473515248796</v>
      </c>
    </row>
    <row r="468" spans="1:5" ht="15.6" customHeight="1" x14ac:dyDescent="0.45">
      <c r="A468" s="17" t="s">
        <v>291</v>
      </c>
      <c r="B468" s="16" t="s">
        <v>11</v>
      </c>
      <c r="C468" s="18">
        <v>2966</v>
      </c>
      <c r="D468" s="22">
        <v>84561.13</v>
      </c>
      <c r="E468" s="19">
        <f t="shared" si="7"/>
        <v>28.510158462575863</v>
      </c>
    </row>
    <row r="469" spans="1:5" ht="15.6" customHeight="1" x14ac:dyDescent="0.45">
      <c r="A469" s="17" t="s">
        <v>292</v>
      </c>
      <c r="B469" s="16" t="s">
        <v>11</v>
      </c>
      <c r="C469" s="18">
        <v>11862</v>
      </c>
      <c r="D469" s="22">
        <v>344687.01</v>
      </c>
      <c r="E469" s="19">
        <f t="shared" si="7"/>
        <v>29.058085483055134</v>
      </c>
    </row>
    <row r="470" spans="1:5" ht="15.6" customHeight="1" x14ac:dyDescent="0.45">
      <c r="A470" s="17" t="s">
        <v>618</v>
      </c>
      <c r="B470" s="16" t="s">
        <v>6</v>
      </c>
      <c r="C470" s="18">
        <v>2168</v>
      </c>
      <c r="D470" s="22">
        <v>252141.74</v>
      </c>
      <c r="E470" s="19">
        <f t="shared" si="7"/>
        <v>116.30154059040591</v>
      </c>
    </row>
    <row r="471" spans="1:5" ht="15.6" customHeight="1" x14ac:dyDescent="0.45">
      <c r="A471" s="17" t="s">
        <v>293</v>
      </c>
      <c r="B471" s="16" t="s">
        <v>425</v>
      </c>
      <c r="C471" s="18">
        <v>29781</v>
      </c>
      <c r="D471" s="22">
        <v>1165755.56</v>
      </c>
      <c r="E471" s="19">
        <f t="shared" si="7"/>
        <v>39.144271851180285</v>
      </c>
    </row>
    <row r="472" spans="1:5" ht="15.6" customHeight="1" x14ac:dyDescent="0.45">
      <c r="A472" s="17" t="s">
        <v>294</v>
      </c>
      <c r="B472" s="16" t="s">
        <v>6</v>
      </c>
      <c r="C472" s="18">
        <v>2226</v>
      </c>
      <c r="D472" s="22">
        <v>74420.69</v>
      </c>
      <c r="E472" s="19">
        <f t="shared" si="7"/>
        <v>33.432475292003595</v>
      </c>
    </row>
    <row r="473" spans="1:5" ht="15.6" customHeight="1" x14ac:dyDescent="0.45">
      <c r="A473" s="17" t="s">
        <v>442</v>
      </c>
      <c r="B473" s="16" t="s">
        <v>7</v>
      </c>
      <c r="C473" s="18">
        <v>282</v>
      </c>
      <c r="D473" s="22">
        <v>5389.69</v>
      </c>
      <c r="E473" s="19">
        <f t="shared" si="7"/>
        <v>19.11237588652482</v>
      </c>
    </row>
    <row r="474" spans="1:5" ht="15.6" customHeight="1" x14ac:dyDescent="0.45">
      <c r="A474" s="17" t="s">
        <v>546</v>
      </c>
      <c r="B474" s="16" t="s">
        <v>426</v>
      </c>
      <c r="C474" s="18">
        <v>42069</v>
      </c>
      <c r="D474" s="22">
        <v>3206877.21</v>
      </c>
      <c r="E474" s="19">
        <f t="shared" si="7"/>
        <v>76.228985951650856</v>
      </c>
    </row>
    <row r="475" spans="1:5" ht="15.6" customHeight="1" x14ac:dyDescent="0.45">
      <c r="A475" s="17" t="s">
        <v>420</v>
      </c>
      <c r="B475" s="16" t="s">
        <v>426</v>
      </c>
      <c r="C475" s="18">
        <v>6929</v>
      </c>
      <c r="D475" s="22">
        <v>172769.86</v>
      </c>
      <c r="E475" s="19">
        <f t="shared" si="7"/>
        <v>24.934313753788423</v>
      </c>
    </row>
    <row r="476" spans="1:5" ht="15.6" customHeight="1" x14ac:dyDescent="0.45">
      <c r="A476" s="17" t="s">
        <v>295</v>
      </c>
      <c r="B476" s="16" t="s">
        <v>9</v>
      </c>
      <c r="C476" s="18">
        <v>5559</v>
      </c>
      <c r="D476" s="22">
        <v>0</v>
      </c>
      <c r="E476" s="19">
        <f t="shared" si="7"/>
        <v>0</v>
      </c>
    </row>
    <row r="477" spans="1:5" ht="15.6" customHeight="1" x14ac:dyDescent="0.45">
      <c r="A477" s="17" t="s">
        <v>503</v>
      </c>
      <c r="B477" s="16" t="s">
        <v>8</v>
      </c>
      <c r="C477" s="18">
        <v>11247</v>
      </c>
      <c r="D477" s="22">
        <v>444826.96</v>
      </c>
      <c r="E477" s="19">
        <f t="shared" si="7"/>
        <v>39.550721081177201</v>
      </c>
    </row>
    <row r="478" spans="1:5" ht="15.6" customHeight="1" x14ac:dyDescent="0.45">
      <c r="A478" s="17" t="s">
        <v>296</v>
      </c>
      <c r="B478" s="16" t="s">
        <v>7</v>
      </c>
      <c r="C478" s="18">
        <v>16069</v>
      </c>
      <c r="D478" s="22">
        <v>1508725.4</v>
      </c>
      <c r="E478" s="19">
        <f t="shared" si="7"/>
        <v>93.890434999066514</v>
      </c>
    </row>
    <row r="479" spans="1:5" ht="15.6" customHeight="1" x14ac:dyDescent="0.45">
      <c r="A479" s="17" t="s">
        <v>474</v>
      </c>
      <c r="B479" s="16" t="s">
        <v>8</v>
      </c>
      <c r="C479" s="18">
        <v>1551</v>
      </c>
      <c r="D479" s="22">
        <v>24057.599999999999</v>
      </c>
      <c r="E479" s="19">
        <f t="shared" si="7"/>
        <v>15.511025145067697</v>
      </c>
    </row>
    <row r="480" spans="1:5" ht="15.6" customHeight="1" x14ac:dyDescent="0.45">
      <c r="A480" s="17" t="s">
        <v>619</v>
      </c>
      <c r="B480" s="16" t="s">
        <v>9</v>
      </c>
      <c r="C480" s="18">
        <v>2313</v>
      </c>
      <c r="D480" s="22">
        <v>131662.59</v>
      </c>
      <c r="E480" s="19">
        <f t="shared" si="7"/>
        <v>56.922866407263292</v>
      </c>
    </row>
    <row r="481" spans="1:5" ht="15.6" customHeight="1" x14ac:dyDescent="0.45">
      <c r="A481" s="17" t="s">
        <v>297</v>
      </c>
      <c r="B481" s="16" t="s">
        <v>9</v>
      </c>
      <c r="C481" s="18">
        <v>956</v>
      </c>
      <c r="D481" s="22">
        <v>11829.97</v>
      </c>
      <c r="E481" s="19">
        <f t="shared" si="7"/>
        <v>12.374445606694559</v>
      </c>
    </row>
    <row r="482" spans="1:5" ht="15.6" customHeight="1" x14ac:dyDescent="0.45">
      <c r="A482" s="17" t="s">
        <v>298</v>
      </c>
      <c r="B482" s="16" t="s">
        <v>425</v>
      </c>
      <c r="C482" s="18">
        <v>7473</v>
      </c>
      <c r="D482" s="22">
        <v>0</v>
      </c>
      <c r="E482" s="19">
        <f t="shared" si="7"/>
        <v>0</v>
      </c>
    </row>
    <row r="483" spans="1:5" ht="15.6" customHeight="1" x14ac:dyDescent="0.45">
      <c r="A483" s="17" t="s">
        <v>299</v>
      </c>
      <c r="B483" s="16" t="s">
        <v>11</v>
      </c>
      <c r="C483" s="18">
        <v>1523</v>
      </c>
      <c r="D483" s="22">
        <v>69716.490000000005</v>
      </c>
      <c r="E483" s="19">
        <f t="shared" si="7"/>
        <v>45.775764937623116</v>
      </c>
    </row>
    <row r="484" spans="1:5" ht="15.6" customHeight="1" x14ac:dyDescent="0.45">
      <c r="A484" s="17" t="s">
        <v>300</v>
      </c>
      <c r="B484" s="16" t="s">
        <v>11</v>
      </c>
      <c r="C484" s="18">
        <v>40162</v>
      </c>
      <c r="D484" s="22">
        <v>3500380.95</v>
      </c>
      <c r="E484" s="19">
        <f t="shared" si="7"/>
        <v>87.156539763955976</v>
      </c>
    </row>
    <row r="485" spans="1:5" ht="15.6" customHeight="1" x14ac:dyDescent="0.45">
      <c r="A485" s="17" t="s">
        <v>301</v>
      </c>
      <c r="B485" s="16" t="s">
        <v>8</v>
      </c>
      <c r="C485" s="18">
        <v>1594</v>
      </c>
      <c r="D485" s="22">
        <v>7000</v>
      </c>
      <c r="E485" s="19">
        <f t="shared" si="7"/>
        <v>4.3914680050188206</v>
      </c>
    </row>
    <row r="486" spans="1:5" ht="15.6" customHeight="1" x14ac:dyDescent="0.45">
      <c r="A486" s="17" t="s">
        <v>620</v>
      </c>
      <c r="B486" s="16" t="s">
        <v>7</v>
      </c>
      <c r="C486" s="18">
        <v>8048</v>
      </c>
      <c r="D486" s="22">
        <v>99321.48</v>
      </c>
      <c r="E486" s="19">
        <f t="shared" si="7"/>
        <v>12.341138170974155</v>
      </c>
    </row>
    <row r="487" spans="1:5" ht="15.6" customHeight="1" x14ac:dyDescent="0.45">
      <c r="A487" s="17" t="s">
        <v>302</v>
      </c>
      <c r="B487" s="16" t="s">
        <v>10</v>
      </c>
      <c r="C487" s="18">
        <v>33329</v>
      </c>
      <c r="D487" s="22">
        <v>1455297.31</v>
      </c>
      <c r="E487" s="19">
        <f t="shared" si="7"/>
        <v>43.664595697440667</v>
      </c>
    </row>
    <row r="488" spans="1:5" ht="15.6" customHeight="1" x14ac:dyDescent="0.45">
      <c r="A488" s="17" t="s">
        <v>547</v>
      </c>
      <c r="B488" s="16" t="s">
        <v>11</v>
      </c>
      <c r="C488" s="18">
        <v>1441</v>
      </c>
      <c r="D488" s="22">
        <v>67923.23</v>
      </c>
      <c r="E488" s="19">
        <f t="shared" si="7"/>
        <v>47.136176266481606</v>
      </c>
    </row>
    <row r="489" spans="1:5" ht="15.6" customHeight="1" x14ac:dyDescent="0.45">
      <c r="A489" s="17" t="s">
        <v>303</v>
      </c>
      <c r="B489" s="16" t="s">
        <v>8</v>
      </c>
      <c r="C489" s="18">
        <v>106510</v>
      </c>
      <c r="D489" s="22">
        <v>8536864.0099999998</v>
      </c>
      <c r="E489" s="19">
        <f t="shared" si="7"/>
        <v>80.150821612994079</v>
      </c>
    </row>
    <row r="490" spans="1:5" ht="15.6" customHeight="1" x14ac:dyDescent="0.45">
      <c r="A490" s="17" t="s">
        <v>621</v>
      </c>
      <c r="B490" s="16" t="s">
        <v>426</v>
      </c>
      <c r="C490" s="18">
        <v>29675</v>
      </c>
      <c r="D490" s="22">
        <v>2597549.42</v>
      </c>
      <c r="E490" s="19">
        <f t="shared" si="7"/>
        <v>87.533257624262845</v>
      </c>
    </row>
    <row r="491" spans="1:5" ht="15.6" customHeight="1" x14ac:dyDescent="0.45">
      <c r="A491" s="17" t="s">
        <v>475</v>
      </c>
      <c r="B491" s="16" t="s">
        <v>11</v>
      </c>
      <c r="C491" s="18">
        <v>3305</v>
      </c>
      <c r="D491" s="22">
        <v>92274.54</v>
      </c>
      <c r="E491" s="19">
        <f t="shared" si="7"/>
        <v>27.919679273827533</v>
      </c>
    </row>
    <row r="492" spans="1:5" ht="15.6" customHeight="1" x14ac:dyDescent="0.45">
      <c r="A492" s="17" t="s">
        <v>548</v>
      </c>
      <c r="B492" s="16" t="s">
        <v>9</v>
      </c>
      <c r="C492" s="18">
        <v>406</v>
      </c>
      <c r="D492" s="22">
        <v>0</v>
      </c>
      <c r="E492" s="19">
        <f t="shared" si="7"/>
        <v>0</v>
      </c>
    </row>
    <row r="493" spans="1:5" ht="15.6" customHeight="1" x14ac:dyDescent="0.45">
      <c r="A493" s="17" t="s">
        <v>304</v>
      </c>
      <c r="B493" s="16" t="s">
        <v>6</v>
      </c>
      <c r="C493" s="18">
        <v>3453</v>
      </c>
      <c r="D493" s="22">
        <v>24742.57</v>
      </c>
      <c r="E493" s="19">
        <f t="shared" si="7"/>
        <v>7.1655285259194903</v>
      </c>
    </row>
    <row r="494" spans="1:5" ht="15.6" customHeight="1" x14ac:dyDescent="0.45">
      <c r="A494" s="17" t="s">
        <v>305</v>
      </c>
      <c r="B494" s="16" t="s">
        <v>425</v>
      </c>
      <c r="C494" s="18">
        <v>9779</v>
      </c>
      <c r="D494" s="22">
        <v>565252.09</v>
      </c>
      <c r="E494" s="19">
        <f t="shared" si="7"/>
        <v>57.802647509970342</v>
      </c>
    </row>
    <row r="495" spans="1:5" ht="15.6" customHeight="1" x14ac:dyDescent="0.45">
      <c r="A495" s="17" t="s">
        <v>421</v>
      </c>
      <c r="B495" s="16" t="s">
        <v>9</v>
      </c>
      <c r="C495" s="18">
        <v>12562</v>
      </c>
      <c r="D495" s="22">
        <v>839706.96</v>
      </c>
      <c r="E495" s="19">
        <f t="shared" si="7"/>
        <v>66.845005572361089</v>
      </c>
    </row>
    <row r="496" spans="1:5" ht="15.6" customHeight="1" x14ac:dyDescent="0.45">
      <c r="A496" s="17" t="s">
        <v>622</v>
      </c>
      <c r="B496" s="16" t="s">
        <v>11</v>
      </c>
      <c r="C496" s="18">
        <v>5627</v>
      </c>
      <c r="D496" s="22">
        <v>166684.6</v>
      </c>
      <c r="E496" s="19">
        <f t="shared" si="7"/>
        <v>29.622285409632131</v>
      </c>
    </row>
    <row r="497" spans="1:5" ht="15.6" customHeight="1" x14ac:dyDescent="0.45">
      <c r="A497" s="17" t="s">
        <v>306</v>
      </c>
      <c r="B497" s="16" t="s">
        <v>7</v>
      </c>
      <c r="C497" s="18">
        <v>3997</v>
      </c>
      <c r="D497" s="22">
        <v>29429.759999999998</v>
      </c>
      <c r="E497" s="19">
        <f t="shared" si="7"/>
        <v>7.3629622216662494</v>
      </c>
    </row>
    <row r="498" spans="1:5" ht="15.6" customHeight="1" x14ac:dyDescent="0.45">
      <c r="A498" s="17" t="s">
        <v>307</v>
      </c>
      <c r="B498" s="16" t="s">
        <v>426</v>
      </c>
      <c r="C498" s="18">
        <v>93927</v>
      </c>
      <c r="D498" s="22">
        <v>4298412.76</v>
      </c>
      <c r="E498" s="19">
        <f t="shared" si="7"/>
        <v>45.763334930318223</v>
      </c>
    </row>
    <row r="499" spans="1:5" ht="15.6" customHeight="1" x14ac:dyDescent="0.45">
      <c r="A499" s="17" t="s">
        <v>549</v>
      </c>
      <c r="B499" s="16" t="s">
        <v>426</v>
      </c>
      <c r="C499" s="18">
        <v>4486</v>
      </c>
      <c r="D499" s="22">
        <v>0</v>
      </c>
      <c r="E499" s="19">
        <f t="shared" si="7"/>
        <v>0</v>
      </c>
    </row>
    <row r="500" spans="1:5" ht="15.6" customHeight="1" x14ac:dyDescent="0.45">
      <c r="A500" s="17" t="s">
        <v>443</v>
      </c>
      <c r="B500" s="16" t="s">
        <v>426</v>
      </c>
      <c r="C500" s="18">
        <v>2742</v>
      </c>
      <c r="D500" s="22">
        <v>0</v>
      </c>
      <c r="E500" s="19">
        <f t="shared" si="7"/>
        <v>0</v>
      </c>
    </row>
    <row r="501" spans="1:5" ht="15.6" customHeight="1" x14ac:dyDescent="0.45">
      <c r="A501" s="17" t="s">
        <v>504</v>
      </c>
      <c r="B501" s="16" t="s">
        <v>11</v>
      </c>
      <c r="C501" s="18">
        <v>608</v>
      </c>
      <c r="D501" s="22">
        <v>26755.86</v>
      </c>
      <c r="E501" s="19">
        <f t="shared" si="7"/>
        <v>44.006348684210529</v>
      </c>
    </row>
    <row r="502" spans="1:5" ht="15.6" customHeight="1" x14ac:dyDescent="0.45">
      <c r="A502" s="17" t="s">
        <v>308</v>
      </c>
      <c r="B502" s="16" t="s">
        <v>426</v>
      </c>
      <c r="C502" s="18">
        <v>33646</v>
      </c>
      <c r="D502" s="22">
        <v>188491.34</v>
      </c>
      <c r="E502" s="19">
        <f t="shared" si="7"/>
        <v>5.6021916423943408</v>
      </c>
    </row>
    <row r="503" spans="1:5" ht="15.6" customHeight="1" x14ac:dyDescent="0.45">
      <c r="A503" s="17" t="s">
        <v>623</v>
      </c>
      <c r="B503" s="16" t="s">
        <v>425</v>
      </c>
      <c r="C503" s="18">
        <v>833</v>
      </c>
      <c r="D503" s="22">
        <v>0</v>
      </c>
      <c r="E503" s="19">
        <f t="shared" si="7"/>
        <v>0</v>
      </c>
    </row>
    <row r="504" spans="1:5" ht="15.6" customHeight="1" x14ac:dyDescent="0.45">
      <c r="A504" s="17" t="s">
        <v>309</v>
      </c>
      <c r="B504" s="16" t="s">
        <v>7</v>
      </c>
      <c r="C504" s="18">
        <v>662</v>
      </c>
      <c r="D504" s="22">
        <v>0</v>
      </c>
      <c r="E504" s="19">
        <f t="shared" si="7"/>
        <v>0</v>
      </c>
    </row>
    <row r="505" spans="1:5" ht="15.6" customHeight="1" x14ac:dyDescent="0.45">
      <c r="A505" s="17" t="s">
        <v>422</v>
      </c>
      <c r="B505" s="16" t="s">
        <v>426</v>
      </c>
      <c r="C505" s="18">
        <v>69805</v>
      </c>
      <c r="D505" s="22">
        <v>4220618.7</v>
      </c>
      <c r="E505" s="19">
        <f t="shared" si="7"/>
        <v>60.462985459494305</v>
      </c>
    </row>
    <row r="506" spans="1:5" ht="15.6" customHeight="1" x14ac:dyDescent="0.45">
      <c r="A506" s="17" t="s">
        <v>310</v>
      </c>
      <c r="B506" s="16" t="s">
        <v>7</v>
      </c>
      <c r="C506" s="18">
        <v>422</v>
      </c>
      <c r="D506" s="22">
        <v>0</v>
      </c>
      <c r="E506" s="19">
        <f t="shared" si="7"/>
        <v>0</v>
      </c>
    </row>
    <row r="507" spans="1:5" ht="15.6" customHeight="1" x14ac:dyDescent="0.45">
      <c r="A507" s="17" t="s">
        <v>624</v>
      </c>
      <c r="B507" s="16" t="s">
        <v>7</v>
      </c>
      <c r="C507" s="18">
        <v>475</v>
      </c>
      <c r="D507" s="22">
        <v>9395.6200000000008</v>
      </c>
      <c r="E507" s="19">
        <f t="shared" si="7"/>
        <v>19.78025263157895</v>
      </c>
    </row>
    <row r="508" spans="1:5" ht="15.6" customHeight="1" x14ac:dyDescent="0.45">
      <c r="A508" s="17" t="s">
        <v>505</v>
      </c>
      <c r="B508" s="16" t="s">
        <v>7</v>
      </c>
      <c r="C508" s="18">
        <v>1102</v>
      </c>
      <c r="D508" s="22">
        <v>0</v>
      </c>
      <c r="E508" s="19">
        <f t="shared" si="7"/>
        <v>0</v>
      </c>
    </row>
    <row r="509" spans="1:5" ht="15.6" customHeight="1" x14ac:dyDescent="0.45">
      <c r="A509" s="17" t="s">
        <v>311</v>
      </c>
      <c r="B509" s="16" t="s">
        <v>9</v>
      </c>
      <c r="C509" s="18">
        <v>530</v>
      </c>
      <c r="D509" s="22">
        <v>0</v>
      </c>
      <c r="E509" s="19">
        <f t="shared" si="7"/>
        <v>0</v>
      </c>
    </row>
    <row r="510" spans="1:5" ht="15.6" customHeight="1" x14ac:dyDescent="0.45">
      <c r="A510" s="17" t="s">
        <v>312</v>
      </c>
      <c r="B510" s="16" t="s">
        <v>6</v>
      </c>
      <c r="C510" s="18">
        <v>866</v>
      </c>
      <c r="D510" s="22">
        <v>0</v>
      </c>
      <c r="E510" s="19">
        <f t="shared" si="7"/>
        <v>0</v>
      </c>
    </row>
    <row r="511" spans="1:5" ht="15.6" customHeight="1" x14ac:dyDescent="0.45">
      <c r="A511" s="17" t="s">
        <v>313</v>
      </c>
      <c r="B511" s="16" t="s">
        <v>9</v>
      </c>
      <c r="C511" s="18">
        <v>15105</v>
      </c>
      <c r="D511" s="22">
        <v>227301.52</v>
      </c>
      <c r="E511" s="19">
        <f t="shared" si="7"/>
        <v>15.048097980801058</v>
      </c>
    </row>
    <row r="512" spans="1:5" ht="15.6" customHeight="1" x14ac:dyDescent="0.45">
      <c r="A512" s="17" t="s">
        <v>314</v>
      </c>
      <c r="B512" s="16" t="s">
        <v>8</v>
      </c>
      <c r="C512" s="18">
        <v>494</v>
      </c>
      <c r="D512" s="22">
        <v>0</v>
      </c>
      <c r="E512" s="19">
        <f t="shared" si="7"/>
        <v>0</v>
      </c>
    </row>
    <row r="513" spans="1:5" ht="15.6" customHeight="1" x14ac:dyDescent="0.45">
      <c r="A513" s="17" t="s">
        <v>315</v>
      </c>
      <c r="B513" s="16" t="s">
        <v>7</v>
      </c>
      <c r="C513" s="18">
        <v>2038</v>
      </c>
      <c r="D513" s="22">
        <v>55998.33</v>
      </c>
      <c r="E513" s="19">
        <f t="shared" si="7"/>
        <v>27.477100098135427</v>
      </c>
    </row>
    <row r="514" spans="1:5" ht="15.6" customHeight="1" x14ac:dyDescent="0.45">
      <c r="A514" s="17" t="s">
        <v>506</v>
      </c>
      <c r="B514" s="16" t="s">
        <v>425</v>
      </c>
      <c r="C514" s="18">
        <v>4640</v>
      </c>
      <c r="D514" s="22">
        <v>3108</v>
      </c>
      <c r="E514" s="19">
        <f t="shared" si="7"/>
        <v>0.66982758620689653</v>
      </c>
    </row>
    <row r="515" spans="1:5" ht="15.6" customHeight="1" x14ac:dyDescent="0.45">
      <c r="A515" s="17" t="s">
        <v>316</v>
      </c>
      <c r="B515" s="16" t="s">
        <v>6</v>
      </c>
      <c r="C515" s="18">
        <v>657</v>
      </c>
      <c r="D515" s="22">
        <v>0</v>
      </c>
      <c r="E515" s="19">
        <f t="shared" si="7"/>
        <v>0</v>
      </c>
    </row>
    <row r="516" spans="1:5" ht="15.6" customHeight="1" x14ac:dyDescent="0.45">
      <c r="A516" s="17" t="s">
        <v>317</v>
      </c>
      <c r="B516" s="16" t="s">
        <v>6</v>
      </c>
      <c r="C516" s="18">
        <v>2729</v>
      </c>
      <c r="D516" s="22">
        <v>76309.070000000007</v>
      </c>
      <c r="E516" s="19">
        <f t="shared" si="7"/>
        <v>27.962282887504582</v>
      </c>
    </row>
    <row r="517" spans="1:5" ht="15.6" customHeight="1" x14ac:dyDescent="0.45">
      <c r="A517" s="17" t="s">
        <v>507</v>
      </c>
      <c r="B517" s="16" t="s">
        <v>11</v>
      </c>
      <c r="C517" s="18">
        <v>8539</v>
      </c>
      <c r="D517" s="22">
        <v>718112.07</v>
      </c>
      <c r="E517" s="19">
        <f t="shared" si="7"/>
        <v>84.097911933481669</v>
      </c>
    </row>
    <row r="518" spans="1:5" ht="15.6" customHeight="1" x14ac:dyDescent="0.45">
      <c r="A518" s="17" t="s">
        <v>423</v>
      </c>
      <c r="B518" s="16" t="s">
        <v>6</v>
      </c>
      <c r="C518" s="18">
        <v>4442</v>
      </c>
      <c r="D518" s="22">
        <v>152049.01</v>
      </c>
      <c r="E518" s="19">
        <f t="shared" si="7"/>
        <v>34.229853669518235</v>
      </c>
    </row>
    <row r="519" spans="1:5" ht="15.6" customHeight="1" x14ac:dyDescent="0.45">
      <c r="A519" s="17" t="s">
        <v>318</v>
      </c>
      <c r="B519" s="16" t="s">
        <v>6</v>
      </c>
      <c r="C519" s="18">
        <v>2081</v>
      </c>
      <c r="D519" s="22">
        <v>7744.21</v>
      </c>
      <c r="E519" s="19">
        <f t="shared" si="7"/>
        <v>3.7213887554060547</v>
      </c>
    </row>
    <row r="520" spans="1:5" ht="15.6" customHeight="1" x14ac:dyDescent="0.45">
      <c r="A520" s="17" t="s">
        <v>319</v>
      </c>
      <c r="B520" s="16" t="s">
        <v>10</v>
      </c>
      <c r="C520" s="18">
        <v>1647</v>
      </c>
      <c r="D520" s="22">
        <v>2346.81</v>
      </c>
      <c r="E520" s="19">
        <f t="shared" si="7"/>
        <v>1.4248998178506376</v>
      </c>
    </row>
    <row r="521" spans="1:5" ht="15.6" customHeight="1" x14ac:dyDescent="0.45">
      <c r="A521" s="17" t="s">
        <v>320</v>
      </c>
      <c r="B521" s="16" t="s">
        <v>8</v>
      </c>
      <c r="C521" s="18">
        <v>288</v>
      </c>
      <c r="D521" s="22">
        <v>9996.35</v>
      </c>
      <c r="E521" s="19">
        <f t="shared" ref="E521:E584" si="8">D521/C521</f>
        <v>34.70954861111111</v>
      </c>
    </row>
    <row r="522" spans="1:5" ht="15.6" customHeight="1" x14ac:dyDescent="0.45">
      <c r="A522" s="17" t="s">
        <v>508</v>
      </c>
      <c r="B522" s="16" t="s">
        <v>8</v>
      </c>
      <c r="C522" s="18">
        <v>2105</v>
      </c>
      <c r="D522" s="22">
        <v>89518.81</v>
      </c>
      <c r="E522" s="19">
        <f t="shared" si="8"/>
        <v>42.526750593824225</v>
      </c>
    </row>
    <row r="523" spans="1:5" ht="15.6" customHeight="1" x14ac:dyDescent="0.45">
      <c r="A523" s="17" t="s">
        <v>424</v>
      </c>
      <c r="B523" s="16" t="s">
        <v>10</v>
      </c>
      <c r="C523" s="18">
        <v>447</v>
      </c>
      <c r="D523" s="22">
        <v>0</v>
      </c>
      <c r="E523" s="19">
        <f t="shared" si="8"/>
        <v>0</v>
      </c>
    </row>
    <row r="524" spans="1:5" ht="15.6" customHeight="1" x14ac:dyDescent="0.45">
      <c r="A524" s="17" t="s">
        <v>321</v>
      </c>
      <c r="B524" s="16" t="s">
        <v>426</v>
      </c>
      <c r="C524" s="18">
        <v>2638</v>
      </c>
      <c r="D524" s="22">
        <v>5000</v>
      </c>
      <c r="E524" s="19">
        <f t="shared" si="8"/>
        <v>1.8953752843062925</v>
      </c>
    </row>
    <row r="525" spans="1:5" ht="15.6" customHeight="1" x14ac:dyDescent="0.45">
      <c r="A525" s="17" t="s">
        <v>322</v>
      </c>
      <c r="B525" s="16" t="s">
        <v>11</v>
      </c>
      <c r="C525" s="18">
        <v>684025</v>
      </c>
      <c r="D525" s="22">
        <v>36446501.18</v>
      </c>
      <c r="E525" s="19">
        <f t="shared" si="8"/>
        <v>53.282410993750226</v>
      </c>
    </row>
    <row r="526" spans="1:5" ht="15.6" customHeight="1" x14ac:dyDescent="0.45">
      <c r="A526" s="17" t="s">
        <v>323</v>
      </c>
      <c r="B526" s="16" t="s">
        <v>10</v>
      </c>
      <c r="C526" s="18">
        <v>3418</v>
      </c>
      <c r="D526" s="22">
        <v>98954.39</v>
      </c>
      <c r="E526" s="19">
        <f t="shared" si="8"/>
        <v>28.950962551199531</v>
      </c>
    </row>
    <row r="527" spans="1:5" ht="15.6" customHeight="1" x14ac:dyDescent="0.45">
      <c r="A527" s="17" t="s">
        <v>324</v>
      </c>
      <c r="B527" s="16" t="s">
        <v>8</v>
      </c>
      <c r="C527" s="18">
        <v>379</v>
      </c>
      <c r="D527" s="22">
        <v>0</v>
      </c>
      <c r="E527" s="19">
        <f t="shared" si="8"/>
        <v>0</v>
      </c>
    </row>
    <row r="528" spans="1:5" ht="15.6" customHeight="1" x14ac:dyDescent="0.45">
      <c r="A528" s="17" t="s">
        <v>325</v>
      </c>
      <c r="B528" s="16" t="s">
        <v>6</v>
      </c>
      <c r="C528" s="18">
        <v>2137</v>
      </c>
      <c r="D528" s="22">
        <v>211016.39</v>
      </c>
      <c r="E528" s="19">
        <f t="shared" si="8"/>
        <v>98.744216190921861</v>
      </c>
    </row>
    <row r="529" spans="1:5" ht="15.6" customHeight="1" x14ac:dyDescent="0.45">
      <c r="A529" s="17" t="s">
        <v>326</v>
      </c>
      <c r="B529" s="16" t="s">
        <v>9</v>
      </c>
      <c r="C529" s="18">
        <v>283</v>
      </c>
      <c r="D529" s="22">
        <v>0</v>
      </c>
      <c r="E529" s="19">
        <f t="shared" si="8"/>
        <v>0</v>
      </c>
    </row>
    <row r="530" spans="1:5" ht="15.6" customHeight="1" x14ac:dyDescent="0.45">
      <c r="A530" s="17" t="s">
        <v>327</v>
      </c>
      <c r="B530" s="16" t="s">
        <v>8</v>
      </c>
      <c r="C530" s="18">
        <v>2527</v>
      </c>
      <c r="D530" s="22">
        <v>116400.64</v>
      </c>
      <c r="E530" s="19">
        <f t="shared" si="8"/>
        <v>46.062777997625645</v>
      </c>
    </row>
    <row r="531" spans="1:5" ht="15.6" customHeight="1" x14ac:dyDescent="0.45">
      <c r="A531" s="17" t="s">
        <v>509</v>
      </c>
      <c r="B531" s="16" t="s">
        <v>6</v>
      </c>
      <c r="C531" s="18">
        <v>1043</v>
      </c>
      <c r="D531" s="22">
        <v>71114.820000000007</v>
      </c>
      <c r="E531" s="19">
        <f t="shared" si="8"/>
        <v>68.182953020134235</v>
      </c>
    </row>
    <row r="532" spans="1:5" ht="15.6" customHeight="1" x14ac:dyDescent="0.45">
      <c r="A532" s="17" t="s">
        <v>328</v>
      </c>
      <c r="B532" s="16" t="s">
        <v>9</v>
      </c>
      <c r="C532" s="18">
        <v>524</v>
      </c>
      <c r="D532" s="22">
        <v>0</v>
      </c>
      <c r="E532" s="19">
        <f t="shared" si="8"/>
        <v>0</v>
      </c>
    </row>
    <row r="533" spans="1:5" ht="15.6" customHeight="1" x14ac:dyDescent="0.45">
      <c r="A533" s="17" t="s">
        <v>625</v>
      </c>
      <c r="B533" s="16" t="s">
        <v>8</v>
      </c>
      <c r="C533" s="18">
        <v>229</v>
      </c>
      <c r="D533" s="22">
        <v>0</v>
      </c>
      <c r="E533" s="19">
        <f t="shared" si="8"/>
        <v>0</v>
      </c>
    </row>
    <row r="534" spans="1:5" ht="15.6" customHeight="1" x14ac:dyDescent="0.45">
      <c r="A534" s="17" t="s">
        <v>329</v>
      </c>
      <c r="B534" s="16" t="s">
        <v>8</v>
      </c>
      <c r="C534" s="18">
        <v>4032</v>
      </c>
      <c r="D534" s="22">
        <v>0</v>
      </c>
      <c r="E534" s="19">
        <f t="shared" si="8"/>
        <v>0</v>
      </c>
    </row>
    <row r="535" spans="1:5" ht="15.6" customHeight="1" x14ac:dyDescent="0.45">
      <c r="A535" s="17" t="s">
        <v>626</v>
      </c>
      <c r="B535" s="16" t="s">
        <v>8</v>
      </c>
      <c r="C535" s="18">
        <v>958</v>
      </c>
      <c r="D535" s="22">
        <v>16205.37</v>
      </c>
      <c r="E535" s="19">
        <f t="shared" si="8"/>
        <v>16.915835073068894</v>
      </c>
    </row>
    <row r="536" spans="1:5" ht="15.6" customHeight="1" x14ac:dyDescent="0.45">
      <c r="A536" s="17" t="s">
        <v>330</v>
      </c>
      <c r="B536" s="16" t="s">
        <v>426</v>
      </c>
      <c r="C536" s="18">
        <v>18621</v>
      </c>
      <c r="D536" s="22">
        <v>1348414.8</v>
      </c>
      <c r="E536" s="19">
        <f t="shared" si="8"/>
        <v>72.413661994522315</v>
      </c>
    </row>
    <row r="537" spans="1:5" ht="15.6" customHeight="1" x14ac:dyDescent="0.45">
      <c r="A537" s="17" t="s">
        <v>331</v>
      </c>
      <c r="B537" s="16" t="s">
        <v>10</v>
      </c>
      <c r="C537" s="18">
        <v>3678</v>
      </c>
      <c r="D537" s="22">
        <v>1400</v>
      </c>
      <c r="E537" s="19">
        <f t="shared" si="8"/>
        <v>0.38064165307232189</v>
      </c>
    </row>
    <row r="538" spans="1:5" ht="15.6" customHeight="1" x14ac:dyDescent="0.45">
      <c r="A538" s="17" t="s">
        <v>332</v>
      </c>
      <c r="B538" s="16" t="s">
        <v>8</v>
      </c>
      <c r="C538" s="18">
        <v>400</v>
      </c>
      <c r="D538" s="22">
        <v>0</v>
      </c>
      <c r="E538" s="19">
        <f t="shared" si="8"/>
        <v>0</v>
      </c>
    </row>
    <row r="539" spans="1:5" ht="15.6" customHeight="1" x14ac:dyDescent="0.45">
      <c r="A539" s="17" t="s">
        <v>333</v>
      </c>
      <c r="B539" s="16" t="s">
        <v>8</v>
      </c>
      <c r="C539" s="18">
        <v>3518</v>
      </c>
      <c r="D539" s="22">
        <v>65143.09</v>
      </c>
      <c r="E539" s="19">
        <f t="shared" si="8"/>
        <v>18.517080727686185</v>
      </c>
    </row>
    <row r="540" spans="1:5" ht="15.6" customHeight="1" x14ac:dyDescent="0.45">
      <c r="A540" s="17" t="s">
        <v>334</v>
      </c>
      <c r="B540" s="16" t="s">
        <v>11</v>
      </c>
      <c r="C540" s="18">
        <v>9420</v>
      </c>
      <c r="D540" s="22">
        <v>190523.33</v>
      </c>
      <c r="E540" s="19">
        <f t="shared" si="8"/>
        <v>20.225406581740977</v>
      </c>
    </row>
    <row r="541" spans="1:5" ht="15.6" customHeight="1" x14ac:dyDescent="0.45">
      <c r="A541" s="17" t="s">
        <v>335</v>
      </c>
      <c r="B541" s="16" t="s">
        <v>10</v>
      </c>
      <c r="C541" s="18">
        <v>2347</v>
      </c>
      <c r="D541" s="22">
        <v>175392.13</v>
      </c>
      <c r="E541" s="19">
        <f t="shared" si="8"/>
        <v>74.730349382190028</v>
      </c>
    </row>
    <row r="542" spans="1:5" ht="15.6" customHeight="1" x14ac:dyDescent="0.45">
      <c r="A542" s="17" t="s">
        <v>627</v>
      </c>
      <c r="B542" s="16" t="s">
        <v>11</v>
      </c>
      <c r="C542" s="18">
        <v>25374</v>
      </c>
      <c r="D542" s="22">
        <v>766184.46</v>
      </c>
      <c r="E542" s="19">
        <f t="shared" si="8"/>
        <v>30.195651454244501</v>
      </c>
    </row>
    <row r="543" spans="1:5" ht="15.6" customHeight="1" x14ac:dyDescent="0.45">
      <c r="A543" s="17" t="s">
        <v>336</v>
      </c>
      <c r="B543" s="16" t="s">
        <v>426</v>
      </c>
      <c r="C543" s="18">
        <v>799</v>
      </c>
      <c r="D543" s="22">
        <v>2800</v>
      </c>
      <c r="E543" s="19">
        <f t="shared" si="8"/>
        <v>3.5043804755944929</v>
      </c>
    </row>
    <row r="544" spans="1:5" ht="15.6" customHeight="1" x14ac:dyDescent="0.45">
      <c r="A544" s="17" t="s">
        <v>337</v>
      </c>
      <c r="B544" s="16" t="s">
        <v>6</v>
      </c>
      <c r="C544" s="18">
        <v>2434</v>
      </c>
      <c r="D544" s="22">
        <v>0</v>
      </c>
      <c r="E544" s="19">
        <f t="shared" si="8"/>
        <v>0</v>
      </c>
    </row>
    <row r="545" spans="1:5" ht="15.6" customHeight="1" x14ac:dyDescent="0.45">
      <c r="A545" s="17" t="s">
        <v>338</v>
      </c>
      <c r="B545" s="16" t="s">
        <v>425</v>
      </c>
      <c r="C545" s="18">
        <v>1003</v>
      </c>
      <c r="D545" s="22">
        <v>0</v>
      </c>
      <c r="E545" s="19">
        <f t="shared" si="8"/>
        <v>0</v>
      </c>
    </row>
    <row r="546" spans="1:5" ht="15.6" customHeight="1" x14ac:dyDescent="0.45">
      <c r="A546" s="17" t="s">
        <v>339</v>
      </c>
      <c r="B546" s="16" t="s">
        <v>9</v>
      </c>
      <c r="C546" s="18">
        <v>736</v>
      </c>
      <c r="D546" s="22">
        <v>108659.39</v>
      </c>
      <c r="E546" s="19">
        <f t="shared" si="8"/>
        <v>147.63504076086957</v>
      </c>
    </row>
    <row r="547" spans="1:5" ht="15.6" customHeight="1" x14ac:dyDescent="0.45">
      <c r="A547" s="17" t="s">
        <v>550</v>
      </c>
      <c r="B547" s="16" t="s">
        <v>6</v>
      </c>
      <c r="C547" s="18">
        <v>13871</v>
      </c>
      <c r="D547" s="22">
        <v>394596.27</v>
      </c>
      <c r="E547" s="19">
        <f t="shared" si="8"/>
        <v>28.447571912623459</v>
      </c>
    </row>
    <row r="548" spans="1:5" ht="15.6" customHeight="1" x14ac:dyDescent="0.45">
      <c r="A548" s="17" t="s">
        <v>340</v>
      </c>
      <c r="B548" s="16" t="s">
        <v>6</v>
      </c>
      <c r="C548" s="18">
        <v>13301</v>
      </c>
      <c r="D548" s="22">
        <v>343379</v>
      </c>
      <c r="E548" s="19">
        <f t="shared" si="8"/>
        <v>25.816028870009774</v>
      </c>
    </row>
    <row r="549" spans="1:5" ht="15.6" customHeight="1" x14ac:dyDescent="0.45">
      <c r="A549" s="17" t="s">
        <v>551</v>
      </c>
      <c r="B549" s="16" t="s">
        <v>10</v>
      </c>
      <c r="C549" s="18">
        <v>70434</v>
      </c>
      <c r="D549" s="22">
        <v>6636184.4699999997</v>
      </c>
      <c r="E549" s="19">
        <f t="shared" si="8"/>
        <v>94.218480705341165</v>
      </c>
    </row>
    <row r="550" spans="1:5" ht="15.6" customHeight="1" x14ac:dyDescent="0.45">
      <c r="A550" s="17" t="s">
        <v>444</v>
      </c>
      <c r="B550" s="16" t="s">
        <v>9</v>
      </c>
      <c r="C550" s="18">
        <v>3115</v>
      </c>
      <c r="D550" s="22">
        <v>100000</v>
      </c>
      <c r="E550" s="19">
        <f t="shared" si="8"/>
        <v>32.102728731942214</v>
      </c>
    </row>
    <row r="551" spans="1:5" ht="15.6" customHeight="1" x14ac:dyDescent="0.45">
      <c r="A551" s="17" t="s">
        <v>341</v>
      </c>
      <c r="B551" s="16" t="s">
        <v>6</v>
      </c>
      <c r="C551" s="18">
        <v>7108</v>
      </c>
      <c r="D551" s="22">
        <v>2267806.9300000002</v>
      </c>
      <c r="E551" s="19">
        <f t="shared" si="8"/>
        <v>319.04993387732134</v>
      </c>
    </row>
    <row r="552" spans="1:5" ht="15.6" customHeight="1" x14ac:dyDescent="0.45">
      <c r="A552" s="17" t="s">
        <v>628</v>
      </c>
      <c r="B552" s="16" t="s">
        <v>6</v>
      </c>
      <c r="C552" s="18">
        <v>746</v>
      </c>
      <c r="D552" s="22">
        <v>130980.93</v>
      </c>
      <c r="E552" s="19">
        <f t="shared" si="8"/>
        <v>175.57765415549596</v>
      </c>
    </row>
    <row r="553" spans="1:5" ht="15.6" customHeight="1" x14ac:dyDescent="0.45">
      <c r="A553" s="17" t="s">
        <v>342</v>
      </c>
      <c r="B553" s="16" t="s">
        <v>10</v>
      </c>
      <c r="C553" s="18">
        <v>20932</v>
      </c>
      <c r="D553" s="22">
        <v>40025.64</v>
      </c>
      <c r="E553" s="19">
        <f t="shared" si="8"/>
        <v>1.9121746608064207</v>
      </c>
    </row>
    <row r="554" spans="1:5" ht="15.6" customHeight="1" x14ac:dyDescent="0.45">
      <c r="A554" s="17" t="s">
        <v>343</v>
      </c>
      <c r="B554" s="16" t="s">
        <v>426</v>
      </c>
      <c r="C554" s="18">
        <v>7000</v>
      </c>
      <c r="D554" s="22">
        <v>395174.77</v>
      </c>
      <c r="E554" s="19">
        <f t="shared" si="8"/>
        <v>56.453538571428574</v>
      </c>
    </row>
    <row r="555" spans="1:5" ht="15.6" customHeight="1" x14ac:dyDescent="0.45">
      <c r="A555" s="17" t="s">
        <v>445</v>
      </c>
      <c r="B555" s="16" t="s">
        <v>9</v>
      </c>
      <c r="C555" s="18">
        <v>702</v>
      </c>
      <c r="D555" s="22">
        <v>7142.85</v>
      </c>
      <c r="E555" s="19">
        <f t="shared" si="8"/>
        <v>10.175000000000001</v>
      </c>
    </row>
    <row r="556" spans="1:5" ht="15.6" customHeight="1" x14ac:dyDescent="0.45">
      <c r="A556" s="17" t="s">
        <v>629</v>
      </c>
      <c r="B556" s="16" t="s">
        <v>7</v>
      </c>
      <c r="C556" s="18">
        <v>7989</v>
      </c>
      <c r="D556" s="22">
        <v>252416.64000000001</v>
      </c>
      <c r="E556" s="19">
        <f t="shared" si="8"/>
        <v>31.595523845287271</v>
      </c>
    </row>
    <row r="557" spans="1:5" ht="15.6" customHeight="1" x14ac:dyDescent="0.45">
      <c r="A557" s="17" t="s">
        <v>344</v>
      </c>
      <c r="B557" s="16" t="s">
        <v>9</v>
      </c>
      <c r="C557" s="18">
        <v>219</v>
      </c>
      <c r="D557" s="22">
        <v>0</v>
      </c>
      <c r="E557" s="19">
        <f t="shared" si="8"/>
        <v>0</v>
      </c>
    </row>
    <row r="558" spans="1:5" ht="15.6" customHeight="1" x14ac:dyDescent="0.45">
      <c r="A558" s="17" t="s">
        <v>345</v>
      </c>
      <c r="B558" s="16" t="s">
        <v>8</v>
      </c>
      <c r="C558" s="18">
        <v>4092</v>
      </c>
      <c r="D558" s="22">
        <v>743154.71</v>
      </c>
      <c r="E558" s="19">
        <f t="shared" si="8"/>
        <v>181.61161045943302</v>
      </c>
    </row>
    <row r="559" spans="1:5" ht="15.6" customHeight="1" x14ac:dyDescent="0.45">
      <c r="A559" s="17" t="s">
        <v>346</v>
      </c>
      <c r="B559" s="16" t="s">
        <v>8</v>
      </c>
      <c r="C559" s="18">
        <v>278</v>
      </c>
      <c r="D559" s="22">
        <v>0</v>
      </c>
      <c r="E559" s="19">
        <f t="shared" si="8"/>
        <v>0</v>
      </c>
    </row>
    <row r="560" spans="1:5" ht="15.6" customHeight="1" x14ac:dyDescent="0.45">
      <c r="A560" s="17" t="s">
        <v>347</v>
      </c>
      <c r="B560" s="16" t="s">
        <v>6</v>
      </c>
      <c r="C560" s="18">
        <v>33810</v>
      </c>
      <c r="D560" s="22">
        <v>587683.79</v>
      </c>
      <c r="E560" s="19">
        <f t="shared" si="8"/>
        <v>17.381951789411417</v>
      </c>
    </row>
    <row r="561" spans="1:5" ht="15.6" customHeight="1" x14ac:dyDescent="0.45">
      <c r="A561" s="17" t="s">
        <v>446</v>
      </c>
      <c r="B561" s="16" t="s">
        <v>426</v>
      </c>
      <c r="C561" s="18">
        <v>16363</v>
      </c>
      <c r="D561" s="22">
        <v>64929.66</v>
      </c>
      <c r="E561" s="19">
        <f t="shared" si="8"/>
        <v>3.968077980810365</v>
      </c>
    </row>
    <row r="562" spans="1:5" ht="15.6" customHeight="1" x14ac:dyDescent="0.45">
      <c r="A562" s="17" t="s">
        <v>348</v>
      </c>
      <c r="B562" s="16" t="s">
        <v>8</v>
      </c>
      <c r="C562" s="18">
        <v>820</v>
      </c>
      <c r="D562" s="22">
        <v>34709.08</v>
      </c>
      <c r="E562" s="19">
        <f t="shared" si="8"/>
        <v>42.328146341463416</v>
      </c>
    </row>
    <row r="563" spans="1:5" ht="15.6" customHeight="1" x14ac:dyDescent="0.45">
      <c r="A563" s="17" t="s">
        <v>349</v>
      </c>
      <c r="B563" s="16" t="s">
        <v>8</v>
      </c>
      <c r="C563" s="18">
        <v>378</v>
      </c>
      <c r="D563" s="22">
        <v>0</v>
      </c>
      <c r="E563" s="19">
        <f t="shared" si="8"/>
        <v>0</v>
      </c>
    </row>
    <row r="564" spans="1:5" ht="15.6" customHeight="1" x14ac:dyDescent="0.45">
      <c r="A564" s="17" t="s">
        <v>552</v>
      </c>
      <c r="B564" s="16" t="s">
        <v>7</v>
      </c>
      <c r="C564" s="18">
        <v>243</v>
      </c>
      <c r="D564" s="22">
        <v>0</v>
      </c>
      <c r="E564" s="19">
        <f t="shared" si="8"/>
        <v>0</v>
      </c>
    </row>
    <row r="565" spans="1:5" ht="15.6" customHeight="1" x14ac:dyDescent="0.45">
      <c r="A565" s="17" t="s">
        <v>350</v>
      </c>
      <c r="B565" s="16" t="s">
        <v>6</v>
      </c>
      <c r="C565" s="18">
        <v>3566</v>
      </c>
      <c r="D565" s="22">
        <v>83978.3</v>
      </c>
      <c r="E565" s="19">
        <f t="shared" si="8"/>
        <v>23.549719573752103</v>
      </c>
    </row>
    <row r="566" spans="1:5" ht="15.6" customHeight="1" x14ac:dyDescent="0.45">
      <c r="A566" s="17" t="s">
        <v>351</v>
      </c>
      <c r="B566" s="16" t="s">
        <v>11</v>
      </c>
      <c r="C566" s="18">
        <v>8029</v>
      </c>
      <c r="D566" s="22">
        <v>1432828.08</v>
      </c>
      <c r="E566" s="19">
        <f t="shared" si="8"/>
        <v>178.45660480757255</v>
      </c>
    </row>
    <row r="567" spans="1:5" ht="15.6" customHeight="1" x14ac:dyDescent="0.45">
      <c r="A567" s="17" t="s">
        <v>447</v>
      </c>
      <c r="B567" s="16" t="s">
        <v>425</v>
      </c>
      <c r="C567" s="18">
        <v>1045</v>
      </c>
      <c r="D567" s="22">
        <v>0</v>
      </c>
      <c r="E567" s="19">
        <f t="shared" si="8"/>
        <v>0</v>
      </c>
    </row>
    <row r="568" spans="1:5" ht="15.6" customHeight="1" x14ac:dyDescent="0.45">
      <c r="A568" s="17" t="s">
        <v>352</v>
      </c>
      <c r="B568" s="16" t="s">
        <v>9</v>
      </c>
      <c r="C568" s="18">
        <v>936</v>
      </c>
      <c r="D568" s="22">
        <v>41463.519999999997</v>
      </c>
      <c r="E568" s="19">
        <f t="shared" si="8"/>
        <v>44.298632478632477</v>
      </c>
    </row>
    <row r="569" spans="1:5" ht="15.6" customHeight="1" x14ac:dyDescent="0.45">
      <c r="A569" s="17" t="s">
        <v>353</v>
      </c>
      <c r="B569" s="16" t="s">
        <v>10</v>
      </c>
      <c r="C569" s="18">
        <v>2441</v>
      </c>
      <c r="D569" s="22">
        <v>31924.78</v>
      </c>
      <c r="E569" s="19">
        <f t="shared" si="8"/>
        <v>13.078566161409258</v>
      </c>
    </row>
    <row r="570" spans="1:5" ht="15.6" customHeight="1" x14ac:dyDescent="0.45">
      <c r="A570" s="17" t="s">
        <v>354</v>
      </c>
      <c r="B570" s="16" t="s">
        <v>9</v>
      </c>
      <c r="C570" s="18">
        <v>2116</v>
      </c>
      <c r="D570" s="22">
        <v>93982.61</v>
      </c>
      <c r="E570" s="19">
        <f t="shared" si="8"/>
        <v>44.415222117202269</v>
      </c>
    </row>
    <row r="571" spans="1:5" ht="15.6" customHeight="1" x14ac:dyDescent="0.45">
      <c r="A571" s="17" t="s">
        <v>355</v>
      </c>
      <c r="B571" s="16" t="s">
        <v>9</v>
      </c>
      <c r="C571" s="18">
        <v>676</v>
      </c>
      <c r="D571" s="22">
        <v>28333.32</v>
      </c>
      <c r="E571" s="19">
        <f t="shared" si="8"/>
        <v>41.91319526627219</v>
      </c>
    </row>
    <row r="572" spans="1:5" ht="15.6" customHeight="1" x14ac:dyDescent="0.45">
      <c r="A572" s="17" t="s">
        <v>356</v>
      </c>
      <c r="B572" s="16" t="s">
        <v>425</v>
      </c>
      <c r="C572" s="18">
        <v>356</v>
      </c>
      <c r="D572" s="22">
        <v>0</v>
      </c>
      <c r="E572" s="19">
        <f t="shared" si="8"/>
        <v>0</v>
      </c>
    </row>
    <row r="573" spans="1:5" ht="15.6" customHeight="1" x14ac:dyDescent="0.45">
      <c r="A573" s="17" t="s">
        <v>357</v>
      </c>
      <c r="B573" s="16" t="s">
        <v>7</v>
      </c>
      <c r="C573" s="18">
        <v>12655</v>
      </c>
      <c r="D573" s="22">
        <v>1982522.76</v>
      </c>
      <c r="E573" s="19">
        <f t="shared" si="8"/>
        <v>156.65924614776767</v>
      </c>
    </row>
    <row r="574" spans="1:5" ht="15.6" customHeight="1" x14ac:dyDescent="0.45">
      <c r="A574" s="17" t="s">
        <v>630</v>
      </c>
      <c r="B574" s="16" t="s">
        <v>9</v>
      </c>
      <c r="C574" s="18">
        <v>12165</v>
      </c>
      <c r="D574" s="22">
        <v>459187.59</v>
      </c>
      <c r="E574" s="19">
        <f t="shared" si="8"/>
        <v>37.746616522811344</v>
      </c>
    </row>
    <row r="575" spans="1:5" ht="15.6" customHeight="1" x14ac:dyDescent="0.45">
      <c r="A575" s="17" t="s">
        <v>358</v>
      </c>
      <c r="B575" s="16" t="s">
        <v>8</v>
      </c>
      <c r="C575" s="18">
        <v>258</v>
      </c>
      <c r="D575" s="22">
        <v>0</v>
      </c>
      <c r="E575" s="19">
        <f t="shared" si="8"/>
        <v>0</v>
      </c>
    </row>
    <row r="576" spans="1:5" ht="15.6" customHeight="1" x14ac:dyDescent="0.45">
      <c r="A576" s="17" t="s">
        <v>359</v>
      </c>
      <c r="B576" s="16" t="s">
        <v>9</v>
      </c>
      <c r="C576" s="18">
        <v>3013</v>
      </c>
      <c r="D576" s="22">
        <v>14666.64</v>
      </c>
      <c r="E576" s="19">
        <f t="shared" si="8"/>
        <v>4.867786259541985</v>
      </c>
    </row>
    <row r="577" spans="1:5" ht="15.6" customHeight="1" x14ac:dyDescent="0.45">
      <c r="A577" s="17" t="s">
        <v>360</v>
      </c>
      <c r="B577" s="16" t="s">
        <v>8</v>
      </c>
      <c r="C577" s="18">
        <v>1914</v>
      </c>
      <c r="D577" s="22">
        <v>0</v>
      </c>
      <c r="E577" s="19">
        <f t="shared" si="8"/>
        <v>0</v>
      </c>
    </row>
    <row r="578" spans="1:5" ht="15.6" customHeight="1" x14ac:dyDescent="0.45">
      <c r="A578" s="17" t="s">
        <v>361</v>
      </c>
      <c r="B578" s="16" t="s">
        <v>8</v>
      </c>
      <c r="C578" s="18">
        <v>6558</v>
      </c>
      <c r="D578" s="22">
        <v>371963</v>
      </c>
      <c r="E578" s="19">
        <f t="shared" si="8"/>
        <v>56.718969197926199</v>
      </c>
    </row>
    <row r="579" spans="1:5" ht="15.6" customHeight="1" x14ac:dyDescent="0.45">
      <c r="A579" s="17" t="s">
        <v>362</v>
      </c>
      <c r="B579" s="16" t="s">
        <v>8</v>
      </c>
      <c r="C579" s="18">
        <v>18919</v>
      </c>
      <c r="D579" s="22">
        <v>25300</v>
      </c>
      <c r="E579" s="19">
        <f t="shared" si="8"/>
        <v>1.3372799830857869</v>
      </c>
    </row>
    <row r="580" spans="1:5" ht="15.6" customHeight="1" x14ac:dyDescent="0.45">
      <c r="A580" s="17" t="s">
        <v>363</v>
      </c>
      <c r="B580" s="16" t="s">
        <v>8</v>
      </c>
      <c r="C580" s="18">
        <v>6160</v>
      </c>
      <c r="D580" s="22">
        <v>5200</v>
      </c>
      <c r="E580" s="19">
        <f t="shared" si="8"/>
        <v>0.8441558441558441</v>
      </c>
    </row>
    <row r="581" spans="1:5" ht="15.6" customHeight="1" x14ac:dyDescent="0.45">
      <c r="A581" s="17" t="s">
        <v>364</v>
      </c>
      <c r="B581" s="16" t="s">
        <v>8</v>
      </c>
      <c r="C581" s="18">
        <v>28245</v>
      </c>
      <c r="D581" s="22">
        <v>2476646.04</v>
      </c>
      <c r="E581" s="19">
        <f t="shared" si="8"/>
        <v>87.684405735528415</v>
      </c>
    </row>
    <row r="582" spans="1:5" ht="15.6" customHeight="1" x14ac:dyDescent="0.45">
      <c r="A582" s="17" t="s">
        <v>365</v>
      </c>
      <c r="B582" s="16" t="s">
        <v>425</v>
      </c>
      <c r="C582" s="18">
        <v>2312</v>
      </c>
      <c r="D582" s="22">
        <v>0</v>
      </c>
      <c r="E582" s="19">
        <f t="shared" si="8"/>
        <v>0</v>
      </c>
    </row>
    <row r="583" spans="1:5" ht="15.6" customHeight="1" x14ac:dyDescent="0.45">
      <c r="A583" s="17" t="s">
        <v>366</v>
      </c>
      <c r="B583" s="16" t="s">
        <v>6</v>
      </c>
      <c r="C583" s="18">
        <v>4238</v>
      </c>
      <c r="D583" s="22">
        <v>224534.06</v>
      </c>
      <c r="E583" s="19">
        <f t="shared" si="8"/>
        <v>52.981137328928739</v>
      </c>
    </row>
    <row r="584" spans="1:5" ht="15.6" customHeight="1" x14ac:dyDescent="0.45">
      <c r="A584" s="17" t="s">
        <v>553</v>
      </c>
      <c r="B584" s="16" t="s">
        <v>9</v>
      </c>
      <c r="C584" s="18">
        <v>7466</v>
      </c>
      <c r="D584" s="22">
        <v>2312281.4900000002</v>
      </c>
      <c r="E584" s="19">
        <f t="shared" si="8"/>
        <v>309.70820921510852</v>
      </c>
    </row>
    <row r="585" spans="1:5" ht="15.6" customHeight="1" x14ac:dyDescent="0.45">
      <c r="A585" s="17" t="s">
        <v>367</v>
      </c>
      <c r="B585" s="16" t="s">
        <v>425</v>
      </c>
      <c r="C585" s="18">
        <v>6882</v>
      </c>
      <c r="D585" s="22">
        <v>168644.98</v>
      </c>
      <c r="E585" s="19">
        <f t="shared" ref="E585:E626" si="9">D585/C585</f>
        <v>24.505228131357164</v>
      </c>
    </row>
    <row r="586" spans="1:5" ht="15.6" customHeight="1" x14ac:dyDescent="0.45">
      <c r="A586" s="17" t="s">
        <v>368</v>
      </c>
      <c r="B586" s="16" t="s">
        <v>7</v>
      </c>
      <c r="C586" s="18">
        <v>2921</v>
      </c>
      <c r="D586" s="22">
        <v>148584.78</v>
      </c>
      <c r="E586" s="19">
        <f t="shared" si="9"/>
        <v>50.867778158165009</v>
      </c>
    </row>
    <row r="587" spans="1:5" ht="15.6" customHeight="1" x14ac:dyDescent="0.45">
      <c r="A587" s="17" t="s">
        <v>369</v>
      </c>
      <c r="B587" s="16" t="s">
        <v>6</v>
      </c>
      <c r="C587" s="18">
        <v>10344</v>
      </c>
      <c r="D587" s="22">
        <v>684322.87</v>
      </c>
      <c r="E587" s="19">
        <f t="shared" si="9"/>
        <v>66.15650328692962</v>
      </c>
    </row>
    <row r="588" spans="1:5" ht="15.6" customHeight="1" x14ac:dyDescent="0.45">
      <c r="A588" s="17" t="s">
        <v>370</v>
      </c>
      <c r="B588" s="16" t="s">
        <v>425</v>
      </c>
      <c r="C588" s="18">
        <v>4866</v>
      </c>
      <c r="D588" s="22">
        <v>0</v>
      </c>
      <c r="E588" s="19">
        <f t="shared" si="9"/>
        <v>0</v>
      </c>
    </row>
    <row r="589" spans="1:5" ht="15.6" customHeight="1" x14ac:dyDescent="0.45">
      <c r="A589" s="17" t="s">
        <v>631</v>
      </c>
      <c r="B589" s="16" t="s">
        <v>425</v>
      </c>
      <c r="C589" s="18">
        <v>628</v>
      </c>
      <c r="D589" s="22">
        <v>0</v>
      </c>
      <c r="E589" s="19">
        <f t="shared" si="9"/>
        <v>0</v>
      </c>
    </row>
    <row r="590" spans="1:5" ht="15.6" customHeight="1" x14ac:dyDescent="0.45">
      <c r="A590" s="17" t="s">
        <v>632</v>
      </c>
      <c r="B590" s="16" t="s">
        <v>7</v>
      </c>
      <c r="C590" s="18">
        <v>3335</v>
      </c>
      <c r="D590" s="22">
        <v>32319.119999999999</v>
      </c>
      <c r="E590" s="19">
        <f t="shared" si="9"/>
        <v>9.6908905547226389</v>
      </c>
    </row>
    <row r="591" spans="1:5" ht="15.6" customHeight="1" x14ac:dyDescent="0.45">
      <c r="A591" s="17" t="s">
        <v>371</v>
      </c>
      <c r="B591" s="16" t="s">
        <v>426</v>
      </c>
      <c r="C591" s="18">
        <v>480</v>
      </c>
      <c r="D591" s="22">
        <v>0</v>
      </c>
      <c r="E591" s="19">
        <f t="shared" si="9"/>
        <v>0</v>
      </c>
    </row>
    <row r="592" spans="1:5" ht="15.6" customHeight="1" x14ac:dyDescent="0.45">
      <c r="A592" s="17" t="s">
        <v>372</v>
      </c>
      <c r="B592" s="16" t="s">
        <v>11</v>
      </c>
      <c r="C592" s="18">
        <v>4640</v>
      </c>
      <c r="D592" s="22">
        <v>2200</v>
      </c>
      <c r="E592" s="19">
        <f t="shared" si="9"/>
        <v>0.47413793103448276</v>
      </c>
    </row>
    <row r="593" spans="1:5" ht="15.6" customHeight="1" x14ac:dyDescent="0.45">
      <c r="A593" s="17" t="s">
        <v>373</v>
      </c>
      <c r="B593" s="16" t="s">
        <v>426</v>
      </c>
      <c r="C593" s="18">
        <v>12165</v>
      </c>
      <c r="D593" s="22">
        <v>759549.56</v>
      </c>
      <c r="E593" s="19">
        <f t="shared" si="9"/>
        <v>62.437284011508432</v>
      </c>
    </row>
    <row r="594" spans="1:5" ht="15.6" customHeight="1" x14ac:dyDescent="0.45">
      <c r="A594" s="17" t="s">
        <v>374</v>
      </c>
      <c r="B594" s="16" t="s">
        <v>9</v>
      </c>
      <c r="C594" s="18">
        <v>986</v>
      </c>
      <c r="D594" s="22">
        <v>0</v>
      </c>
      <c r="E594" s="19">
        <f t="shared" si="9"/>
        <v>0</v>
      </c>
    </row>
    <row r="595" spans="1:5" ht="15.6" customHeight="1" x14ac:dyDescent="0.45">
      <c r="A595" s="17" t="s">
        <v>375</v>
      </c>
      <c r="B595" s="16" t="s">
        <v>10</v>
      </c>
      <c r="C595" s="18">
        <v>4113</v>
      </c>
      <c r="D595" s="22">
        <v>281751.15000000002</v>
      </c>
      <c r="E595" s="19">
        <f t="shared" si="9"/>
        <v>68.502589350838804</v>
      </c>
    </row>
    <row r="596" spans="1:5" ht="15.6" customHeight="1" x14ac:dyDescent="0.45">
      <c r="A596" s="17" t="s">
        <v>376</v>
      </c>
      <c r="B596" s="16" t="s">
        <v>425</v>
      </c>
      <c r="C596" s="18">
        <v>8460</v>
      </c>
      <c r="D596" s="22">
        <v>47162.32</v>
      </c>
      <c r="E596" s="19">
        <f t="shared" si="9"/>
        <v>5.57474231678487</v>
      </c>
    </row>
    <row r="597" spans="1:5" ht="15.6" customHeight="1" x14ac:dyDescent="0.45">
      <c r="A597" s="17" t="s">
        <v>476</v>
      </c>
      <c r="B597" s="16" t="s">
        <v>10</v>
      </c>
      <c r="C597" s="18">
        <v>3302</v>
      </c>
      <c r="D597" s="22">
        <v>0</v>
      </c>
      <c r="E597" s="19">
        <f t="shared" si="9"/>
        <v>0</v>
      </c>
    </row>
    <row r="598" spans="1:5" ht="15.6" customHeight="1" x14ac:dyDescent="0.45">
      <c r="A598" s="17" t="s">
        <v>377</v>
      </c>
      <c r="B598" s="16" t="s">
        <v>6</v>
      </c>
      <c r="C598" s="18">
        <v>2964</v>
      </c>
      <c r="D598" s="22">
        <v>0</v>
      </c>
      <c r="E598" s="19">
        <f t="shared" si="9"/>
        <v>0</v>
      </c>
    </row>
    <row r="599" spans="1:5" ht="15.6" customHeight="1" x14ac:dyDescent="0.45">
      <c r="A599" s="17" t="s">
        <v>554</v>
      </c>
      <c r="B599" s="16" t="s">
        <v>7</v>
      </c>
      <c r="C599" s="18">
        <v>393</v>
      </c>
      <c r="D599" s="22">
        <v>0</v>
      </c>
      <c r="E599" s="19">
        <f t="shared" si="9"/>
        <v>0</v>
      </c>
    </row>
    <row r="600" spans="1:5" ht="15.6" customHeight="1" x14ac:dyDescent="0.45">
      <c r="A600" s="17" t="s">
        <v>510</v>
      </c>
      <c r="B600" s="16" t="s">
        <v>7</v>
      </c>
      <c r="C600" s="18">
        <v>2953</v>
      </c>
      <c r="D600" s="22">
        <v>138018.63</v>
      </c>
      <c r="E600" s="19">
        <f t="shared" si="9"/>
        <v>46.738445648493062</v>
      </c>
    </row>
    <row r="601" spans="1:5" ht="15.6" customHeight="1" x14ac:dyDescent="0.45">
      <c r="A601" s="17" t="s">
        <v>378</v>
      </c>
      <c r="B601" s="16" t="s">
        <v>10</v>
      </c>
      <c r="C601" s="18">
        <v>1405</v>
      </c>
      <c r="D601" s="22">
        <v>30692.12</v>
      </c>
      <c r="E601" s="19">
        <f t="shared" si="9"/>
        <v>21.844925266903914</v>
      </c>
    </row>
    <row r="602" spans="1:5" ht="15.6" customHeight="1" x14ac:dyDescent="0.45">
      <c r="A602" s="17" t="s">
        <v>448</v>
      </c>
      <c r="B602" s="16" t="s">
        <v>11</v>
      </c>
      <c r="C602" s="18">
        <v>6814</v>
      </c>
      <c r="D602" s="22">
        <v>228703.53</v>
      </c>
      <c r="E602" s="19">
        <f t="shared" si="9"/>
        <v>33.563770179043146</v>
      </c>
    </row>
    <row r="603" spans="1:5" ht="15.6" customHeight="1" x14ac:dyDescent="0.45">
      <c r="A603" s="17" t="s">
        <v>555</v>
      </c>
      <c r="B603" s="16" t="s">
        <v>6</v>
      </c>
      <c r="C603" s="18">
        <v>7933</v>
      </c>
      <c r="D603" s="22">
        <v>850560.21</v>
      </c>
      <c r="E603" s="19">
        <f t="shared" si="9"/>
        <v>107.21797680574814</v>
      </c>
    </row>
    <row r="604" spans="1:5" ht="15.6" customHeight="1" x14ac:dyDescent="0.45">
      <c r="A604" s="17" t="s">
        <v>556</v>
      </c>
      <c r="B604" s="16" t="s">
        <v>425</v>
      </c>
      <c r="C604" s="18">
        <v>1406</v>
      </c>
      <c r="D604" s="22">
        <v>0</v>
      </c>
      <c r="E604" s="19">
        <f t="shared" si="9"/>
        <v>0</v>
      </c>
    </row>
    <row r="605" spans="1:5" ht="15.6" customHeight="1" x14ac:dyDescent="0.45">
      <c r="A605" s="17" t="s">
        <v>379</v>
      </c>
      <c r="B605" s="16" t="s">
        <v>425</v>
      </c>
      <c r="C605" s="18">
        <v>1000</v>
      </c>
      <c r="D605" s="22">
        <v>0</v>
      </c>
      <c r="E605" s="19">
        <f t="shared" si="9"/>
        <v>0</v>
      </c>
    </row>
    <row r="606" spans="1:5" ht="15.6" customHeight="1" x14ac:dyDescent="0.45">
      <c r="A606" s="17" t="s">
        <v>380</v>
      </c>
      <c r="B606" s="16" t="s">
        <v>11</v>
      </c>
      <c r="C606" s="18">
        <v>4939</v>
      </c>
      <c r="D606" s="22">
        <v>43900.01</v>
      </c>
      <c r="E606" s="19">
        <f t="shared" si="9"/>
        <v>8.8884409799554565</v>
      </c>
    </row>
    <row r="607" spans="1:5" ht="15.6" customHeight="1" x14ac:dyDescent="0.45">
      <c r="A607" s="17" t="s">
        <v>557</v>
      </c>
      <c r="B607" s="16" t="s">
        <v>10</v>
      </c>
      <c r="C607" s="18">
        <v>3348</v>
      </c>
      <c r="D607" s="22">
        <v>279211.48</v>
      </c>
      <c r="E607" s="19">
        <f t="shared" si="9"/>
        <v>83.396499402628436</v>
      </c>
    </row>
    <row r="608" spans="1:5" ht="15.6" customHeight="1" x14ac:dyDescent="0.45">
      <c r="A608" s="17" t="s">
        <v>381</v>
      </c>
      <c r="B608" s="16" t="s">
        <v>10</v>
      </c>
      <c r="C608" s="18">
        <v>5360</v>
      </c>
      <c r="D608" s="22">
        <v>0</v>
      </c>
      <c r="E608" s="19">
        <f t="shared" si="9"/>
        <v>0</v>
      </c>
    </row>
    <row r="609" spans="1:5" ht="15.6" customHeight="1" x14ac:dyDescent="0.45">
      <c r="A609" s="17" t="s">
        <v>382</v>
      </c>
      <c r="B609" s="16" t="s">
        <v>9</v>
      </c>
      <c r="C609" s="18">
        <v>2009</v>
      </c>
      <c r="D609" s="22">
        <v>71568.479999999996</v>
      </c>
      <c r="E609" s="19">
        <f t="shared" si="9"/>
        <v>35.623932304629164</v>
      </c>
    </row>
    <row r="610" spans="1:5" ht="15.6" customHeight="1" x14ac:dyDescent="0.45">
      <c r="A610" s="17" t="s">
        <v>633</v>
      </c>
      <c r="B610" s="16" t="s">
        <v>425</v>
      </c>
      <c r="C610" s="18">
        <v>1088</v>
      </c>
      <c r="D610" s="22">
        <v>0</v>
      </c>
      <c r="E610" s="19">
        <f t="shared" si="9"/>
        <v>0</v>
      </c>
    </row>
    <row r="611" spans="1:5" ht="15.6" customHeight="1" x14ac:dyDescent="0.45">
      <c r="A611" s="17" t="s">
        <v>383</v>
      </c>
      <c r="B611" s="16" t="s">
        <v>7</v>
      </c>
      <c r="C611" s="18">
        <v>2148</v>
      </c>
      <c r="D611" s="22">
        <v>85481.62</v>
      </c>
      <c r="E611" s="19">
        <f t="shared" si="9"/>
        <v>39.795912476722528</v>
      </c>
    </row>
    <row r="612" spans="1:5" ht="15.6" customHeight="1" x14ac:dyDescent="0.45">
      <c r="A612" s="17" t="s">
        <v>384</v>
      </c>
      <c r="B612" s="16" t="s">
        <v>6</v>
      </c>
      <c r="C612" s="18">
        <v>383</v>
      </c>
      <c r="D612" s="22">
        <v>0</v>
      </c>
      <c r="E612" s="19">
        <f t="shared" si="9"/>
        <v>0</v>
      </c>
    </row>
    <row r="613" spans="1:5" ht="15.6" customHeight="1" x14ac:dyDescent="0.45">
      <c r="A613" s="17" t="s">
        <v>385</v>
      </c>
      <c r="B613" s="16" t="s">
        <v>6</v>
      </c>
      <c r="C613" s="18">
        <v>4261</v>
      </c>
      <c r="D613" s="22">
        <v>66297.42</v>
      </c>
      <c r="E613" s="19">
        <f t="shared" si="9"/>
        <v>15.55912227176719</v>
      </c>
    </row>
    <row r="614" spans="1:5" ht="15.6" customHeight="1" x14ac:dyDescent="0.45">
      <c r="A614" s="17" t="s">
        <v>386</v>
      </c>
      <c r="B614" s="16" t="s">
        <v>425</v>
      </c>
      <c r="C614" s="18">
        <v>3085</v>
      </c>
      <c r="D614" s="22">
        <v>0</v>
      </c>
      <c r="E614" s="19">
        <f t="shared" si="9"/>
        <v>0</v>
      </c>
    </row>
    <row r="615" spans="1:5" ht="15.6" customHeight="1" x14ac:dyDescent="0.45">
      <c r="A615" s="17" t="s">
        <v>477</v>
      </c>
      <c r="B615" s="16" t="s">
        <v>10</v>
      </c>
      <c r="C615" s="18">
        <v>2059</v>
      </c>
      <c r="D615" s="22">
        <v>0</v>
      </c>
      <c r="E615" s="19">
        <f t="shared" si="9"/>
        <v>0</v>
      </c>
    </row>
    <row r="616" spans="1:5" ht="15.6" customHeight="1" x14ac:dyDescent="0.45">
      <c r="A616" s="17" t="s">
        <v>387</v>
      </c>
      <c r="B616" s="16" t="s">
        <v>425</v>
      </c>
      <c r="C616" s="18">
        <v>2507</v>
      </c>
      <c r="D616" s="22">
        <v>0</v>
      </c>
      <c r="E616" s="19">
        <f t="shared" si="9"/>
        <v>0</v>
      </c>
    </row>
    <row r="617" spans="1:5" ht="15.6" customHeight="1" x14ac:dyDescent="0.45">
      <c r="A617" s="17" t="s">
        <v>388</v>
      </c>
      <c r="B617" s="16" t="s">
        <v>9</v>
      </c>
      <c r="C617" s="18">
        <v>1003</v>
      </c>
      <c r="D617" s="22">
        <v>16015.63</v>
      </c>
      <c r="E617" s="19">
        <f t="shared" si="9"/>
        <v>15.967726819541376</v>
      </c>
    </row>
    <row r="618" spans="1:5" ht="15.6" customHeight="1" x14ac:dyDescent="0.45">
      <c r="A618" s="17" t="s">
        <v>389</v>
      </c>
      <c r="B618" s="16" t="s">
        <v>10</v>
      </c>
      <c r="C618" s="18">
        <v>2823</v>
      </c>
      <c r="D618" s="22">
        <v>0</v>
      </c>
      <c r="E618" s="19">
        <f t="shared" si="9"/>
        <v>0</v>
      </c>
    </row>
    <row r="619" spans="1:5" ht="15.6" customHeight="1" x14ac:dyDescent="0.45">
      <c r="A619" s="17" t="s">
        <v>390</v>
      </c>
      <c r="B619" s="16" t="s">
        <v>9</v>
      </c>
      <c r="C619" s="18">
        <v>2157</v>
      </c>
      <c r="D619" s="22">
        <v>7089.13</v>
      </c>
      <c r="E619" s="19">
        <f t="shared" si="9"/>
        <v>3.2865693092257766</v>
      </c>
    </row>
    <row r="620" spans="1:5" ht="15.6" customHeight="1" x14ac:dyDescent="0.45">
      <c r="A620" s="17" t="s">
        <v>391</v>
      </c>
      <c r="B620" s="16" t="s">
        <v>9</v>
      </c>
      <c r="C620" s="18">
        <v>865</v>
      </c>
      <c r="D620" s="22">
        <v>14497.99</v>
      </c>
      <c r="E620" s="19">
        <f t="shared" si="9"/>
        <v>16.760682080924855</v>
      </c>
    </row>
    <row r="621" spans="1:5" ht="15.6" customHeight="1" x14ac:dyDescent="0.45">
      <c r="A621" s="17" t="s">
        <v>634</v>
      </c>
      <c r="B621" s="16" t="s">
        <v>426</v>
      </c>
      <c r="C621" s="18">
        <v>1362</v>
      </c>
      <c r="D621" s="22">
        <v>81486.720000000001</v>
      </c>
      <c r="E621" s="19">
        <f t="shared" si="9"/>
        <v>59.82872246696035</v>
      </c>
    </row>
    <row r="622" spans="1:5" ht="15.6" customHeight="1" x14ac:dyDescent="0.45">
      <c r="A622" s="17" t="s">
        <v>392</v>
      </c>
      <c r="B622" s="16" t="s">
        <v>7</v>
      </c>
      <c r="C622" s="18">
        <v>2973</v>
      </c>
      <c r="D622" s="22">
        <v>40722.36</v>
      </c>
      <c r="E622" s="19">
        <f t="shared" si="9"/>
        <v>13.697396569122098</v>
      </c>
    </row>
    <row r="623" spans="1:5" ht="15.6" customHeight="1" x14ac:dyDescent="0.45">
      <c r="A623" s="17" t="s">
        <v>558</v>
      </c>
      <c r="B623" s="16" t="s">
        <v>7</v>
      </c>
      <c r="C623" s="18">
        <v>1215</v>
      </c>
      <c r="D623" s="22">
        <v>106150.83</v>
      </c>
      <c r="E623" s="19">
        <f t="shared" si="9"/>
        <v>87.366938271604937</v>
      </c>
    </row>
    <row r="624" spans="1:5" ht="15.6" customHeight="1" x14ac:dyDescent="0.45">
      <c r="A624" s="17" t="s">
        <v>393</v>
      </c>
      <c r="B624" s="16" t="s">
        <v>7</v>
      </c>
      <c r="C624" s="18">
        <v>753</v>
      </c>
      <c r="D624" s="22">
        <v>0</v>
      </c>
      <c r="E624" s="19">
        <f t="shared" si="9"/>
        <v>0</v>
      </c>
    </row>
    <row r="625" spans="1:5" ht="15.6" customHeight="1" x14ac:dyDescent="0.45">
      <c r="A625" s="17" t="s">
        <v>394</v>
      </c>
      <c r="B625" s="16" t="s">
        <v>9</v>
      </c>
      <c r="C625" s="18">
        <v>2568</v>
      </c>
      <c r="D625" s="22">
        <v>57138.3</v>
      </c>
      <c r="E625" s="19">
        <f t="shared" si="9"/>
        <v>22.250116822429909</v>
      </c>
    </row>
    <row r="626" spans="1:5" ht="15.6" customHeight="1" x14ac:dyDescent="0.45">
      <c r="A626" s="17" t="s">
        <v>635</v>
      </c>
      <c r="B626" s="16" t="s">
        <v>8</v>
      </c>
      <c r="C626" s="18">
        <v>2972</v>
      </c>
      <c r="D626" s="22">
        <v>134823.28</v>
      </c>
      <c r="E626" s="19">
        <f t="shared" si="9"/>
        <v>45.364495289367426</v>
      </c>
    </row>
    <row r="627" spans="1:5" x14ac:dyDescent="0.45">
      <c r="A627" s="25" t="s">
        <v>636</v>
      </c>
      <c r="E627" s="26">
        <f>AVERAGE(E9:E626)</f>
        <v>32.204212625292378</v>
      </c>
    </row>
    <row r="632" spans="1:5" ht="65.25" customHeight="1" x14ac:dyDescent="0.45"/>
    <row r="633" spans="1:5" ht="27" customHeight="1" x14ac:dyDescent="0.45"/>
    <row r="636" spans="1:5" ht="39.75" customHeight="1" x14ac:dyDescent="0.45"/>
    <row r="638" spans="1:5" ht="27" customHeight="1" x14ac:dyDescent="0.45"/>
    <row r="639" spans="1:5" ht="39.75" customHeight="1" x14ac:dyDescent="0.45"/>
    <row r="640" spans="1:5" ht="52.5" customHeight="1" x14ac:dyDescent="0.45"/>
    <row r="641" ht="27" customHeight="1" x14ac:dyDescent="0.45"/>
    <row r="642" ht="27" customHeight="1" x14ac:dyDescent="0.45"/>
    <row r="643" ht="52.5" customHeight="1" x14ac:dyDescent="0.45"/>
    <row r="645" ht="39.75" customHeight="1" x14ac:dyDescent="0.45"/>
    <row r="646" ht="27" customHeight="1" x14ac:dyDescent="0.45"/>
    <row r="647" ht="39.75" customHeight="1" x14ac:dyDescent="0.45"/>
    <row r="648" ht="27" customHeight="1" x14ac:dyDescent="0.45"/>
    <row r="650" ht="27" customHeight="1" x14ac:dyDescent="0.45"/>
    <row r="651" ht="27" customHeight="1" x14ac:dyDescent="0.45"/>
    <row r="652" ht="39.75" customHeight="1" x14ac:dyDescent="0.45"/>
    <row r="654" ht="27" customHeight="1" x14ac:dyDescent="0.45"/>
    <row r="656" ht="39.75" customHeight="1" x14ac:dyDescent="0.45"/>
    <row r="657" ht="39.75" customHeight="1" x14ac:dyDescent="0.45"/>
    <row r="658" ht="39.75" customHeight="1" x14ac:dyDescent="0.45"/>
    <row r="659" ht="39.75" customHeight="1" x14ac:dyDescent="0.45"/>
    <row r="660" ht="52.5" customHeight="1" x14ac:dyDescent="0.45"/>
    <row r="661" ht="27" customHeight="1" x14ac:dyDescent="0.45"/>
    <row r="662" ht="27" customHeight="1" x14ac:dyDescent="0.45"/>
    <row r="663" ht="27" customHeight="1" x14ac:dyDescent="0.45"/>
    <row r="664" ht="27" customHeight="1" x14ac:dyDescent="0.45"/>
    <row r="665" ht="39.75" customHeight="1" x14ac:dyDescent="0.45"/>
    <row r="666" ht="39.75" customHeight="1" x14ac:dyDescent="0.45"/>
    <row r="668" ht="27" customHeight="1" x14ac:dyDescent="0.45"/>
    <row r="669" ht="52.5" customHeight="1" x14ac:dyDescent="0.45"/>
    <row r="670" ht="27" customHeight="1" x14ac:dyDescent="0.45"/>
    <row r="671" ht="27" customHeight="1" x14ac:dyDescent="0.45"/>
    <row r="673" ht="27" customHeight="1" x14ac:dyDescent="0.45"/>
    <row r="674" ht="27" customHeight="1" x14ac:dyDescent="0.45"/>
    <row r="675" ht="27" customHeight="1" x14ac:dyDescent="0.45"/>
    <row r="676" ht="39.75" customHeight="1" x14ac:dyDescent="0.45"/>
    <row r="677" ht="27" customHeight="1" x14ac:dyDescent="0.45"/>
    <row r="678" ht="27" customHeight="1" x14ac:dyDescent="0.45"/>
    <row r="679" ht="39.75" customHeight="1" x14ac:dyDescent="0.45"/>
    <row r="680" ht="39.75" customHeight="1" x14ac:dyDescent="0.45"/>
    <row r="681" ht="39.75" customHeight="1" x14ac:dyDescent="0.45"/>
    <row r="684" ht="27" customHeight="1" x14ac:dyDescent="0.45"/>
    <row r="685" ht="27" customHeight="1" x14ac:dyDescent="0.45"/>
    <row r="686" ht="27" customHeight="1" x14ac:dyDescent="0.45"/>
    <row r="688" ht="27" customHeight="1" x14ac:dyDescent="0.45"/>
    <row r="689" ht="39.75" customHeight="1" x14ac:dyDescent="0.45"/>
    <row r="690" ht="39.75" customHeight="1" x14ac:dyDescent="0.45"/>
    <row r="691" ht="27" customHeight="1" x14ac:dyDescent="0.45"/>
    <row r="692" ht="39.75" customHeight="1" x14ac:dyDescent="0.45"/>
    <row r="693" ht="39.75" customHeight="1" x14ac:dyDescent="0.45"/>
    <row r="694" ht="27" customHeight="1" x14ac:dyDescent="0.45"/>
    <row r="695" ht="27" customHeight="1" x14ac:dyDescent="0.45"/>
    <row r="696" ht="27" customHeight="1" x14ac:dyDescent="0.45"/>
    <row r="697" ht="27" customHeight="1" x14ac:dyDescent="0.45"/>
    <row r="698" ht="27" customHeight="1" x14ac:dyDescent="0.45"/>
    <row r="699" ht="27" customHeight="1" x14ac:dyDescent="0.45"/>
    <row r="700" ht="27" customHeight="1" x14ac:dyDescent="0.45"/>
    <row r="701" ht="39.75" customHeight="1" x14ac:dyDescent="0.45"/>
    <row r="702" ht="27" customHeight="1" x14ac:dyDescent="0.45"/>
    <row r="704" ht="27" customHeight="1" x14ac:dyDescent="0.45"/>
    <row r="705" ht="39.75" customHeight="1" x14ac:dyDescent="0.45"/>
    <row r="707" ht="27" customHeight="1" x14ac:dyDescent="0.45"/>
    <row r="710" ht="27" customHeight="1" x14ac:dyDescent="0.45"/>
    <row r="711" ht="27" customHeight="1" x14ac:dyDescent="0.45"/>
    <row r="713" ht="27" customHeight="1" x14ac:dyDescent="0.45"/>
    <row r="714" ht="39.75" customHeight="1" x14ac:dyDescent="0.45"/>
    <row r="716" ht="39.75" customHeight="1" x14ac:dyDescent="0.45"/>
    <row r="717" ht="39.75" customHeight="1" x14ac:dyDescent="0.45"/>
    <row r="719" ht="27" customHeight="1" x14ac:dyDescent="0.45"/>
    <row r="720" ht="27" customHeight="1" x14ac:dyDescent="0.45"/>
    <row r="722" ht="39.75" customHeight="1" x14ac:dyDescent="0.45"/>
    <row r="723" ht="39.75" customHeight="1" x14ac:dyDescent="0.45"/>
    <row r="724" ht="39.75" customHeight="1" x14ac:dyDescent="0.45"/>
    <row r="725" ht="27" customHeight="1" x14ac:dyDescent="0.45"/>
    <row r="726" ht="52.5" customHeight="1" x14ac:dyDescent="0.45"/>
    <row r="727" ht="39.75" customHeight="1" x14ac:dyDescent="0.45"/>
    <row r="728" ht="27" customHeight="1" x14ac:dyDescent="0.45"/>
    <row r="729" ht="27" customHeight="1" x14ac:dyDescent="0.45"/>
    <row r="730" ht="27" customHeight="1" x14ac:dyDescent="0.45"/>
    <row r="732" ht="27" customHeight="1" x14ac:dyDescent="0.45"/>
    <row r="733" ht="39.75" customHeight="1" x14ac:dyDescent="0.45"/>
    <row r="734" ht="27" customHeight="1" x14ac:dyDescent="0.45"/>
    <row r="736" ht="27" customHeight="1" x14ac:dyDescent="0.45"/>
    <row r="737" ht="27" customHeight="1" x14ac:dyDescent="0.45"/>
    <row r="739" ht="27" customHeight="1" x14ac:dyDescent="0.45"/>
    <row r="740" ht="52.5" customHeight="1" x14ac:dyDescent="0.45"/>
    <row r="741" ht="39.75" customHeight="1" x14ac:dyDescent="0.45"/>
    <row r="742" ht="27" customHeight="1" x14ac:dyDescent="0.45"/>
    <row r="744" ht="39.75" customHeight="1" x14ac:dyDescent="0.45"/>
    <row r="745" ht="27" customHeight="1" x14ac:dyDescent="0.45"/>
    <row r="746" ht="27" customHeight="1" x14ac:dyDescent="0.45"/>
    <row r="747" ht="27" customHeight="1" x14ac:dyDescent="0.45"/>
    <row r="748" ht="27" customHeight="1" x14ac:dyDescent="0.45"/>
    <row r="751" ht="27" customHeight="1" x14ac:dyDescent="0.45"/>
    <row r="753" ht="39.75" customHeight="1" x14ac:dyDescent="0.45"/>
    <row r="755" ht="39.75" customHeight="1" x14ac:dyDescent="0.45"/>
    <row r="756" ht="39.75" customHeight="1" x14ac:dyDescent="0.45"/>
    <row r="757" ht="39.75" customHeight="1" x14ac:dyDescent="0.45"/>
    <row r="758" ht="39.75" customHeight="1" x14ac:dyDescent="0.45"/>
    <row r="761" ht="39.75" customHeight="1" x14ac:dyDescent="0.45"/>
    <row r="762" ht="39.75" customHeight="1" x14ac:dyDescent="0.45"/>
    <row r="765" ht="39.75" customHeight="1" x14ac:dyDescent="0.45"/>
    <row r="767" ht="39.75" customHeight="1" x14ac:dyDescent="0.45"/>
    <row r="768" ht="39.75" customHeight="1" x14ac:dyDescent="0.45"/>
    <row r="769" ht="52.5" customHeight="1" x14ac:dyDescent="0.45"/>
    <row r="770" ht="27" customHeight="1" x14ac:dyDescent="0.45"/>
    <row r="771" ht="39.75" customHeight="1" x14ac:dyDescent="0.45"/>
    <row r="772" ht="52.5" customHeight="1" x14ac:dyDescent="0.45"/>
    <row r="773" ht="39.75" customHeight="1" x14ac:dyDescent="0.45"/>
    <row r="774" ht="52.5" customHeight="1" x14ac:dyDescent="0.45"/>
    <row r="775" ht="39.75" customHeight="1" x14ac:dyDescent="0.45"/>
    <row r="776" ht="27" customHeight="1" x14ac:dyDescent="0.45"/>
    <row r="777" ht="52.5" customHeight="1" x14ac:dyDescent="0.45"/>
    <row r="778" ht="27" customHeight="1" x14ac:dyDescent="0.45"/>
    <row r="779" ht="52.5" customHeight="1" x14ac:dyDescent="0.45"/>
    <row r="780" ht="39.75" customHeight="1" x14ac:dyDescent="0.45"/>
    <row r="781" ht="39.75" customHeight="1" x14ac:dyDescent="0.45"/>
    <row r="782" ht="39.75" customHeight="1" x14ac:dyDescent="0.45"/>
    <row r="783" ht="52.5" customHeight="1" x14ac:dyDescent="0.45"/>
    <row r="784" ht="27" customHeight="1" x14ac:dyDescent="0.45"/>
    <row r="787" ht="65.25" customHeight="1" x14ac:dyDescent="0.45"/>
    <row r="788" ht="27" customHeight="1" x14ac:dyDescent="0.45"/>
    <row r="789" ht="39.75" customHeight="1" x14ac:dyDescent="0.45"/>
    <row r="791" ht="27" customHeight="1" x14ac:dyDescent="0.45"/>
    <row r="792" ht="27" customHeight="1" x14ac:dyDescent="0.45"/>
    <row r="793" ht="39.75" customHeight="1" x14ac:dyDescent="0.45"/>
    <row r="794" ht="39.75" customHeight="1" x14ac:dyDescent="0.45"/>
    <row r="795" ht="39.75" customHeight="1" x14ac:dyDescent="0.45"/>
    <row r="796" ht="27" customHeight="1" x14ac:dyDescent="0.45"/>
    <row r="797" ht="27" customHeight="1" x14ac:dyDescent="0.45"/>
    <row r="798" ht="27" customHeight="1" x14ac:dyDescent="0.45"/>
    <row r="799" ht="27" customHeight="1" x14ac:dyDescent="0.45"/>
    <row r="800" ht="27" customHeight="1" x14ac:dyDescent="0.45"/>
    <row r="801" ht="27" customHeight="1" x14ac:dyDescent="0.45"/>
    <row r="802" ht="27" customHeight="1" x14ac:dyDescent="0.45"/>
    <row r="803" ht="39.75" customHeight="1" x14ac:dyDescent="0.45"/>
    <row r="804" ht="52.5" customHeight="1" x14ac:dyDescent="0.45"/>
    <row r="806" ht="27" customHeight="1" x14ac:dyDescent="0.45"/>
    <row r="807" ht="39.75" customHeight="1" x14ac:dyDescent="0.45"/>
    <row r="808" ht="39.75" customHeight="1" x14ac:dyDescent="0.45"/>
    <row r="809" ht="27" customHeight="1" x14ac:dyDescent="0.45"/>
    <row r="810" ht="27" customHeight="1" x14ac:dyDescent="0.45"/>
    <row r="811" ht="27" customHeight="1" x14ac:dyDescent="0.45"/>
    <row r="812" ht="39.75" customHeight="1" x14ac:dyDescent="0.45"/>
    <row r="814" ht="27" customHeight="1" x14ac:dyDescent="0.45"/>
    <row r="815" ht="39.75" customHeight="1" x14ac:dyDescent="0.45"/>
    <row r="816" ht="27" customHeight="1" x14ac:dyDescent="0.45"/>
    <row r="819" ht="39.75" customHeight="1" x14ac:dyDescent="0.45"/>
    <row r="820" ht="27" customHeight="1" x14ac:dyDescent="0.45"/>
    <row r="822" ht="27" customHeight="1" x14ac:dyDescent="0.45"/>
    <row r="823" ht="39.75" customHeight="1" x14ac:dyDescent="0.45"/>
    <row r="824" ht="27" customHeight="1" x14ac:dyDescent="0.45"/>
    <row r="825" ht="27" customHeight="1" x14ac:dyDescent="0.45"/>
    <row r="826" ht="39.75" customHeight="1" x14ac:dyDescent="0.45"/>
    <row r="828" ht="39.75" customHeight="1" x14ac:dyDescent="0.45"/>
    <row r="829" ht="39.75" customHeight="1" x14ac:dyDescent="0.45"/>
    <row r="830" ht="27" customHeight="1" x14ac:dyDescent="0.45"/>
    <row r="832" ht="39.75" customHeight="1" x14ac:dyDescent="0.45"/>
    <row r="833" ht="39.75" customHeight="1" x14ac:dyDescent="0.45"/>
    <row r="834" ht="52.5" customHeight="1" x14ac:dyDescent="0.45"/>
    <row r="835" ht="39.75" customHeight="1" x14ac:dyDescent="0.45"/>
    <row r="836" ht="39.75" customHeight="1" x14ac:dyDescent="0.45"/>
    <row r="837" ht="27" customHeight="1" x14ac:dyDescent="0.45"/>
    <row r="838" ht="39.75" customHeight="1" x14ac:dyDescent="0.45"/>
    <row r="839" ht="39.75" customHeight="1" x14ac:dyDescent="0.45"/>
    <row r="840" ht="39.75" customHeight="1" x14ac:dyDescent="0.45"/>
    <row r="842" ht="39.75" customHeight="1" x14ac:dyDescent="0.45"/>
    <row r="843" ht="39.75" customHeight="1" x14ac:dyDescent="0.45"/>
    <row r="844" ht="52.5" customHeight="1" x14ac:dyDescent="0.45"/>
    <row r="845" ht="39.75" customHeight="1" x14ac:dyDescent="0.45"/>
    <row r="846" ht="39.75" customHeight="1" x14ac:dyDescent="0.45"/>
    <row r="847" ht="27" customHeight="1" x14ac:dyDescent="0.45"/>
    <row r="848" ht="39.75" customHeight="1" x14ac:dyDescent="0.45"/>
    <row r="849" ht="27" customHeight="1" x14ac:dyDescent="0.45"/>
    <row r="850" ht="27" customHeight="1" x14ac:dyDescent="0.45"/>
    <row r="851" ht="39.75" customHeight="1" x14ac:dyDescent="0.45"/>
    <row r="852" ht="52.5" customHeight="1" x14ac:dyDescent="0.45"/>
    <row r="855" ht="27" customHeight="1" x14ac:dyDescent="0.45"/>
    <row r="856" ht="27" customHeight="1" x14ac:dyDescent="0.45"/>
    <row r="858" ht="39.75" customHeight="1" x14ac:dyDescent="0.45"/>
    <row r="859" ht="39.75" customHeight="1" x14ac:dyDescent="0.45"/>
    <row r="861" ht="27" customHeight="1" x14ac:dyDescent="0.45"/>
    <row r="862" ht="39.75" customHeight="1" x14ac:dyDescent="0.45"/>
    <row r="865" ht="39.75" customHeight="1" x14ac:dyDescent="0.45"/>
    <row r="868" ht="27" customHeight="1" x14ac:dyDescent="0.45"/>
    <row r="870" ht="27" customHeight="1" x14ac:dyDescent="0.45"/>
    <row r="871" ht="27" customHeight="1" x14ac:dyDescent="0.45"/>
    <row r="872" ht="27" customHeight="1" x14ac:dyDescent="0.45"/>
    <row r="873" ht="27" customHeight="1" x14ac:dyDescent="0.45"/>
    <row r="874" ht="39.75" customHeight="1" x14ac:dyDescent="0.45"/>
    <row r="875" ht="27" customHeight="1" x14ac:dyDescent="0.45"/>
    <row r="877" ht="39.75" customHeight="1" x14ac:dyDescent="0.45"/>
    <row r="878" ht="39.75" customHeight="1" x14ac:dyDescent="0.45"/>
    <row r="881" ht="27" customHeight="1" x14ac:dyDescent="0.45"/>
    <row r="882" ht="27" customHeight="1" x14ac:dyDescent="0.45"/>
    <row r="883" ht="39.75" customHeight="1" x14ac:dyDescent="0.45"/>
    <row r="884" ht="27" customHeight="1" x14ac:dyDescent="0.45"/>
    <row r="885" ht="39.75" customHeight="1" x14ac:dyDescent="0.45"/>
    <row r="886" ht="27" customHeight="1" x14ac:dyDescent="0.45"/>
    <row r="887" ht="39.75" customHeight="1" x14ac:dyDescent="0.45"/>
    <row r="890" ht="27" customHeight="1" x14ac:dyDescent="0.45"/>
    <row r="892" ht="39.75" customHeight="1" x14ac:dyDescent="0.45"/>
    <row r="893" ht="39.75" customHeight="1" x14ac:dyDescent="0.45"/>
    <row r="894" ht="39.75" customHeight="1" x14ac:dyDescent="0.45"/>
    <row r="895" ht="27" customHeight="1" x14ac:dyDescent="0.45"/>
    <row r="896" ht="27" customHeight="1" x14ac:dyDescent="0.45"/>
    <row r="897" ht="39.75" customHeight="1" x14ac:dyDescent="0.45"/>
    <row r="899" ht="39.75" customHeight="1" x14ac:dyDescent="0.45"/>
    <row r="900" ht="39.75" customHeight="1" x14ac:dyDescent="0.45"/>
    <row r="903" ht="27" customHeight="1" x14ac:dyDescent="0.45"/>
    <row r="906" ht="27" customHeight="1" x14ac:dyDescent="0.45"/>
    <row r="908" ht="39.75" customHeight="1" x14ac:dyDescent="0.45"/>
    <row r="909" ht="39.75" customHeight="1" x14ac:dyDescent="0.45"/>
    <row r="910" ht="27" customHeight="1" x14ac:dyDescent="0.45"/>
    <row r="911" ht="27" customHeight="1" x14ac:dyDescent="0.45"/>
    <row r="912" ht="39.75" customHeight="1" x14ac:dyDescent="0.45"/>
    <row r="913" ht="27" customHeight="1" x14ac:dyDescent="0.45"/>
    <row r="914" ht="27" customHeight="1" x14ac:dyDescent="0.45"/>
    <row r="915" ht="27" customHeight="1" x14ac:dyDescent="0.45"/>
    <row r="916" ht="27" customHeight="1" x14ac:dyDescent="0.45"/>
    <row r="918" ht="39.75" customHeight="1" x14ac:dyDescent="0.45"/>
    <row r="919" ht="39.75" customHeight="1" x14ac:dyDescent="0.45"/>
    <row r="920" ht="39.75" customHeight="1" x14ac:dyDescent="0.45"/>
    <row r="921" ht="27" customHeight="1" x14ac:dyDescent="0.45"/>
    <row r="922" ht="27" customHeight="1" x14ac:dyDescent="0.45"/>
    <row r="923" ht="27" customHeight="1" x14ac:dyDescent="0.45"/>
    <row r="924" ht="27" customHeight="1" x14ac:dyDescent="0.45"/>
    <row r="925" ht="27" customHeight="1" x14ac:dyDescent="0.45"/>
    <row r="926" ht="27" customHeight="1" x14ac:dyDescent="0.45"/>
    <row r="927" ht="27" customHeight="1" x14ac:dyDescent="0.45"/>
    <row r="930" ht="27" customHeight="1" x14ac:dyDescent="0.45"/>
    <row r="932" ht="27" customHeight="1" x14ac:dyDescent="0.45"/>
    <row r="933" ht="27" customHeight="1" x14ac:dyDescent="0.45"/>
    <row r="940" ht="27" customHeight="1" x14ac:dyDescent="0.45"/>
    <row r="941" ht="27" customHeight="1" x14ac:dyDescent="0.45"/>
    <row r="942" ht="39.75" customHeight="1" x14ac:dyDescent="0.45"/>
    <row r="944" ht="52.5" customHeight="1" x14ac:dyDescent="0.45"/>
    <row r="945" ht="39.75" customHeight="1" x14ac:dyDescent="0.45"/>
    <row r="947" ht="39.75" customHeight="1" x14ac:dyDescent="0.45"/>
    <row r="948" ht="27" customHeight="1" x14ac:dyDescent="0.45"/>
    <row r="949" ht="27" customHeight="1" x14ac:dyDescent="0.45"/>
    <row r="951" ht="27" customHeight="1" x14ac:dyDescent="0.45"/>
    <row r="952" ht="27" customHeight="1" x14ac:dyDescent="0.45"/>
    <row r="953" ht="39.75" customHeight="1" x14ac:dyDescent="0.45"/>
    <row r="954" ht="27" customHeight="1" x14ac:dyDescent="0.45"/>
    <row r="955" ht="52.5" customHeight="1" x14ac:dyDescent="0.45"/>
    <row r="956" ht="27" customHeight="1" x14ac:dyDescent="0.45"/>
    <row r="957" ht="27" customHeight="1" x14ac:dyDescent="0.45"/>
    <row r="958" ht="27" customHeight="1" x14ac:dyDescent="0.45"/>
    <row r="959" ht="27" customHeight="1" x14ac:dyDescent="0.45"/>
    <row r="960" ht="27" customHeight="1" x14ac:dyDescent="0.45"/>
    <row r="961" ht="27" customHeight="1" x14ac:dyDescent="0.45"/>
    <row r="962" ht="27" customHeight="1" x14ac:dyDescent="0.45"/>
    <row r="963" ht="39.75" customHeight="1" x14ac:dyDescent="0.45"/>
    <row r="965" ht="52.5" customHeight="1" x14ac:dyDescent="0.45"/>
    <row r="967" ht="52.5" customHeight="1" x14ac:dyDescent="0.45"/>
    <row r="968" ht="27" customHeight="1" x14ac:dyDescent="0.45"/>
    <row r="969" ht="27" customHeight="1" x14ac:dyDescent="0.45"/>
    <row r="970" ht="39.75" customHeight="1" x14ac:dyDescent="0.45"/>
    <row r="971" ht="27" customHeight="1" x14ac:dyDescent="0.45"/>
    <row r="972" ht="27" customHeight="1" x14ac:dyDescent="0.45"/>
    <row r="973" ht="52.5" customHeight="1" x14ac:dyDescent="0.45"/>
    <row r="974" ht="27" customHeight="1" x14ac:dyDescent="0.45"/>
    <row r="975" ht="39.75" customHeight="1" x14ac:dyDescent="0.45"/>
    <row r="977" ht="27" customHeight="1" x14ac:dyDescent="0.45"/>
    <row r="978" ht="27" customHeight="1" x14ac:dyDescent="0.45"/>
    <row r="979" ht="27" customHeight="1" x14ac:dyDescent="0.45"/>
    <row r="981" ht="27" customHeight="1" x14ac:dyDescent="0.45"/>
    <row r="983" ht="27" customHeight="1" x14ac:dyDescent="0.45"/>
    <row r="985" ht="39.75" customHeight="1" x14ac:dyDescent="0.45"/>
    <row r="986" ht="27" customHeight="1" x14ac:dyDescent="0.45"/>
    <row r="987" ht="27" customHeight="1" x14ac:dyDescent="0.45"/>
    <row r="988" ht="27" customHeight="1" x14ac:dyDescent="0.45"/>
    <row r="989" ht="39.75" customHeight="1" x14ac:dyDescent="0.45"/>
    <row r="990" ht="52.5" customHeight="1" x14ac:dyDescent="0.45"/>
    <row r="992" ht="27" customHeight="1" x14ac:dyDescent="0.45"/>
    <row r="993" ht="27" customHeight="1" x14ac:dyDescent="0.45"/>
    <row r="994" ht="39.75" customHeight="1" x14ac:dyDescent="0.45"/>
    <row r="995" ht="39.75" customHeight="1" x14ac:dyDescent="0.45"/>
    <row r="996" ht="39.75" customHeight="1" x14ac:dyDescent="0.45"/>
    <row r="997" ht="39.75" customHeight="1" x14ac:dyDescent="0.45"/>
    <row r="998" ht="27" customHeight="1" x14ac:dyDescent="0.45"/>
    <row r="999" ht="39.75" customHeight="1" x14ac:dyDescent="0.45"/>
    <row r="1000" ht="27" customHeight="1" x14ac:dyDescent="0.45"/>
    <row r="1001" ht="27" customHeight="1" x14ac:dyDescent="0.45"/>
    <row r="1002" ht="27" customHeight="1" x14ac:dyDescent="0.45"/>
    <row r="1003" ht="27" customHeight="1" x14ac:dyDescent="0.45"/>
    <row r="1004" ht="39.75" customHeight="1" x14ac:dyDescent="0.45"/>
    <row r="1006" ht="27" customHeight="1" x14ac:dyDescent="0.45"/>
    <row r="1007" ht="39.75" customHeight="1" x14ac:dyDescent="0.45"/>
    <row r="1008" ht="52.5" customHeight="1" x14ac:dyDescent="0.45"/>
    <row r="1010" ht="39.75" customHeight="1" x14ac:dyDescent="0.45"/>
    <row r="1011" ht="39.75" customHeight="1" x14ac:dyDescent="0.45"/>
    <row r="1012" ht="39.75" customHeight="1" x14ac:dyDescent="0.45"/>
    <row r="1013" ht="65.25" customHeight="1" x14ac:dyDescent="0.45"/>
    <row r="1014" ht="39.75" customHeight="1" x14ac:dyDescent="0.45"/>
    <row r="1015" ht="27" customHeight="1" x14ac:dyDescent="0.45"/>
    <row r="1016" ht="52.5" customHeight="1" x14ac:dyDescent="0.45"/>
    <row r="1017" ht="39.75" customHeight="1" x14ac:dyDescent="0.45"/>
    <row r="1018" ht="39.75" customHeight="1" x14ac:dyDescent="0.45"/>
    <row r="1019" ht="39.75" customHeight="1" x14ac:dyDescent="0.45"/>
    <row r="1020" ht="52.5" customHeight="1" x14ac:dyDescent="0.45"/>
    <row r="1021" ht="39.75" customHeight="1" x14ac:dyDescent="0.45"/>
    <row r="1022" ht="52.5" customHeight="1" x14ac:dyDescent="0.45"/>
    <row r="1023" ht="52.5" customHeight="1" x14ac:dyDescent="0.45"/>
    <row r="1024" ht="39.75" customHeight="1" x14ac:dyDescent="0.45"/>
    <row r="1025" ht="39.75" customHeight="1" x14ac:dyDescent="0.45"/>
    <row r="1026" ht="39.75" customHeight="1" x14ac:dyDescent="0.45"/>
    <row r="1027" ht="39.75" customHeight="1" x14ac:dyDescent="0.45"/>
    <row r="1028" ht="39.75" customHeight="1" x14ac:dyDescent="0.45"/>
    <row r="1029" ht="27" customHeight="1" x14ac:dyDescent="0.45"/>
    <row r="1030" ht="52.5" customHeight="1" x14ac:dyDescent="0.45"/>
    <row r="1031" ht="27" customHeight="1" x14ac:dyDescent="0.45"/>
    <row r="1036" ht="27" customHeight="1" x14ac:dyDescent="0.45"/>
    <row r="1037" ht="27" customHeight="1" x14ac:dyDescent="0.45"/>
    <row r="1038" ht="27" customHeight="1" x14ac:dyDescent="0.45"/>
    <row r="1040" ht="27" customHeight="1" x14ac:dyDescent="0.45"/>
    <row r="1041" ht="39.75" customHeight="1" x14ac:dyDescent="0.45"/>
    <row r="1042" ht="27" customHeight="1" x14ac:dyDescent="0.45"/>
    <row r="1043" ht="27" customHeight="1" x14ac:dyDescent="0.45"/>
    <row r="1044" ht="27" customHeight="1" x14ac:dyDescent="0.45"/>
    <row r="1045" ht="39.75" customHeight="1" x14ac:dyDescent="0.45"/>
    <row r="1046" ht="27" customHeight="1" x14ac:dyDescent="0.45"/>
    <row r="1047" ht="27" customHeight="1" x14ac:dyDescent="0.45"/>
    <row r="1049" ht="27" customHeight="1" x14ac:dyDescent="0.45"/>
    <row r="1050" ht="27" customHeight="1" x14ac:dyDescent="0.45"/>
    <row r="1052" ht="27" customHeight="1" x14ac:dyDescent="0.45"/>
    <row r="1053" ht="39.75" customHeight="1" x14ac:dyDescent="0.45"/>
    <row r="1054" ht="27" customHeight="1" x14ac:dyDescent="0.45"/>
    <row r="1055" ht="27" customHeight="1" x14ac:dyDescent="0.45"/>
    <row r="1057" ht="27" customHeight="1" x14ac:dyDescent="0.45"/>
    <row r="1060" ht="52.5" customHeight="1" x14ac:dyDescent="0.45"/>
    <row r="1061" ht="27" customHeight="1" x14ac:dyDescent="0.45"/>
    <row r="1064" ht="27" customHeight="1" x14ac:dyDescent="0.45"/>
    <row r="1065" ht="52.5" customHeight="1" x14ac:dyDescent="0.45"/>
    <row r="1067" ht="39.75" customHeight="1" x14ac:dyDescent="0.45"/>
    <row r="1068" ht="39.75" customHeight="1" x14ac:dyDescent="0.45"/>
    <row r="1069" ht="39.75" customHeight="1" x14ac:dyDescent="0.45"/>
    <row r="1071" ht="27" customHeight="1" x14ac:dyDescent="0.45"/>
    <row r="1072" ht="27" customHeight="1" x14ac:dyDescent="0.45"/>
    <row r="1073" ht="39.75" customHeight="1" x14ac:dyDescent="0.45"/>
    <row r="1075" ht="27" customHeight="1" x14ac:dyDescent="0.45"/>
    <row r="1076" ht="39.75" customHeight="1" x14ac:dyDescent="0.45"/>
    <row r="1077" ht="27" customHeight="1" x14ac:dyDescent="0.45"/>
    <row r="1078" ht="27" customHeight="1" x14ac:dyDescent="0.45"/>
    <row r="1079" ht="27" customHeight="1" x14ac:dyDescent="0.45"/>
    <row r="1080" ht="39.75" customHeight="1" x14ac:dyDescent="0.45"/>
    <row r="1092" ht="39.75" customHeight="1" x14ac:dyDescent="0.45"/>
    <row r="1094" ht="27" customHeight="1" x14ac:dyDescent="0.45"/>
    <row r="1095" ht="39.75" customHeight="1" x14ac:dyDescent="0.45"/>
    <row r="1098" ht="39.75" customHeight="1" x14ac:dyDescent="0.45"/>
    <row r="1099" ht="27" customHeight="1" x14ac:dyDescent="0.45"/>
    <row r="1100" ht="27" customHeight="1" x14ac:dyDescent="0.45"/>
    <row r="1101" ht="39.75" customHeight="1" x14ac:dyDescent="0.45"/>
    <row r="1102" ht="39.75" customHeight="1" x14ac:dyDescent="0.45"/>
    <row r="1103" ht="52.5" customHeight="1" x14ac:dyDescent="0.45"/>
    <row r="1107" ht="27" customHeight="1" x14ac:dyDescent="0.45"/>
    <row r="1108" ht="39.75" customHeight="1" x14ac:dyDescent="0.45"/>
    <row r="1119" ht="27" customHeight="1" x14ac:dyDescent="0.45"/>
    <row r="1123" ht="39.75" customHeight="1" x14ac:dyDescent="0.45"/>
    <row r="1132" ht="27" customHeight="1" x14ac:dyDescent="0.45"/>
    <row r="1134" ht="27" customHeight="1" x14ac:dyDescent="0.45"/>
    <row r="1136" ht="27" customHeight="1" x14ac:dyDescent="0.45"/>
    <row r="1137" ht="27" customHeight="1" x14ac:dyDescent="0.45"/>
    <row r="1138" ht="27" customHeight="1" x14ac:dyDescent="0.45"/>
    <row r="1140" ht="27" customHeight="1" x14ac:dyDescent="0.45"/>
    <row r="1143" ht="39.75" customHeight="1" x14ac:dyDescent="0.45"/>
    <row r="1146" ht="27" customHeight="1" x14ac:dyDescent="0.45"/>
    <row r="1147" ht="39.75" customHeight="1" x14ac:dyDescent="0.45"/>
    <row r="1148" ht="39.75" customHeight="1" x14ac:dyDescent="0.45"/>
    <row r="1149" ht="27" customHeight="1" x14ac:dyDescent="0.45"/>
    <row r="1150" ht="39.75" customHeight="1" x14ac:dyDescent="0.45"/>
    <row r="1153" ht="27" customHeight="1" x14ac:dyDescent="0.45"/>
    <row r="1154" ht="27" customHeight="1" x14ac:dyDescent="0.45"/>
    <row r="1157" ht="27" customHeight="1" x14ac:dyDescent="0.45"/>
    <row r="1158" ht="27" customHeight="1" x14ac:dyDescent="0.45"/>
    <row r="1159" ht="27" customHeight="1" x14ac:dyDescent="0.45"/>
    <row r="1161" ht="27" customHeight="1" x14ac:dyDescent="0.45"/>
    <row r="1165" ht="52.5" customHeight="1" x14ac:dyDescent="0.45"/>
    <row r="1166" ht="27" customHeight="1" x14ac:dyDescent="0.45"/>
    <row r="1173" ht="27" customHeight="1" x14ac:dyDescent="0.45"/>
    <row r="1174" ht="27" customHeight="1" x14ac:dyDescent="0.45"/>
    <row r="1175" ht="27" customHeight="1" x14ac:dyDescent="0.45"/>
    <row r="1176" ht="27" customHeight="1" x14ac:dyDescent="0.45"/>
    <row r="1178" ht="27" customHeight="1" x14ac:dyDescent="0.45"/>
    <row r="1179" ht="27" customHeight="1" x14ac:dyDescent="0.45"/>
    <row r="1180" ht="27" customHeight="1" x14ac:dyDescent="0.45"/>
    <row r="1185" ht="39.75" customHeight="1" x14ac:dyDescent="0.45"/>
    <row r="1192" ht="27" customHeight="1" x14ac:dyDescent="0.45"/>
    <row r="1193" ht="27" customHeight="1" x14ac:dyDescent="0.45"/>
    <row r="1201" ht="27" customHeight="1" x14ac:dyDescent="0.45"/>
    <row r="1206" ht="27" customHeight="1" x14ac:dyDescent="0.45"/>
    <row r="1211" ht="27" customHeight="1" x14ac:dyDescent="0.45"/>
    <row r="1216" ht="27" customHeight="1" x14ac:dyDescent="0.45"/>
    <row r="1218" ht="27" customHeight="1" x14ac:dyDescent="0.45"/>
    <row r="1219" ht="39.75" customHeight="1" x14ac:dyDescent="0.45"/>
    <row r="1220" ht="27" customHeight="1" x14ac:dyDescent="0.45"/>
    <row r="1221" ht="27" customHeight="1" x14ac:dyDescent="0.45"/>
    <row r="1222" ht="27" customHeight="1" x14ac:dyDescent="0.45"/>
    <row r="1224" ht="39.75" customHeight="1" x14ac:dyDescent="0.45"/>
    <row r="1225" ht="27" customHeight="1" x14ac:dyDescent="0.45"/>
    <row r="1226" ht="27" customHeight="1" x14ac:dyDescent="0.45"/>
    <row r="1229" ht="27" customHeight="1" x14ac:dyDescent="0.45"/>
    <row r="1230" ht="27" customHeight="1" x14ac:dyDescent="0.45"/>
    <row r="1236" ht="27" customHeight="1" x14ac:dyDescent="0.45"/>
    <row r="1237" ht="27" customHeight="1" x14ac:dyDescent="0.45"/>
    <row r="1244" ht="27" customHeight="1" x14ac:dyDescent="0.45"/>
    <row r="1250" ht="27" customHeight="1" x14ac:dyDescent="0.45"/>
    <row r="1252" ht="39.75" customHeight="1" x14ac:dyDescent="0.45"/>
    <row r="1253" ht="39.75" customHeight="1" x14ac:dyDescent="0.45"/>
    <row r="1256" ht="27" customHeight="1" x14ac:dyDescent="0.45"/>
    <row r="1257" ht="27" customHeight="1" x14ac:dyDescent="0.45"/>
    <row r="1258" ht="27" customHeight="1" x14ac:dyDescent="0.45"/>
    <row r="1259" ht="27" customHeight="1" x14ac:dyDescent="0.45"/>
    <row r="1261" ht="27" customHeight="1" x14ac:dyDescent="0.45"/>
    <row r="1262" ht="27" customHeight="1" x14ac:dyDescent="0.45"/>
    <row r="1264" ht="39.75" customHeight="1" x14ac:dyDescent="0.45"/>
    <row r="1265" ht="27" customHeight="1" x14ac:dyDescent="0.45"/>
    <row r="1266" ht="39.75" customHeight="1" x14ac:dyDescent="0.45"/>
    <row r="1267" ht="52.5" customHeight="1" x14ac:dyDescent="0.45"/>
    <row r="1268" ht="27" customHeight="1" x14ac:dyDescent="0.45"/>
    <row r="1271" ht="27" customHeight="1" x14ac:dyDescent="0.45"/>
    <row r="1273" ht="27" customHeight="1" x14ac:dyDescent="0.45"/>
    <row r="1276" ht="39.75" customHeight="1" x14ac:dyDescent="0.45"/>
    <row r="1277" ht="65.25" customHeight="1" x14ac:dyDescent="0.45"/>
    <row r="1278" ht="39.75" customHeight="1" x14ac:dyDescent="0.45"/>
    <row r="1279" ht="39.75" customHeight="1" x14ac:dyDescent="0.45"/>
    <row r="1280" ht="39.75" customHeight="1" x14ac:dyDescent="0.45"/>
    <row r="1286" ht="27" customHeight="1" x14ac:dyDescent="0.45"/>
    <row r="1289" ht="39.75" customHeight="1" x14ac:dyDescent="0.45"/>
    <row r="1291" ht="27" customHeight="1" x14ac:dyDescent="0.45"/>
    <row r="1295" ht="39.75" customHeight="1" x14ac:dyDescent="0.45"/>
    <row r="1296" ht="27" customHeight="1" x14ac:dyDescent="0.45"/>
    <row r="1298" ht="27" customHeight="1" x14ac:dyDescent="0.45"/>
    <row r="1299" ht="27" customHeight="1" x14ac:dyDescent="0.45"/>
    <row r="1301" ht="27" customHeight="1" x14ac:dyDescent="0.45"/>
    <row r="1302" ht="39.75" customHeight="1" x14ac:dyDescent="0.45"/>
    <row r="1305" ht="27" customHeight="1" x14ac:dyDescent="0.45"/>
    <row r="1307" ht="27" customHeight="1" x14ac:dyDescent="0.45"/>
    <row r="1308" ht="27" customHeight="1" x14ac:dyDescent="0.45"/>
    <row r="1312" ht="27" customHeight="1" x14ac:dyDescent="0.45"/>
    <row r="1313" ht="27" customHeight="1" x14ac:dyDescent="0.45"/>
    <row r="1314" ht="27" customHeight="1" x14ac:dyDescent="0.45"/>
    <row r="1316" ht="27" customHeight="1" x14ac:dyDescent="0.45"/>
    <row r="1317" ht="27" customHeight="1" x14ac:dyDescent="0.45"/>
    <row r="1318" ht="27" customHeight="1" x14ac:dyDescent="0.45"/>
    <row r="1319" ht="27" customHeight="1" x14ac:dyDescent="0.45"/>
    <row r="1321" ht="27" customHeight="1" x14ac:dyDescent="0.45"/>
    <row r="1322" ht="27" customHeight="1" x14ac:dyDescent="0.45"/>
    <row r="1323" ht="27" customHeight="1" x14ac:dyDescent="0.45"/>
    <row r="1324" ht="27" customHeight="1" x14ac:dyDescent="0.45"/>
    <row r="1325" ht="39.75" customHeight="1" x14ac:dyDescent="0.45"/>
    <row r="1326" ht="39.75" customHeight="1" x14ac:dyDescent="0.45"/>
    <row r="1327" ht="39.75" customHeight="1" x14ac:dyDescent="0.45"/>
    <row r="1328" ht="27" customHeight="1" x14ac:dyDescent="0.45"/>
    <row r="1329" ht="39.75" customHeight="1" x14ac:dyDescent="0.45"/>
    <row r="1330" ht="39.75" customHeight="1" x14ac:dyDescent="0.45"/>
    <row r="1335" ht="39.75" customHeight="1" x14ac:dyDescent="0.45"/>
  </sheetData>
  <mergeCells count="2">
    <mergeCell ref="A3:E3"/>
    <mergeCell ref="A4:E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87" fitToHeight="12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6"/>
  <sheetViews>
    <sheetView zoomScaleNormal="100" workbookViewId="0">
      <selection activeCell="A627" sqref="A627:E627"/>
    </sheetView>
  </sheetViews>
  <sheetFormatPr baseColWidth="10" defaultColWidth="9.109375" defaultRowHeight="16.8" x14ac:dyDescent="0.45"/>
  <cols>
    <col min="1" max="1" width="33" style="6" customWidth="1"/>
    <col min="2" max="2" width="12.88671875" style="5" customWidth="1"/>
    <col min="3" max="3" width="13" style="20" customWidth="1"/>
    <col min="4" max="4" width="16.88671875" style="4" customWidth="1"/>
    <col min="5" max="5" width="17.5546875" style="5" customWidth="1"/>
    <col min="6" max="6" width="13.44140625" style="6" customWidth="1"/>
    <col min="7" max="9" width="9.109375" style="6"/>
    <col min="10" max="10" width="11.44140625" style="6" customWidth="1"/>
    <col min="11" max="11" width="9.109375" style="7"/>
    <col min="12" max="16384" width="9.109375" style="6"/>
  </cols>
  <sheetData>
    <row r="1" spans="1:5" ht="18" customHeight="1" x14ac:dyDescent="0.45">
      <c r="A1" s="1"/>
      <c r="B1" s="2"/>
      <c r="C1" s="3"/>
    </row>
    <row r="2" spans="1:5" ht="19.5" customHeight="1" x14ac:dyDescent="0.45">
      <c r="A2" s="1"/>
      <c r="B2" s="2"/>
      <c r="C2" s="3"/>
    </row>
    <row r="3" spans="1:5" ht="21.6" x14ac:dyDescent="0.45">
      <c r="A3" s="23" t="s">
        <v>559</v>
      </c>
      <c r="B3" s="23"/>
      <c r="C3" s="23"/>
      <c r="D3" s="23"/>
      <c r="E3" s="23"/>
    </row>
    <row r="4" spans="1:5" ht="21.6" x14ac:dyDescent="0.55000000000000004">
      <c r="A4" s="24" t="s">
        <v>5</v>
      </c>
      <c r="B4" s="24"/>
      <c r="C4" s="24"/>
      <c r="D4" s="24"/>
      <c r="E4" s="24"/>
    </row>
    <row r="5" spans="1:5" x14ac:dyDescent="0.45">
      <c r="A5" s="21" t="s">
        <v>560</v>
      </c>
      <c r="B5" s="8"/>
      <c r="C5" s="9"/>
    </row>
    <row r="6" spans="1:5" ht="15" customHeight="1" x14ac:dyDescent="0.45">
      <c r="A6" s="10"/>
      <c r="B6" s="11"/>
      <c r="C6" s="12"/>
    </row>
    <row r="7" spans="1:5" ht="31.5" customHeight="1" x14ac:dyDescent="0.45">
      <c r="A7" s="11"/>
      <c r="B7" s="11"/>
      <c r="C7" s="12"/>
      <c r="D7" s="13" t="s">
        <v>0</v>
      </c>
      <c r="E7" s="14" t="s">
        <v>1</v>
      </c>
    </row>
    <row r="8" spans="1:5" ht="40.5" customHeight="1" x14ac:dyDescent="0.45">
      <c r="A8" s="15" t="s">
        <v>2</v>
      </c>
      <c r="B8" s="15" t="s">
        <v>4</v>
      </c>
      <c r="C8" s="15" t="s">
        <v>3</v>
      </c>
      <c r="D8" s="16" t="s">
        <v>12</v>
      </c>
      <c r="E8" s="15" t="s">
        <v>12</v>
      </c>
    </row>
    <row r="9" spans="1:5" ht="15.6" customHeight="1" x14ac:dyDescent="0.45">
      <c r="A9" s="17" t="s">
        <v>341</v>
      </c>
      <c r="B9" s="16" t="s">
        <v>6</v>
      </c>
      <c r="C9" s="18">
        <v>7108</v>
      </c>
      <c r="D9" s="22">
        <v>2267806.9300000002</v>
      </c>
      <c r="E9" s="19">
        <f>D9/C9</f>
        <v>319.04993387732134</v>
      </c>
    </row>
    <row r="10" spans="1:5" ht="15.6" customHeight="1" x14ac:dyDescent="0.45">
      <c r="A10" s="17" t="s">
        <v>553</v>
      </c>
      <c r="B10" s="16" t="s">
        <v>9</v>
      </c>
      <c r="C10" s="18">
        <v>7466</v>
      </c>
      <c r="D10" s="22">
        <v>2312281.4900000002</v>
      </c>
      <c r="E10" s="19">
        <f>D10/C10</f>
        <v>309.70820921510852</v>
      </c>
    </row>
    <row r="11" spans="1:5" ht="15.6" customHeight="1" x14ac:dyDescent="0.45">
      <c r="A11" s="17" t="s">
        <v>101</v>
      </c>
      <c r="B11" s="16" t="s">
        <v>9</v>
      </c>
      <c r="C11" s="18">
        <v>650</v>
      </c>
      <c r="D11" s="22">
        <v>186943.82</v>
      </c>
      <c r="E11" s="19">
        <f>D11/C11</f>
        <v>287.60587692307695</v>
      </c>
    </row>
    <row r="12" spans="1:5" ht="15.6" customHeight="1" x14ac:dyDescent="0.45">
      <c r="A12" s="17" t="s">
        <v>419</v>
      </c>
      <c r="B12" s="16" t="s">
        <v>426</v>
      </c>
      <c r="C12" s="18">
        <v>5634</v>
      </c>
      <c r="D12" s="22">
        <v>1572725.14</v>
      </c>
      <c r="E12" s="19">
        <f>D12/C12</f>
        <v>279.14894213702519</v>
      </c>
    </row>
    <row r="13" spans="1:5" ht="15.6" customHeight="1" x14ac:dyDescent="0.45">
      <c r="A13" s="17" t="s">
        <v>471</v>
      </c>
      <c r="B13" s="16" t="s">
        <v>7</v>
      </c>
      <c r="C13" s="18">
        <v>259</v>
      </c>
      <c r="D13" s="22">
        <v>64145.93</v>
      </c>
      <c r="E13" s="19">
        <f>D13/C13</f>
        <v>247.66768339768339</v>
      </c>
    </row>
    <row r="14" spans="1:5" ht="15.6" customHeight="1" x14ac:dyDescent="0.45">
      <c r="A14" s="17" t="s">
        <v>122</v>
      </c>
      <c r="B14" s="16" t="s">
        <v>10</v>
      </c>
      <c r="C14" s="18">
        <v>2522</v>
      </c>
      <c r="D14" s="22">
        <v>615918.87</v>
      </c>
      <c r="E14" s="19">
        <f>D14/C14</f>
        <v>244.21842585249803</v>
      </c>
    </row>
    <row r="15" spans="1:5" ht="15.6" customHeight="1" x14ac:dyDescent="0.45">
      <c r="A15" s="17" t="s">
        <v>64</v>
      </c>
      <c r="B15" s="16" t="s">
        <v>8</v>
      </c>
      <c r="C15" s="18">
        <v>237</v>
      </c>
      <c r="D15" s="22">
        <v>56897.23</v>
      </c>
      <c r="E15" s="19">
        <f>D15/C15</f>
        <v>240.07270042194094</v>
      </c>
    </row>
    <row r="16" spans="1:5" ht="15.6" customHeight="1" x14ac:dyDescent="0.45">
      <c r="A16" s="17" t="s">
        <v>259</v>
      </c>
      <c r="B16" s="16" t="s">
        <v>9</v>
      </c>
      <c r="C16" s="18">
        <v>14803</v>
      </c>
      <c r="D16" s="22">
        <v>3021609.83</v>
      </c>
      <c r="E16" s="19">
        <f>D16/C16</f>
        <v>204.12145038167938</v>
      </c>
    </row>
    <row r="17" spans="1:5" ht="15.6" customHeight="1" x14ac:dyDescent="0.45">
      <c r="A17" s="17" t="s">
        <v>227</v>
      </c>
      <c r="B17" s="16" t="s">
        <v>8</v>
      </c>
      <c r="C17" s="18">
        <v>5381</v>
      </c>
      <c r="D17" s="22">
        <v>994373.18</v>
      </c>
      <c r="E17" s="19">
        <f>D17/C17</f>
        <v>184.79338041256273</v>
      </c>
    </row>
    <row r="18" spans="1:5" ht="15.6" customHeight="1" x14ac:dyDescent="0.45">
      <c r="A18" s="17" t="s">
        <v>345</v>
      </c>
      <c r="B18" s="16" t="s">
        <v>8</v>
      </c>
      <c r="C18" s="18">
        <v>4092</v>
      </c>
      <c r="D18" s="22">
        <v>743154.71</v>
      </c>
      <c r="E18" s="19">
        <f>D18/C18</f>
        <v>181.61161045943302</v>
      </c>
    </row>
    <row r="19" spans="1:5" ht="15.6" customHeight="1" x14ac:dyDescent="0.45">
      <c r="A19" s="17" t="s">
        <v>351</v>
      </c>
      <c r="B19" s="16" t="s">
        <v>11</v>
      </c>
      <c r="C19" s="18">
        <v>8029</v>
      </c>
      <c r="D19" s="22">
        <v>1432828.08</v>
      </c>
      <c r="E19" s="19">
        <f>D19/C19</f>
        <v>178.45660480757255</v>
      </c>
    </row>
    <row r="20" spans="1:5" ht="15.6" customHeight="1" x14ac:dyDescent="0.45">
      <c r="A20" s="17" t="s">
        <v>628</v>
      </c>
      <c r="B20" s="16" t="s">
        <v>6</v>
      </c>
      <c r="C20" s="18">
        <v>746</v>
      </c>
      <c r="D20" s="22">
        <v>130980.93</v>
      </c>
      <c r="E20" s="19">
        <f>D20/C20</f>
        <v>175.57765415549596</v>
      </c>
    </row>
    <row r="21" spans="1:5" ht="15.6" customHeight="1" x14ac:dyDescent="0.45">
      <c r="A21" s="17" t="s">
        <v>606</v>
      </c>
      <c r="B21" s="16" t="s">
        <v>11</v>
      </c>
      <c r="C21" s="18">
        <v>24125</v>
      </c>
      <c r="D21" s="22">
        <v>3845123.41</v>
      </c>
      <c r="E21" s="19">
        <f>D21/C21</f>
        <v>159.38335378238344</v>
      </c>
    </row>
    <row r="22" spans="1:5" ht="15.6" customHeight="1" x14ac:dyDescent="0.45">
      <c r="A22" s="17" t="s">
        <v>357</v>
      </c>
      <c r="B22" s="16" t="s">
        <v>7</v>
      </c>
      <c r="C22" s="18">
        <v>12655</v>
      </c>
      <c r="D22" s="22">
        <v>1982522.76</v>
      </c>
      <c r="E22" s="19">
        <f>D22/C22</f>
        <v>156.65924614776767</v>
      </c>
    </row>
    <row r="23" spans="1:5" ht="15.6" customHeight="1" x14ac:dyDescent="0.45">
      <c r="A23" s="17" t="s">
        <v>89</v>
      </c>
      <c r="B23" s="16" t="s">
        <v>7</v>
      </c>
      <c r="C23" s="18">
        <v>296</v>
      </c>
      <c r="D23" s="22">
        <v>45793.89</v>
      </c>
      <c r="E23" s="19">
        <f>D23/C23</f>
        <v>154.70908783783784</v>
      </c>
    </row>
    <row r="24" spans="1:5" ht="15.6" customHeight="1" x14ac:dyDescent="0.45">
      <c r="A24" s="17" t="s">
        <v>242</v>
      </c>
      <c r="B24" s="16" t="s">
        <v>9</v>
      </c>
      <c r="C24" s="18">
        <v>8349</v>
      </c>
      <c r="D24" s="22">
        <v>1251167.3600000001</v>
      </c>
      <c r="E24" s="19">
        <f>D24/C24</f>
        <v>149.85834950293449</v>
      </c>
    </row>
    <row r="25" spans="1:5" ht="15.6" customHeight="1" x14ac:dyDescent="0.45">
      <c r="A25" s="17" t="s">
        <v>339</v>
      </c>
      <c r="B25" s="16" t="s">
        <v>9</v>
      </c>
      <c r="C25" s="18">
        <v>736</v>
      </c>
      <c r="D25" s="22">
        <v>108659.39</v>
      </c>
      <c r="E25" s="19">
        <f>D25/C25</f>
        <v>147.63504076086957</v>
      </c>
    </row>
    <row r="26" spans="1:5" ht="15.6" customHeight="1" x14ac:dyDescent="0.45">
      <c r="A26" s="17" t="s">
        <v>163</v>
      </c>
      <c r="B26" s="16" t="s">
        <v>7</v>
      </c>
      <c r="C26" s="18">
        <v>2325</v>
      </c>
      <c r="D26" s="22">
        <v>321542.15999999997</v>
      </c>
      <c r="E26" s="19">
        <f>D26/C26</f>
        <v>138.29770322580643</v>
      </c>
    </row>
    <row r="27" spans="1:5" ht="15.6" customHeight="1" x14ac:dyDescent="0.45">
      <c r="A27" s="17" t="s">
        <v>267</v>
      </c>
      <c r="B27" s="16" t="s">
        <v>11</v>
      </c>
      <c r="C27" s="18">
        <v>17418</v>
      </c>
      <c r="D27" s="22">
        <v>2345626.73</v>
      </c>
      <c r="E27" s="19">
        <f>D27/C27</f>
        <v>134.66682340107934</v>
      </c>
    </row>
    <row r="28" spans="1:5" ht="15.6" customHeight="1" x14ac:dyDescent="0.45">
      <c r="A28" s="17" t="s">
        <v>150</v>
      </c>
      <c r="B28" s="16" t="s">
        <v>9</v>
      </c>
      <c r="C28" s="18">
        <v>977</v>
      </c>
      <c r="D28" s="22">
        <v>128170.55</v>
      </c>
      <c r="E28" s="19">
        <f>D28/C28</f>
        <v>131.18787103377687</v>
      </c>
    </row>
    <row r="29" spans="1:5" ht="15.6" customHeight="1" x14ac:dyDescent="0.45">
      <c r="A29" s="17" t="s">
        <v>587</v>
      </c>
      <c r="B29" s="16" t="s">
        <v>9</v>
      </c>
      <c r="C29" s="18">
        <v>658</v>
      </c>
      <c r="D29" s="22">
        <v>85000</v>
      </c>
      <c r="E29" s="19">
        <f>D29/C29</f>
        <v>129.17933130699089</v>
      </c>
    </row>
    <row r="30" spans="1:5" ht="15.6" customHeight="1" x14ac:dyDescent="0.45">
      <c r="A30" s="17" t="s">
        <v>92</v>
      </c>
      <c r="B30" s="16" t="s">
        <v>10</v>
      </c>
      <c r="C30" s="18">
        <v>925</v>
      </c>
      <c r="D30" s="22">
        <v>117262.28</v>
      </c>
      <c r="E30" s="19">
        <f>D30/C30</f>
        <v>126.77003243243243</v>
      </c>
    </row>
    <row r="31" spans="1:5" ht="15.6" customHeight="1" x14ac:dyDescent="0.45">
      <c r="A31" s="17" t="s">
        <v>450</v>
      </c>
      <c r="B31" s="16" t="s">
        <v>6</v>
      </c>
      <c r="C31" s="18">
        <v>958</v>
      </c>
      <c r="D31" s="22">
        <v>120095.48</v>
      </c>
      <c r="E31" s="19">
        <f>D31/C31</f>
        <v>125.36062630480167</v>
      </c>
    </row>
    <row r="32" spans="1:5" ht="15.6" customHeight="1" x14ac:dyDescent="0.45">
      <c r="A32" s="17" t="s">
        <v>49</v>
      </c>
      <c r="B32" s="16" t="s">
        <v>10</v>
      </c>
      <c r="C32" s="18">
        <v>2065</v>
      </c>
      <c r="D32" s="22">
        <v>258503.85</v>
      </c>
      <c r="E32" s="19">
        <f>D32/C32</f>
        <v>125.18346246973366</v>
      </c>
    </row>
    <row r="33" spans="1:5" ht="15.6" customHeight="1" x14ac:dyDescent="0.45">
      <c r="A33" s="17" t="s">
        <v>515</v>
      </c>
      <c r="B33" s="16" t="s">
        <v>426</v>
      </c>
      <c r="C33" s="18">
        <v>5498</v>
      </c>
      <c r="D33" s="22">
        <v>674934.85</v>
      </c>
      <c r="E33" s="19">
        <f>D33/C33</f>
        <v>122.76006729719897</v>
      </c>
    </row>
    <row r="34" spans="1:5" ht="15.6" customHeight="1" x14ac:dyDescent="0.45">
      <c r="A34" s="17" t="s">
        <v>568</v>
      </c>
      <c r="B34" s="16" t="s">
        <v>6</v>
      </c>
      <c r="C34" s="18">
        <v>1680</v>
      </c>
      <c r="D34" s="22">
        <v>206071.83</v>
      </c>
      <c r="E34" s="19">
        <f>D34/C34</f>
        <v>122.66180357142856</v>
      </c>
    </row>
    <row r="35" spans="1:5" ht="15.6" customHeight="1" x14ac:dyDescent="0.45">
      <c r="A35" s="17" t="s">
        <v>415</v>
      </c>
      <c r="B35" s="16" t="s">
        <v>11</v>
      </c>
      <c r="C35" s="18">
        <v>7003</v>
      </c>
      <c r="D35" s="22">
        <v>857890.6</v>
      </c>
      <c r="E35" s="19">
        <f>D35/C35</f>
        <v>122.50329858632014</v>
      </c>
    </row>
    <row r="36" spans="1:5" ht="15.6" customHeight="1" x14ac:dyDescent="0.45">
      <c r="A36" s="17" t="s">
        <v>203</v>
      </c>
      <c r="B36" s="16" t="s">
        <v>6</v>
      </c>
      <c r="C36" s="18">
        <v>2436</v>
      </c>
      <c r="D36" s="22">
        <v>294502.37</v>
      </c>
      <c r="E36" s="19">
        <f>D36/C36</f>
        <v>120.89588259441707</v>
      </c>
    </row>
    <row r="37" spans="1:5" ht="15.6" customHeight="1" x14ac:dyDescent="0.45">
      <c r="A37" s="17" t="s">
        <v>618</v>
      </c>
      <c r="B37" s="16" t="s">
        <v>6</v>
      </c>
      <c r="C37" s="18">
        <v>2168</v>
      </c>
      <c r="D37" s="22">
        <v>252141.74</v>
      </c>
      <c r="E37" s="19">
        <f>D37/C37</f>
        <v>116.30154059040591</v>
      </c>
    </row>
    <row r="38" spans="1:5" ht="15.6" customHeight="1" x14ac:dyDescent="0.45">
      <c r="A38" s="17" t="s">
        <v>98</v>
      </c>
      <c r="B38" s="16" t="s">
        <v>426</v>
      </c>
      <c r="C38" s="18">
        <v>111811</v>
      </c>
      <c r="D38" s="22">
        <v>12831266.880000001</v>
      </c>
      <c r="E38" s="19">
        <f>D38/C38</f>
        <v>114.75853788983196</v>
      </c>
    </row>
    <row r="39" spans="1:5" ht="15.6" customHeight="1" x14ac:dyDescent="0.45">
      <c r="A39" s="17" t="s">
        <v>532</v>
      </c>
      <c r="B39" s="16" t="s">
        <v>9</v>
      </c>
      <c r="C39" s="18">
        <v>9951</v>
      </c>
      <c r="D39" s="22">
        <v>1137123.9099999999</v>
      </c>
      <c r="E39" s="19">
        <f>D39/C39</f>
        <v>114.27232539443271</v>
      </c>
    </row>
    <row r="40" spans="1:5" ht="15.6" customHeight="1" x14ac:dyDescent="0.45">
      <c r="A40" s="17" t="s">
        <v>149</v>
      </c>
      <c r="B40" s="16" t="s">
        <v>10</v>
      </c>
      <c r="C40" s="18">
        <v>3014</v>
      </c>
      <c r="D40" s="22">
        <v>333747.92</v>
      </c>
      <c r="E40" s="19">
        <f>D40/C40</f>
        <v>110.73255474452554</v>
      </c>
    </row>
    <row r="41" spans="1:5" ht="15.6" customHeight="1" x14ac:dyDescent="0.45">
      <c r="A41" s="17" t="s">
        <v>590</v>
      </c>
      <c r="B41" s="16" t="s">
        <v>425</v>
      </c>
      <c r="C41" s="18">
        <v>4511</v>
      </c>
      <c r="D41" s="22">
        <v>496810.57</v>
      </c>
      <c r="E41" s="19">
        <f>D41/C41</f>
        <v>110.13313455996453</v>
      </c>
    </row>
    <row r="42" spans="1:5" ht="15.6" customHeight="1" x14ac:dyDescent="0.45">
      <c r="A42" s="17" t="s">
        <v>555</v>
      </c>
      <c r="B42" s="16" t="s">
        <v>6</v>
      </c>
      <c r="C42" s="18">
        <v>7933</v>
      </c>
      <c r="D42" s="22">
        <v>850560.21</v>
      </c>
      <c r="E42" s="19">
        <f>D42/C42</f>
        <v>107.21797680574814</v>
      </c>
    </row>
    <row r="43" spans="1:5" ht="15.6" customHeight="1" x14ac:dyDescent="0.45">
      <c r="A43" s="17" t="s">
        <v>407</v>
      </c>
      <c r="B43" s="16" t="s">
        <v>7</v>
      </c>
      <c r="C43" s="18">
        <v>21603</v>
      </c>
      <c r="D43" s="22">
        <v>2287328.44</v>
      </c>
      <c r="E43" s="19">
        <f>D43/C43</f>
        <v>105.88012961162801</v>
      </c>
    </row>
    <row r="44" spans="1:5" ht="15.6" customHeight="1" x14ac:dyDescent="0.45">
      <c r="A44" s="17" t="s">
        <v>585</v>
      </c>
      <c r="B44" s="16" t="s">
        <v>426</v>
      </c>
      <c r="C44" s="18">
        <v>19649</v>
      </c>
      <c r="D44" s="22">
        <v>2069378.91</v>
      </c>
      <c r="E44" s="19">
        <f>D44/C44</f>
        <v>105.31726347396814</v>
      </c>
    </row>
    <row r="45" spans="1:5" ht="15.6" customHeight="1" x14ac:dyDescent="0.45">
      <c r="A45" s="17" t="s">
        <v>432</v>
      </c>
      <c r="B45" s="16" t="s">
        <v>8</v>
      </c>
      <c r="C45" s="18">
        <v>3573</v>
      </c>
      <c r="D45" s="22">
        <v>372919.91</v>
      </c>
      <c r="E45" s="19">
        <f>D45/C45</f>
        <v>104.37165127343968</v>
      </c>
    </row>
    <row r="46" spans="1:5" ht="15.6" customHeight="1" x14ac:dyDescent="0.45">
      <c r="A46" s="17" t="s">
        <v>438</v>
      </c>
      <c r="B46" s="16" t="s">
        <v>8</v>
      </c>
      <c r="C46" s="18">
        <v>1611</v>
      </c>
      <c r="D46" s="22">
        <v>165764.35999999999</v>
      </c>
      <c r="E46" s="19">
        <f>D46/C46</f>
        <v>102.89531967721911</v>
      </c>
    </row>
    <row r="47" spans="1:5" ht="15.6" customHeight="1" x14ac:dyDescent="0.45">
      <c r="A47" s="17" t="s">
        <v>127</v>
      </c>
      <c r="B47" s="16" t="s">
        <v>11</v>
      </c>
      <c r="C47" s="18">
        <v>622</v>
      </c>
      <c r="D47" s="22">
        <v>62760.28</v>
      </c>
      <c r="E47" s="19">
        <f>D47/C47</f>
        <v>100.90077170418006</v>
      </c>
    </row>
    <row r="48" spans="1:5" ht="15.6" customHeight="1" x14ac:dyDescent="0.45">
      <c r="A48" s="17" t="s">
        <v>263</v>
      </c>
      <c r="B48" s="16" t="s">
        <v>8</v>
      </c>
      <c r="C48" s="18">
        <v>189</v>
      </c>
      <c r="D48" s="22">
        <v>18970.48</v>
      </c>
      <c r="E48" s="19">
        <f>D48/C48</f>
        <v>100.37291005291004</v>
      </c>
    </row>
    <row r="49" spans="1:5" ht="15.6" customHeight="1" x14ac:dyDescent="0.45">
      <c r="A49" s="17" t="s">
        <v>605</v>
      </c>
      <c r="B49" s="16" t="s">
        <v>9</v>
      </c>
      <c r="C49" s="18">
        <v>480</v>
      </c>
      <c r="D49" s="22">
        <v>48157.69</v>
      </c>
      <c r="E49" s="19">
        <f>D49/C49</f>
        <v>100.32852083333334</v>
      </c>
    </row>
    <row r="50" spans="1:5" ht="15.6" customHeight="1" x14ac:dyDescent="0.45">
      <c r="A50" s="17" t="s">
        <v>219</v>
      </c>
      <c r="B50" s="16" t="s">
        <v>426</v>
      </c>
      <c r="C50" s="18">
        <v>63773</v>
      </c>
      <c r="D50" s="22">
        <v>6326473.71</v>
      </c>
      <c r="E50" s="19">
        <f>D50/C50</f>
        <v>99.203012403368191</v>
      </c>
    </row>
    <row r="51" spans="1:5" ht="15.6" customHeight="1" x14ac:dyDescent="0.45">
      <c r="A51" s="17" t="s">
        <v>325</v>
      </c>
      <c r="B51" s="16" t="s">
        <v>6</v>
      </c>
      <c r="C51" s="18">
        <v>2137</v>
      </c>
      <c r="D51" s="22">
        <v>211016.39</v>
      </c>
      <c r="E51" s="19">
        <f>D51/C51</f>
        <v>98.744216190921861</v>
      </c>
    </row>
    <row r="52" spans="1:5" ht="15.6" customHeight="1" x14ac:dyDescent="0.45">
      <c r="A52" s="17" t="s">
        <v>162</v>
      </c>
      <c r="B52" s="16" t="s">
        <v>8</v>
      </c>
      <c r="C52" s="18">
        <v>89975</v>
      </c>
      <c r="D52" s="22">
        <v>8760140.0399999991</v>
      </c>
      <c r="E52" s="19">
        <f>D52/C52</f>
        <v>97.36193431508751</v>
      </c>
    </row>
    <row r="53" spans="1:5" ht="15.6" customHeight="1" x14ac:dyDescent="0.45">
      <c r="A53" s="17" t="s">
        <v>53</v>
      </c>
      <c r="B53" s="16" t="s">
        <v>6</v>
      </c>
      <c r="C53" s="18">
        <v>35788</v>
      </c>
      <c r="D53" s="22">
        <v>3456527.6</v>
      </c>
      <c r="E53" s="19">
        <f>D53/C53</f>
        <v>96.583424611601657</v>
      </c>
    </row>
    <row r="54" spans="1:5" ht="15.6" customHeight="1" x14ac:dyDescent="0.45">
      <c r="A54" s="17" t="s">
        <v>93</v>
      </c>
      <c r="B54" s="16" t="s">
        <v>9</v>
      </c>
      <c r="C54" s="18">
        <v>309</v>
      </c>
      <c r="D54" s="22">
        <v>29750.25</v>
      </c>
      <c r="E54" s="19">
        <f>D54/C54</f>
        <v>96.279126213592235</v>
      </c>
    </row>
    <row r="55" spans="1:5" ht="15.6" customHeight="1" x14ac:dyDescent="0.45">
      <c r="A55" s="17" t="s">
        <v>551</v>
      </c>
      <c r="B55" s="16" t="s">
        <v>10</v>
      </c>
      <c r="C55" s="18">
        <v>70434</v>
      </c>
      <c r="D55" s="22">
        <v>6636184.4699999997</v>
      </c>
      <c r="E55" s="19">
        <f>D55/C55</f>
        <v>94.218480705341165</v>
      </c>
    </row>
    <row r="56" spans="1:5" ht="15.6" customHeight="1" x14ac:dyDescent="0.45">
      <c r="A56" s="17" t="s">
        <v>296</v>
      </c>
      <c r="B56" s="16" t="s">
        <v>7</v>
      </c>
      <c r="C56" s="18">
        <v>16069</v>
      </c>
      <c r="D56" s="22">
        <v>1508725.4</v>
      </c>
      <c r="E56" s="19">
        <f>D56/C56</f>
        <v>93.890434999066514</v>
      </c>
    </row>
    <row r="57" spans="1:5" ht="15.6" customHeight="1" x14ac:dyDescent="0.45">
      <c r="A57" s="17" t="s">
        <v>196</v>
      </c>
      <c r="B57" s="16" t="s">
        <v>7</v>
      </c>
      <c r="C57" s="18">
        <v>1306</v>
      </c>
      <c r="D57" s="22">
        <v>121332.04</v>
      </c>
      <c r="E57" s="19">
        <f>D57/C57</f>
        <v>92.903552833078095</v>
      </c>
    </row>
    <row r="58" spans="1:5" ht="15.6" customHeight="1" x14ac:dyDescent="0.45">
      <c r="A58" s="17" t="s">
        <v>229</v>
      </c>
      <c r="B58" s="16" t="s">
        <v>10</v>
      </c>
      <c r="C58" s="18">
        <v>586384</v>
      </c>
      <c r="D58" s="22">
        <v>53894717.280000001</v>
      </c>
      <c r="E58" s="19">
        <f>D58/C58</f>
        <v>91.910279407350814</v>
      </c>
    </row>
    <row r="59" spans="1:5" ht="15.6" customHeight="1" x14ac:dyDescent="0.45">
      <c r="A59" s="17" t="s">
        <v>437</v>
      </c>
      <c r="B59" s="16" t="s">
        <v>8</v>
      </c>
      <c r="C59" s="18">
        <v>20425</v>
      </c>
      <c r="D59" s="22">
        <v>1858028.87</v>
      </c>
      <c r="E59" s="19">
        <f>D59/C59</f>
        <v>90.968365728274179</v>
      </c>
    </row>
    <row r="60" spans="1:5" ht="15.6" customHeight="1" x14ac:dyDescent="0.45">
      <c r="A60" s="17" t="s">
        <v>430</v>
      </c>
      <c r="B60" s="16" t="s">
        <v>425</v>
      </c>
      <c r="C60" s="18">
        <v>643</v>
      </c>
      <c r="D60" s="22">
        <v>58449.57</v>
      </c>
      <c r="E60" s="19">
        <f>D60/C60</f>
        <v>90.901353032659415</v>
      </c>
    </row>
    <row r="61" spans="1:5" ht="15.6" customHeight="1" x14ac:dyDescent="0.45">
      <c r="A61" s="17" t="s">
        <v>207</v>
      </c>
      <c r="B61" s="16" t="s">
        <v>11</v>
      </c>
      <c r="C61" s="18">
        <v>3289</v>
      </c>
      <c r="D61" s="22">
        <v>297315.02</v>
      </c>
      <c r="E61" s="19">
        <f>D61/C61</f>
        <v>90.39678321678322</v>
      </c>
    </row>
    <row r="62" spans="1:5" ht="15.6" customHeight="1" x14ac:dyDescent="0.45">
      <c r="A62" s="17" t="s">
        <v>248</v>
      </c>
      <c r="B62" s="16" t="s">
        <v>425</v>
      </c>
      <c r="C62" s="18">
        <v>22298</v>
      </c>
      <c r="D62" s="22">
        <v>1984207.1300000001</v>
      </c>
      <c r="E62" s="19">
        <f>D62/C62</f>
        <v>88.985879002601138</v>
      </c>
    </row>
    <row r="63" spans="1:5" ht="15.6" customHeight="1" x14ac:dyDescent="0.45">
      <c r="A63" s="17" t="s">
        <v>62</v>
      </c>
      <c r="B63" s="16" t="s">
        <v>7</v>
      </c>
      <c r="C63" s="18">
        <v>21645</v>
      </c>
      <c r="D63" s="22">
        <v>1925201.6</v>
      </c>
      <c r="E63" s="19">
        <f>D63/C63</f>
        <v>88.944402864402875</v>
      </c>
    </row>
    <row r="64" spans="1:5" ht="15.6" customHeight="1" x14ac:dyDescent="0.45">
      <c r="A64" s="17" t="s">
        <v>213</v>
      </c>
      <c r="B64" s="16" t="s">
        <v>6</v>
      </c>
      <c r="C64" s="18">
        <v>111888</v>
      </c>
      <c r="D64" s="22">
        <v>9931194.9900000002</v>
      </c>
      <c r="E64" s="19">
        <f>D64/C64</f>
        <v>88.760143983268989</v>
      </c>
    </row>
    <row r="65" spans="1:5" ht="15.6" customHeight="1" x14ac:dyDescent="0.45">
      <c r="A65" s="17" t="s">
        <v>364</v>
      </c>
      <c r="B65" s="16" t="s">
        <v>8</v>
      </c>
      <c r="C65" s="18">
        <v>28245</v>
      </c>
      <c r="D65" s="22">
        <v>2476646.04</v>
      </c>
      <c r="E65" s="19">
        <f>D65/C65</f>
        <v>87.684405735528415</v>
      </c>
    </row>
    <row r="66" spans="1:5" ht="15.6" customHeight="1" x14ac:dyDescent="0.45">
      <c r="A66" s="17" t="s">
        <v>621</v>
      </c>
      <c r="B66" s="16" t="s">
        <v>426</v>
      </c>
      <c r="C66" s="18">
        <v>29675</v>
      </c>
      <c r="D66" s="22">
        <v>2597549.42</v>
      </c>
      <c r="E66" s="19">
        <f>D66/C66</f>
        <v>87.533257624262845</v>
      </c>
    </row>
    <row r="67" spans="1:5" ht="15.6" customHeight="1" x14ac:dyDescent="0.45">
      <c r="A67" s="17" t="s">
        <v>558</v>
      </c>
      <c r="B67" s="16" t="s">
        <v>7</v>
      </c>
      <c r="C67" s="18">
        <v>1215</v>
      </c>
      <c r="D67" s="22">
        <v>106150.83</v>
      </c>
      <c r="E67" s="19">
        <f>D67/C67</f>
        <v>87.366938271604937</v>
      </c>
    </row>
    <row r="68" spans="1:5" ht="15.6" customHeight="1" x14ac:dyDescent="0.45">
      <c r="A68" s="17" t="s">
        <v>300</v>
      </c>
      <c r="B68" s="16" t="s">
        <v>11</v>
      </c>
      <c r="C68" s="18">
        <v>40162</v>
      </c>
      <c r="D68" s="22">
        <v>3500380.95</v>
      </c>
      <c r="E68" s="19">
        <f>D68/C68</f>
        <v>87.156539763955976</v>
      </c>
    </row>
    <row r="69" spans="1:5" ht="15.6" customHeight="1" x14ac:dyDescent="0.45">
      <c r="A69" s="17" t="s">
        <v>172</v>
      </c>
      <c r="B69" s="16" t="s">
        <v>8</v>
      </c>
      <c r="C69" s="18">
        <v>2235</v>
      </c>
      <c r="D69" s="22">
        <v>194541.05</v>
      </c>
      <c r="E69" s="19">
        <f>D69/C69</f>
        <v>87.042975391498871</v>
      </c>
    </row>
    <row r="70" spans="1:5" ht="15.6" customHeight="1" x14ac:dyDescent="0.45">
      <c r="A70" s="17" t="s">
        <v>102</v>
      </c>
      <c r="B70" s="16" t="s">
        <v>11</v>
      </c>
      <c r="C70" s="18">
        <v>28157</v>
      </c>
      <c r="D70" s="22">
        <v>2425132.42</v>
      </c>
      <c r="E70" s="19">
        <f>D70/C70</f>
        <v>86.12893490073516</v>
      </c>
    </row>
    <row r="71" spans="1:5" ht="15.6" customHeight="1" x14ac:dyDescent="0.45">
      <c r="A71" s="17" t="s">
        <v>200</v>
      </c>
      <c r="B71" s="16" t="s">
        <v>7</v>
      </c>
      <c r="C71" s="18">
        <v>142532</v>
      </c>
      <c r="D71" s="22">
        <v>12016460.48</v>
      </c>
      <c r="E71" s="19">
        <f>D71/C71</f>
        <v>84.307106334016225</v>
      </c>
    </row>
    <row r="72" spans="1:5" ht="15.6" customHeight="1" x14ac:dyDescent="0.45">
      <c r="A72" s="17" t="s">
        <v>507</v>
      </c>
      <c r="B72" s="16" t="s">
        <v>11</v>
      </c>
      <c r="C72" s="18">
        <v>8539</v>
      </c>
      <c r="D72" s="22">
        <v>718112.07</v>
      </c>
      <c r="E72" s="19">
        <f>D72/C72</f>
        <v>84.097911933481669</v>
      </c>
    </row>
    <row r="73" spans="1:5" ht="15.6" customHeight="1" x14ac:dyDescent="0.45">
      <c r="A73" s="17" t="s">
        <v>557</v>
      </c>
      <c r="B73" s="16" t="s">
        <v>10</v>
      </c>
      <c r="C73" s="18">
        <v>3348</v>
      </c>
      <c r="D73" s="22">
        <v>279211.48</v>
      </c>
      <c r="E73" s="19">
        <f>D73/C73</f>
        <v>83.396499402628436</v>
      </c>
    </row>
    <row r="74" spans="1:5" ht="15.6" customHeight="1" x14ac:dyDescent="0.45">
      <c r="A74" s="17" t="s">
        <v>566</v>
      </c>
      <c r="B74" s="16" t="s">
        <v>8</v>
      </c>
      <c r="C74" s="18">
        <v>207</v>
      </c>
      <c r="D74" s="22">
        <v>17120</v>
      </c>
      <c r="E74" s="19">
        <f>D74/C74</f>
        <v>82.705314009661834</v>
      </c>
    </row>
    <row r="75" spans="1:5" ht="15.6" customHeight="1" x14ac:dyDescent="0.45">
      <c r="A75" s="17" t="s">
        <v>148</v>
      </c>
      <c r="B75" s="16" t="s">
        <v>7</v>
      </c>
      <c r="C75" s="18">
        <v>4649</v>
      </c>
      <c r="D75" s="22">
        <v>380663.78</v>
      </c>
      <c r="E75" s="19">
        <f>D75/C75</f>
        <v>81.880787266078727</v>
      </c>
    </row>
    <row r="76" spans="1:5" ht="15.6" customHeight="1" x14ac:dyDescent="0.45">
      <c r="A76" s="17" t="s">
        <v>74</v>
      </c>
      <c r="B76" s="16" t="s">
        <v>6</v>
      </c>
      <c r="C76" s="18">
        <v>2605</v>
      </c>
      <c r="D76" s="22">
        <v>212214.69</v>
      </c>
      <c r="E76" s="19">
        <f>D76/C76</f>
        <v>81.464372360844536</v>
      </c>
    </row>
    <row r="77" spans="1:5" ht="15.6" customHeight="1" x14ac:dyDescent="0.45">
      <c r="A77" s="17" t="s">
        <v>187</v>
      </c>
      <c r="B77" s="16" t="s">
        <v>9</v>
      </c>
      <c r="C77" s="18">
        <v>230595</v>
      </c>
      <c r="D77" s="22">
        <v>18713010.98</v>
      </c>
      <c r="E77" s="19">
        <f>D77/C77</f>
        <v>81.15098323901212</v>
      </c>
    </row>
    <row r="78" spans="1:5" ht="15.6" customHeight="1" x14ac:dyDescent="0.45">
      <c r="A78" s="17" t="s">
        <v>303</v>
      </c>
      <c r="B78" s="16" t="s">
        <v>8</v>
      </c>
      <c r="C78" s="18">
        <v>106510</v>
      </c>
      <c r="D78" s="22">
        <v>8536864.0099999998</v>
      </c>
      <c r="E78" s="19">
        <f>D78/C78</f>
        <v>80.150821612994079</v>
      </c>
    </row>
    <row r="79" spans="1:5" ht="15.6" customHeight="1" x14ac:dyDescent="0.45">
      <c r="A79" s="17" t="s">
        <v>478</v>
      </c>
      <c r="B79" s="16" t="s">
        <v>11</v>
      </c>
      <c r="C79" s="18">
        <v>1675</v>
      </c>
      <c r="D79" s="22">
        <v>132981.06</v>
      </c>
      <c r="E79" s="19">
        <f>D79/C79</f>
        <v>79.391677611940295</v>
      </c>
    </row>
    <row r="80" spans="1:5" ht="15.6" customHeight="1" x14ac:dyDescent="0.45">
      <c r="A80" s="17" t="s">
        <v>257</v>
      </c>
      <c r="B80" s="16" t="s">
        <v>8</v>
      </c>
      <c r="C80" s="18">
        <v>32858</v>
      </c>
      <c r="D80" s="22">
        <v>2601662.42</v>
      </c>
      <c r="E80" s="19">
        <f>D80/C80</f>
        <v>79.178964635705157</v>
      </c>
    </row>
    <row r="81" spans="1:5" ht="15.6" customHeight="1" x14ac:dyDescent="0.45">
      <c r="A81" s="17" t="s">
        <v>462</v>
      </c>
      <c r="B81" s="16" t="s">
        <v>426</v>
      </c>
      <c r="C81" s="18">
        <v>23661</v>
      </c>
      <c r="D81" s="22">
        <v>1858499.11</v>
      </c>
      <c r="E81" s="19">
        <f>D81/C81</f>
        <v>78.546938421875666</v>
      </c>
    </row>
    <row r="82" spans="1:5" ht="15.6" customHeight="1" x14ac:dyDescent="0.45">
      <c r="A82" s="17" t="s">
        <v>103</v>
      </c>
      <c r="B82" s="16" t="s">
        <v>6</v>
      </c>
      <c r="C82" s="18">
        <v>2643</v>
      </c>
      <c r="D82" s="22">
        <v>207008.36</v>
      </c>
      <c r="E82" s="19">
        <f>D82/C82</f>
        <v>78.323253878168742</v>
      </c>
    </row>
    <row r="83" spans="1:5" ht="15.6" customHeight="1" x14ac:dyDescent="0.45">
      <c r="A83" s="17" t="s">
        <v>144</v>
      </c>
      <c r="B83" s="16" t="s">
        <v>9</v>
      </c>
      <c r="C83" s="18">
        <v>1290</v>
      </c>
      <c r="D83" s="22">
        <v>100896.18</v>
      </c>
      <c r="E83" s="19">
        <f>D83/C83</f>
        <v>78.214093023255813</v>
      </c>
    </row>
    <row r="84" spans="1:5" ht="15.6" customHeight="1" x14ac:dyDescent="0.45">
      <c r="A84" s="17" t="s">
        <v>546</v>
      </c>
      <c r="B84" s="16" t="s">
        <v>426</v>
      </c>
      <c r="C84" s="18">
        <v>42069</v>
      </c>
      <c r="D84" s="22">
        <v>3206877.21</v>
      </c>
      <c r="E84" s="19">
        <f>D84/C84</f>
        <v>76.228985951650856</v>
      </c>
    </row>
    <row r="85" spans="1:5" ht="15.6" customHeight="1" x14ac:dyDescent="0.45">
      <c r="A85" s="17" t="s">
        <v>335</v>
      </c>
      <c r="B85" s="16" t="s">
        <v>10</v>
      </c>
      <c r="C85" s="18">
        <v>2347</v>
      </c>
      <c r="D85" s="22">
        <v>175392.13</v>
      </c>
      <c r="E85" s="19">
        <f>D85/C85</f>
        <v>74.730349382190028</v>
      </c>
    </row>
    <row r="86" spans="1:5" ht="15.6" customHeight="1" x14ac:dyDescent="0.45">
      <c r="A86" s="17" t="s">
        <v>35</v>
      </c>
      <c r="B86" s="16" t="s">
        <v>9</v>
      </c>
      <c r="C86" s="18">
        <v>5655</v>
      </c>
      <c r="D86" s="22">
        <v>421669.58</v>
      </c>
      <c r="E86" s="19">
        <f>D86/C86</f>
        <v>74.565796640141471</v>
      </c>
    </row>
    <row r="87" spans="1:5" ht="15.6" customHeight="1" x14ac:dyDescent="0.45">
      <c r="A87" s="17" t="s">
        <v>239</v>
      </c>
      <c r="B87" s="16" t="s">
        <v>9</v>
      </c>
      <c r="C87" s="18">
        <v>3558</v>
      </c>
      <c r="D87" s="22">
        <v>264166.81</v>
      </c>
      <c r="E87" s="19">
        <f>D87/C87</f>
        <v>74.245871275997757</v>
      </c>
    </row>
    <row r="88" spans="1:5" ht="15.6" customHeight="1" x14ac:dyDescent="0.45">
      <c r="A88" s="17" t="s">
        <v>222</v>
      </c>
      <c r="B88" s="16" t="s">
        <v>8</v>
      </c>
      <c r="C88" s="18">
        <v>1422</v>
      </c>
      <c r="D88" s="22">
        <v>105008</v>
      </c>
      <c r="E88" s="19">
        <f>D88/C88</f>
        <v>73.845288326300988</v>
      </c>
    </row>
    <row r="89" spans="1:5" ht="15.6" customHeight="1" x14ac:dyDescent="0.45">
      <c r="A89" s="17" t="s">
        <v>544</v>
      </c>
      <c r="B89" s="16" t="s">
        <v>9</v>
      </c>
      <c r="C89" s="18">
        <v>1644</v>
      </c>
      <c r="D89" s="22">
        <v>121337.71</v>
      </c>
      <c r="E89" s="19">
        <f>D89/C89</f>
        <v>73.806392944038933</v>
      </c>
    </row>
    <row r="90" spans="1:5" ht="15.6" customHeight="1" x14ac:dyDescent="0.45">
      <c r="A90" s="17" t="s">
        <v>416</v>
      </c>
      <c r="B90" s="16" t="s">
        <v>8</v>
      </c>
      <c r="C90" s="18">
        <v>437</v>
      </c>
      <c r="D90" s="22">
        <v>32096.55</v>
      </c>
      <c r="E90" s="19">
        <f>D90/C90</f>
        <v>73.447482837528597</v>
      </c>
    </row>
    <row r="91" spans="1:5" ht="15.6" customHeight="1" x14ac:dyDescent="0.45">
      <c r="A91" s="17" t="s">
        <v>330</v>
      </c>
      <c r="B91" s="16" t="s">
        <v>426</v>
      </c>
      <c r="C91" s="18">
        <v>18621</v>
      </c>
      <c r="D91" s="22">
        <v>1348414.8</v>
      </c>
      <c r="E91" s="19">
        <f>D91/C91</f>
        <v>72.413661994522315</v>
      </c>
    </row>
    <row r="92" spans="1:5" ht="15.6" customHeight="1" x14ac:dyDescent="0.45">
      <c r="A92" s="17" t="s">
        <v>215</v>
      </c>
      <c r="B92" s="16" t="s">
        <v>9</v>
      </c>
      <c r="C92" s="18">
        <v>3664</v>
      </c>
      <c r="D92" s="22">
        <v>264566.24</v>
      </c>
      <c r="E92" s="19">
        <f>D92/C92</f>
        <v>72.206943231441045</v>
      </c>
    </row>
    <row r="93" spans="1:5" ht="15.6" customHeight="1" x14ac:dyDescent="0.45">
      <c r="A93" s="17" t="s">
        <v>607</v>
      </c>
      <c r="B93" s="16" t="s">
        <v>11</v>
      </c>
      <c r="C93" s="18">
        <v>2577</v>
      </c>
      <c r="D93" s="22">
        <v>185025.89</v>
      </c>
      <c r="E93" s="19">
        <f>D93/C93</f>
        <v>71.798948389600312</v>
      </c>
    </row>
    <row r="94" spans="1:5" ht="15.6" customHeight="1" x14ac:dyDescent="0.45">
      <c r="A94" s="17" t="s">
        <v>567</v>
      </c>
      <c r="B94" s="16" t="s">
        <v>7</v>
      </c>
      <c r="C94" s="18">
        <v>8340</v>
      </c>
      <c r="D94" s="22">
        <v>598687.37</v>
      </c>
      <c r="E94" s="19">
        <f>D94/C94</f>
        <v>71.785056354916065</v>
      </c>
    </row>
    <row r="95" spans="1:5" ht="15.6" customHeight="1" x14ac:dyDescent="0.45">
      <c r="A95" s="17" t="s">
        <v>210</v>
      </c>
      <c r="B95" s="16" t="s">
        <v>6</v>
      </c>
      <c r="C95" s="18">
        <v>902</v>
      </c>
      <c r="D95" s="22">
        <v>64733.25</v>
      </c>
      <c r="E95" s="19">
        <f>D95/C95</f>
        <v>71.766352549889135</v>
      </c>
    </row>
    <row r="96" spans="1:5" ht="15.6" customHeight="1" x14ac:dyDescent="0.45">
      <c r="A96" s="17" t="s">
        <v>132</v>
      </c>
      <c r="B96" s="16" t="s">
        <v>6</v>
      </c>
      <c r="C96" s="18">
        <v>7067</v>
      </c>
      <c r="D96" s="22">
        <v>506537.7</v>
      </c>
      <c r="E96" s="19">
        <f>D96/C96</f>
        <v>71.676482241403704</v>
      </c>
    </row>
    <row r="97" spans="1:5" ht="15.6" customHeight="1" x14ac:dyDescent="0.45">
      <c r="A97" s="17" t="s">
        <v>182</v>
      </c>
      <c r="B97" s="16" t="s">
        <v>10</v>
      </c>
      <c r="C97" s="18">
        <v>1591</v>
      </c>
      <c r="D97" s="22">
        <v>113403.51</v>
      </c>
      <c r="E97" s="19">
        <f>D97/C97</f>
        <v>71.278133249528594</v>
      </c>
    </row>
    <row r="98" spans="1:5" ht="15.6" customHeight="1" x14ac:dyDescent="0.45">
      <c r="A98" s="17" t="s">
        <v>69</v>
      </c>
      <c r="B98" s="16" t="s">
        <v>426</v>
      </c>
      <c r="C98" s="18">
        <v>24219</v>
      </c>
      <c r="D98" s="22">
        <v>1722871.52</v>
      </c>
      <c r="E98" s="19">
        <f>D98/C98</f>
        <v>71.137186506461873</v>
      </c>
    </row>
    <row r="99" spans="1:5" ht="15.6" customHeight="1" x14ac:dyDescent="0.45">
      <c r="A99" s="17" t="s">
        <v>95</v>
      </c>
      <c r="B99" s="16" t="s">
        <v>11</v>
      </c>
      <c r="C99" s="18">
        <v>16400</v>
      </c>
      <c r="D99" s="22">
        <v>1161856.01</v>
      </c>
      <c r="E99" s="19">
        <f>D99/C99</f>
        <v>70.844878658536587</v>
      </c>
    </row>
    <row r="100" spans="1:5" ht="15.6" customHeight="1" x14ac:dyDescent="0.45">
      <c r="A100" s="17" t="s">
        <v>473</v>
      </c>
      <c r="B100" s="16" t="s">
        <v>6</v>
      </c>
      <c r="C100" s="18">
        <v>2822</v>
      </c>
      <c r="D100" s="22">
        <v>198418.91</v>
      </c>
      <c r="E100" s="19">
        <f>D100/C100</f>
        <v>70.311449326718645</v>
      </c>
    </row>
    <row r="101" spans="1:5" ht="15.6" customHeight="1" x14ac:dyDescent="0.45">
      <c r="A101" s="17" t="s">
        <v>399</v>
      </c>
      <c r="B101" s="16" t="s">
        <v>7</v>
      </c>
      <c r="C101" s="18">
        <v>745</v>
      </c>
      <c r="D101" s="22">
        <v>52146.26</v>
      </c>
      <c r="E101" s="19">
        <f>D101/C101</f>
        <v>69.994979865771811</v>
      </c>
    </row>
    <row r="102" spans="1:5" ht="15.6" customHeight="1" x14ac:dyDescent="0.45">
      <c r="A102" s="17" t="s">
        <v>408</v>
      </c>
      <c r="B102" s="16" t="s">
        <v>426</v>
      </c>
      <c r="C102" s="18">
        <v>213231</v>
      </c>
      <c r="D102" s="22">
        <v>14681375.18</v>
      </c>
      <c r="E102" s="19">
        <f>D102/C102</f>
        <v>68.851973587330164</v>
      </c>
    </row>
    <row r="103" spans="1:5" ht="15.6" customHeight="1" x14ac:dyDescent="0.45">
      <c r="A103" s="17" t="s">
        <v>375</v>
      </c>
      <c r="B103" s="16" t="s">
        <v>10</v>
      </c>
      <c r="C103" s="18">
        <v>4113</v>
      </c>
      <c r="D103" s="22">
        <v>281751.15000000002</v>
      </c>
      <c r="E103" s="19">
        <f>D103/C103</f>
        <v>68.502589350838804</v>
      </c>
    </row>
    <row r="104" spans="1:5" ht="15.6" customHeight="1" x14ac:dyDescent="0.45">
      <c r="A104" s="17" t="s">
        <v>517</v>
      </c>
      <c r="B104" s="16" t="s">
        <v>7</v>
      </c>
      <c r="C104" s="18">
        <v>1140</v>
      </c>
      <c r="D104" s="22">
        <v>77754.37</v>
      </c>
      <c r="E104" s="19">
        <f>D104/C104</f>
        <v>68.205587719298236</v>
      </c>
    </row>
    <row r="105" spans="1:5" ht="15.6" customHeight="1" x14ac:dyDescent="0.45">
      <c r="A105" s="17" t="s">
        <v>509</v>
      </c>
      <c r="B105" s="16" t="s">
        <v>6</v>
      </c>
      <c r="C105" s="18">
        <v>1043</v>
      </c>
      <c r="D105" s="22">
        <v>71114.820000000007</v>
      </c>
      <c r="E105" s="19">
        <f>D105/C105</f>
        <v>68.182953020134235</v>
      </c>
    </row>
    <row r="106" spans="1:5" ht="15.6" customHeight="1" x14ac:dyDescent="0.45">
      <c r="A106" s="17" t="s">
        <v>141</v>
      </c>
      <c r="B106" s="16" t="s">
        <v>9</v>
      </c>
      <c r="C106" s="18">
        <v>2064</v>
      </c>
      <c r="D106" s="22">
        <v>140579.21</v>
      </c>
      <c r="E106" s="19">
        <f>D106/C106</f>
        <v>68.110082364341082</v>
      </c>
    </row>
    <row r="107" spans="1:5" ht="15.6" customHeight="1" x14ac:dyDescent="0.45">
      <c r="A107" s="17" t="s">
        <v>573</v>
      </c>
      <c r="B107" s="16" t="s">
        <v>426</v>
      </c>
      <c r="C107" s="18">
        <v>7164</v>
      </c>
      <c r="D107" s="22">
        <v>483144.56</v>
      </c>
      <c r="E107" s="19">
        <f>D107/C107</f>
        <v>67.440614182021221</v>
      </c>
    </row>
    <row r="108" spans="1:5" ht="15.6" customHeight="1" x14ac:dyDescent="0.45">
      <c r="A108" s="17" t="s">
        <v>500</v>
      </c>
      <c r="B108" s="16" t="s">
        <v>11</v>
      </c>
      <c r="C108" s="18">
        <v>9161</v>
      </c>
      <c r="D108" s="22">
        <v>617433.85</v>
      </c>
      <c r="E108" s="19">
        <f>D108/C108</f>
        <v>67.398084270276172</v>
      </c>
    </row>
    <row r="109" spans="1:5" ht="15.6" customHeight="1" x14ac:dyDescent="0.45">
      <c r="A109" s="17" t="s">
        <v>400</v>
      </c>
      <c r="B109" s="16" t="s">
        <v>425</v>
      </c>
      <c r="C109" s="18">
        <v>2829</v>
      </c>
      <c r="D109" s="22">
        <v>189990.19</v>
      </c>
      <c r="E109" s="19">
        <f>D109/C109</f>
        <v>67.158073524213506</v>
      </c>
    </row>
    <row r="110" spans="1:5" ht="15.6" customHeight="1" x14ac:dyDescent="0.45">
      <c r="A110" s="17" t="s">
        <v>421</v>
      </c>
      <c r="B110" s="16" t="s">
        <v>9</v>
      </c>
      <c r="C110" s="18">
        <v>12562</v>
      </c>
      <c r="D110" s="22">
        <v>839706.96</v>
      </c>
      <c r="E110" s="19">
        <f>D110/C110</f>
        <v>66.845005572361089</v>
      </c>
    </row>
    <row r="111" spans="1:5" ht="15.6" customHeight="1" x14ac:dyDescent="0.45">
      <c r="A111" s="17" t="s">
        <v>461</v>
      </c>
      <c r="B111" s="16" t="s">
        <v>6</v>
      </c>
      <c r="C111" s="18">
        <v>14801</v>
      </c>
      <c r="D111" s="22">
        <v>988763.16999999993</v>
      </c>
      <c r="E111" s="19">
        <f>D111/C111</f>
        <v>66.803808526450908</v>
      </c>
    </row>
    <row r="112" spans="1:5" ht="15.6" customHeight="1" x14ac:dyDescent="0.45">
      <c r="A112" s="17" t="s">
        <v>418</v>
      </c>
      <c r="B112" s="16" t="s">
        <v>11</v>
      </c>
      <c r="C112" s="18">
        <v>14052</v>
      </c>
      <c r="D112" s="22">
        <v>935804.95</v>
      </c>
      <c r="E112" s="19">
        <f>D112/C112</f>
        <v>66.595854682607452</v>
      </c>
    </row>
    <row r="113" spans="1:5" ht="15.6" customHeight="1" x14ac:dyDescent="0.45">
      <c r="A113" s="17" t="s">
        <v>90</v>
      </c>
      <c r="B113" s="16" t="s">
        <v>7</v>
      </c>
      <c r="C113" s="18">
        <v>14263</v>
      </c>
      <c r="D113" s="22">
        <v>945657.74</v>
      </c>
      <c r="E113" s="19">
        <f>D113/C113</f>
        <v>66.301461123185859</v>
      </c>
    </row>
    <row r="114" spans="1:5" ht="15.6" customHeight="1" x14ac:dyDescent="0.45">
      <c r="A114" s="17" t="s">
        <v>369</v>
      </c>
      <c r="B114" s="16" t="s">
        <v>6</v>
      </c>
      <c r="C114" s="18">
        <v>10344</v>
      </c>
      <c r="D114" s="22">
        <v>684322.87</v>
      </c>
      <c r="E114" s="19">
        <f>D114/C114</f>
        <v>66.15650328692962</v>
      </c>
    </row>
    <row r="115" spans="1:5" ht="15.6" customHeight="1" x14ac:dyDescent="0.45">
      <c r="A115" s="17" t="s">
        <v>71</v>
      </c>
      <c r="B115" s="16" t="s">
        <v>9</v>
      </c>
      <c r="C115" s="18">
        <v>20579</v>
      </c>
      <c r="D115" s="22">
        <v>1355190.09</v>
      </c>
      <c r="E115" s="19">
        <f>D115/C115</f>
        <v>65.853058457651002</v>
      </c>
    </row>
    <row r="116" spans="1:5" ht="15.6" customHeight="1" x14ac:dyDescent="0.45">
      <c r="A116" s="17" t="s">
        <v>111</v>
      </c>
      <c r="B116" s="16" t="s">
        <v>7</v>
      </c>
      <c r="C116" s="18">
        <v>382</v>
      </c>
      <c r="D116" s="22">
        <v>25151.25</v>
      </c>
      <c r="E116" s="19">
        <f>D116/C116</f>
        <v>65.840968586387433</v>
      </c>
    </row>
    <row r="117" spans="1:5" ht="15.6" customHeight="1" x14ac:dyDescent="0.45">
      <c r="A117" s="17" t="s">
        <v>146</v>
      </c>
      <c r="B117" s="16" t="s">
        <v>425</v>
      </c>
      <c r="C117" s="18">
        <v>323763</v>
      </c>
      <c r="D117" s="22">
        <v>21071800.43</v>
      </c>
      <c r="E117" s="19">
        <f>D117/C117</f>
        <v>65.084028842085104</v>
      </c>
    </row>
    <row r="118" spans="1:5" ht="15.6" customHeight="1" x14ac:dyDescent="0.45">
      <c r="A118" s="17" t="s">
        <v>185</v>
      </c>
      <c r="B118" s="16" t="s">
        <v>9</v>
      </c>
      <c r="C118" s="18">
        <v>252</v>
      </c>
      <c r="D118" s="22">
        <v>16000</v>
      </c>
      <c r="E118" s="19">
        <f>D118/C118</f>
        <v>63.492063492063494</v>
      </c>
    </row>
    <row r="119" spans="1:5" ht="15.6" customHeight="1" x14ac:dyDescent="0.45">
      <c r="A119" s="17" t="s">
        <v>523</v>
      </c>
      <c r="B119" s="16" t="s">
        <v>11</v>
      </c>
      <c r="C119" s="18">
        <v>4690</v>
      </c>
      <c r="D119" s="22">
        <v>294551.59999999998</v>
      </c>
      <c r="E119" s="19">
        <f>D119/C119</f>
        <v>62.804179104477605</v>
      </c>
    </row>
    <row r="120" spans="1:5" ht="15.6" customHeight="1" x14ac:dyDescent="0.45">
      <c r="A120" s="17" t="s">
        <v>373</v>
      </c>
      <c r="B120" s="16" t="s">
        <v>426</v>
      </c>
      <c r="C120" s="18">
        <v>12165</v>
      </c>
      <c r="D120" s="22">
        <v>759549.56</v>
      </c>
      <c r="E120" s="19">
        <f>D120/C120</f>
        <v>62.437284011508432</v>
      </c>
    </row>
    <row r="121" spans="1:5" ht="15.6" customHeight="1" x14ac:dyDescent="0.45">
      <c r="A121" s="17" t="s">
        <v>410</v>
      </c>
      <c r="B121" s="16" t="s">
        <v>426</v>
      </c>
      <c r="C121" s="18">
        <v>6675</v>
      </c>
      <c r="D121" s="22">
        <v>416481.66</v>
      </c>
      <c r="E121" s="19">
        <f>D121/C121</f>
        <v>62.394256179775276</v>
      </c>
    </row>
    <row r="122" spans="1:5" ht="15.6" customHeight="1" x14ac:dyDescent="0.45">
      <c r="A122" s="17" t="s">
        <v>570</v>
      </c>
      <c r="B122" s="16" t="s">
        <v>9</v>
      </c>
      <c r="C122" s="18">
        <v>20024</v>
      </c>
      <c r="D122" s="22">
        <v>1241755.68</v>
      </c>
      <c r="E122" s="19">
        <f>D122/C122</f>
        <v>62.013367958449855</v>
      </c>
    </row>
    <row r="123" spans="1:5" ht="15.6" customHeight="1" x14ac:dyDescent="0.45">
      <c r="A123" s="17" t="s">
        <v>422</v>
      </c>
      <c r="B123" s="16" t="s">
        <v>426</v>
      </c>
      <c r="C123" s="18">
        <v>69805</v>
      </c>
      <c r="D123" s="22">
        <v>4220618.7</v>
      </c>
      <c r="E123" s="19">
        <f>D123/C123</f>
        <v>60.462985459494305</v>
      </c>
    </row>
    <row r="124" spans="1:5" ht="15.6" customHeight="1" x14ac:dyDescent="0.45">
      <c r="A124" s="17" t="s">
        <v>84</v>
      </c>
      <c r="B124" s="16" t="s">
        <v>10</v>
      </c>
      <c r="C124" s="18">
        <v>3079</v>
      </c>
      <c r="D124" s="22">
        <v>185655.67</v>
      </c>
      <c r="E124" s="19">
        <f>D124/C124</f>
        <v>60.29739201039299</v>
      </c>
    </row>
    <row r="125" spans="1:5" ht="15.6" customHeight="1" x14ac:dyDescent="0.45">
      <c r="A125" s="17" t="s">
        <v>575</v>
      </c>
      <c r="B125" s="16" t="s">
        <v>426</v>
      </c>
      <c r="C125" s="18">
        <v>7559</v>
      </c>
      <c r="D125" s="22">
        <v>455261.05</v>
      </c>
      <c r="E125" s="19">
        <f>D125/C125</f>
        <v>60.227682233099614</v>
      </c>
    </row>
    <row r="126" spans="1:5" ht="15.6" customHeight="1" x14ac:dyDescent="0.45">
      <c r="A126" s="17" t="s">
        <v>167</v>
      </c>
      <c r="B126" s="16" t="s">
        <v>425</v>
      </c>
      <c r="C126" s="18">
        <v>3209</v>
      </c>
      <c r="D126" s="22">
        <v>193155.95</v>
      </c>
      <c r="E126" s="19">
        <f>D126/C126</f>
        <v>60.191944531006548</v>
      </c>
    </row>
    <row r="127" spans="1:5" ht="15.6" customHeight="1" x14ac:dyDescent="0.45">
      <c r="A127" s="17" t="s">
        <v>634</v>
      </c>
      <c r="B127" s="16" t="s">
        <v>426</v>
      </c>
      <c r="C127" s="18">
        <v>1362</v>
      </c>
      <c r="D127" s="22">
        <v>81486.720000000001</v>
      </c>
      <c r="E127" s="19">
        <f>D127/C127</f>
        <v>59.82872246696035</v>
      </c>
    </row>
    <row r="128" spans="1:5" ht="15.6" customHeight="1" x14ac:dyDescent="0.45">
      <c r="A128" s="17" t="s">
        <v>135</v>
      </c>
      <c r="B128" s="16" t="s">
        <v>426</v>
      </c>
      <c r="C128" s="18">
        <v>88709</v>
      </c>
      <c r="D128" s="22">
        <v>5306915.8899999997</v>
      </c>
      <c r="E128" s="19">
        <f>D128/C128</f>
        <v>59.823872324115925</v>
      </c>
    </row>
    <row r="129" spans="1:5" ht="15.6" customHeight="1" x14ac:dyDescent="0.45">
      <c r="A129" s="17" t="s">
        <v>591</v>
      </c>
      <c r="B129" s="16" t="s">
        <v>425</v>
      </c>
      <c r="C129" s="18">
        <v>2252</v>
      </c>
      <c r="D129" s="22">
        <v>133287.06</v>
      </c>
      <c r="E129" s="19">
        <f>D129/C129</f>
        <v>59.186083481349911</v>
      </c>
    </row>
    <row r="130" spans="1:5" ht="15.6" customHeight="1" x14ac:dyDescent="0.45">
      <c r="A130" s="17" t="s">
        <v>24</v>
      </c>
      <c r="B130" s="16" t="s">
        <v>11</v>
      </c>
      <c r="C130" s="18">
        <v>76547</v>
      </c>
      <c r="D130" s="22">
        <v>4498560.92</v>
      </c>
      <c r="E130" s="19">
        <f>D130/C130</f>
        <v>58.768611702614081</v>
      </c>
    </row>
    <row r="131" spans="1:5" ht="15.6" customHeight="1" x14ac:dyDescent="0.45">
      <c r="A131" s="17" t="s">
        <v>616</v>
      </c>
      <c r="B131" s="16" t="s">
        <v>11</v>
      </c>
      <c r="C131" s="18">
        <v>5104</v>
      </c>
      <c r="D131" s="22">
        <v>296079.75</v>
      </c>
      <c r="E131" s="19">
        <f>D131/C131</f>
        <v>58.009355407523508</v>
      </c>
    </row>
    <row r="132" spans="1:5" ht="15.6" customHeight="1" x14ac:dyDescent="0.45">
      <c r="A132" s="17" t="s">
        <v>417</v>
      </c>
      <c r="B132" s="16" t="s">
        <v>7</v>
      </c>
      <c r="C132" s="18">
        <v>10726</v>
      </c>
      <c r="D132" s="22">
        <v>621288.21</v>
      </c>
      <c r="E132" s="19">
        <f>D132/C132</f>
        <v>57.923569830318847</v>
      </c>
    </row>
    <row r="133" spans="1:5" ht="15.6" customHeight="1" x14ac:dyDescent="0.45">
      <c r="A133" s="17" t="s">
        <v>305</v>
      </c>
      <c r="B133" s="16" t="s">
        <v>425</v>
      </c>
      <c r="C133" s="18">
        <v>9779</v>
      </c>
      <c r="D133" s="22">
        <v>565252.09</v>
      </c>
      <c r="E133" s="19">
        <f>D133/C133</f>
        <v>57.802647509970342</v>
      </c>
    </row>
    <row r="134" spans="1:5" ht="15.6" customHeight="1" x14ac:dyDescent="0.45">
      <c r="A134" s="17" t="s">
        <v>588</v>
      </c>
      <c r="B134" s="16" t="s">
        <v>11</v>
      </c>
      <c r="C134" s="18">
        <v>1215</v>
      </c>
      <c r="D134" s="22">
        <v>69509.399999999994</v>
      </c>
      <c r="E134" s="19">
        <f>D134/C134</f>
        <v>57.209382716049376</v>
      </c>
    </row>
    <row r="135" spans="1:5" ht="15.6" customHeight="1" x14ac:dyDescent="0.45">
      <c r="A135" s="17" t="s">
        <v>619</v>
      </c>
      <c r="B135" s="16" t="s">
        <v>9</v>
      </c>
      <c r="C135" s="18">
        <v>2313</v>
      </c>
      <c r="D135" s="22">
        <v>131662.59</v>
      </c>
      <c r="E135" s="19">
        <f>D135/C135</f>
        <v>56.922866407263292</v>
      </c>
    </row>
    <row r="136" spans="1:5" ht="15.6" customHeight="1" x14ac:dyDescent="0.45">
      <c r="A136" s="17" t="s">
        <v>361</v>
      </c>
      <c r="B136" s="16" t="s">
        <v>8</v>
      </c>
      <c r="C136" s="18">
        <v>6558</v>
      </c>
      <c r="D136" s="22">
        <v>371963</v>
      </c>
      <c r="E136" s="19">
        <f>D136/C136</f>
        <v>56.718969197926199</v>
      </c>
    </row>
    <row r="137" spans="1:5" ht="15.6" customHeight="1" x14ac:dyDescent="0.45">
      <c r="A137" s="17" t="s">
        <v>396</v>
      </c>
      <c r="B137" s="16" t="s">
        <v>426</v>
      </c>
      <c r="C137" s="18">
        <v>123639</v>
      </c>
      <c r="D137" s="22">
        <v>7003967.7699999996</v>
      </c>
      <c r="E137" s="19">
        <f>D137/C137</f>
        <v>56.648531369551677</v>
      </c>
    </row>
    <row r="138" spans="1:5" ht="15.6" customHeight="1" x14ac:dyDescent="0.45">
      <c r="A138" s="17" t="s">
        <v>343</v>
      </c>
      <c r="B138" s="16" t="s">
        <v>426</v>
      </c>
      <c r="C138" s="18">
        <v>7000</v>
      </c>
      <c r="D138" s="22">
        <v>395174.77</v>
      </c>
      <c r="E138" s="19">
        <f>D138/C138</f>
        <v>56.453538571428574</v>
      </c>
    </row>
    <row r="139" spans="1:5" ht="15.6" customHeight="1" x14ac:dyDescent="0.45">
      <c r="A139" s="17" t="s">
        <v>525</v>
      </c>
      <c r="B139" s="16" t="s">
        <v>6</v>
      </c>
      <c r="C139" s="18">
        <v>604</v>
      </c>
      <c r="D139" s="22">
        <v>33840.31</v>
      </c>
      <c r="E139" s="19">
        <f>D139/C139</f>
        <v>56.027003311258277</v>
      </c>
    </row>
    <row r="140" spans="1:5" ht="15.6" customHeight="1" x14ac:dyDescent="0.45">
      <c r="A140" s="17" t="s">
        <v>287</v>
      </c>
      <c r="B140" s="16" t="s">
        <v>425</v>
      </c>
      <c r="C140" s="18">
        <v>22003</v>
      </c>
      <c r="D140" s="22">
        <v>1208183.54</v>
      </c>
      <c r="E140" s="19">
        <f>D140/C140</f>
        <v>54.909945916465936</v>
      </c>
    </row>
    <row r="141" spans="1:5" ht="15.6" customHeight="1" x14ac:dyDescent="0.45">
      <c r="A141" s="17" t="s">
        <v>265</v>
      </c>
      <c r="B141" s="16" t="s">
        <v>9</v>
      </c>
      <c r="C141" s="18">
        <v>1147</v>
      </c>
      <c r="D141" s="22">
        <v>62028.959999999999</v>
      </c>
      <c r="E141" s="19">
        <f>D141/C141</f>
        <v>54.079302528334786</v>
      </c>
    </row>
    <row r="142" spans="1:5" ht="15.6" customHeight="1" x14ac:dyDescent="0.45">
      <c r="A142" s="17" t="s">
        <v>413</v>
      </c>
      <c r="B142" s="16" t="s">
        <v>10</v>
      </c>
      <c r="C142" s="18">
        <v>156295</v>
      </c>
      <c r="D142" s="22">
        <v>8375779.79</v>
      </c>
      <c r="E142" s="19">
        <f>D142/C142</f>
        <v>53.58955686362328</v>
      </c>
    </row>
    <row r="143" spans="1:5" ht="15.6" customHeight="1" x14ac:dyDescent="0.45">
      <c r="A143" s="17" t="s">
        <v>322</v>
      </c>
      <c r="B143" s="16" t="s">
        <v>11</v>
      </c>
      <c r="C143" s="18">
        <v>684025</v>
      </c>
      <c r="D143" s="22">
        <v>36446501.18</v>
      </c>
      <c r="E143" s="19">
        <f>D143/C143</f>
        <v>53.282410993750226</v>
      </c>
    </row>
    <row r="144" spans="1:5" ht="15.6" customHeight="1" x14ac:dyDescent="0.45">
      <c r="A144" s="17" t="s">
        <v>234</v>
      </c>
      <c r="B144" s="16" t="s">
        <v>11</v>
      </c>
      <c r="C144" s="18">
        <v>19271</v>
      </c>
      <c r="D144" s="22">
        <v>1024702.25</v>
      </c>
      <c r="E144" s="19">
        <f>D144/C144</f>
        <v>53.173278501375123</v>
      </c>
    </row>
    <row r="145" spans="1:5" ht="15.6" customHeight="1" x14ac:dyDescent="0.45">
      <c r="A145" s="17" t="s">
        <v>366</v>
      </c>
      <c r="B145" s="16" t="s">
        <v>6</v>
      </c>
      <c r="C145" s="18">
        <v>4238</v>
      </c>
      <c r="D145" s="22">
        <v>224534.06</v>
      </c>
      <c r="E145" s="19">
        <f>D145/C145</f>
        <v>52.981137328928739</v>
      </c>
    </row>
    <row r="146" spans="1:5" ht="15.6" customHeight="1" x14ac:dyDescent="0.45">
      <c r="A146" s="17" t="s">
        <v>76</v>
      </c>
      <c r="B146" s="16" t="s">
        <v>425</v>
      </c>
      <c r="C146" s="18">
        <v>2802</v>
      </c>
      <c r="D146" s="22">
        <v>147181.89000000001</v>
      </c>
      <c r="E146" s="19">
        <f>D146/C146</f>
        <v>52.527441113490369</v>
      </c>
    </row>
    <row r="147" spans="1:5" ht="15.6" customHeight="1" x14ac:dyDescent="0.45">
      <c r="A147" s="17" t="s">
        <v>37</v>
      </c>
      <c r="B147" s="16" t="s">
        <v>10</v>
      </c>
      <c r="C147" s="18">
        <v>26879</v>
      </c>
      <c r="D147" s="22">
        <v>1405404.14</v>
      </c>
      <c r="E147" s="19">
        <f>D147/C147</f>
        <v>52.286325384128872</v>
      </c>
    </row>
    <row r="148" spans="1:5" ht="15.6" customHeight="1" x14ac:dyDescent="0.45">
      <c r="A148" s="17" t="s">
        <v>283</v>
      </c>
      <c r="B148" s="16" t="s">
        <v>9</v>
      </c>
      <c r="C148" s="18">
        <v>1099</v>
      </c>
      <c r="D148" s="22">
        <v>56965.85</v>
      </c>
      <c r="E148" s="19">
        <f>D148/C148</f>
        <v>51.834258416742493</v>
      </c>
    </row>
    <row r="149" spans="1:5" ht="15.6" customHeight="1" x14ac:dyDescent="0.45">
      <c r="A149" s="17" t="s">
        <v>368</v>
      </c>
      <c r="B149" s="16" t="s">
        <v>7</v>
      </c>
      <c r="C149" s="18">
        <v>2921</v>
      </c>
      <c r="D149" s="22">
        <v>148584.78</v>
      </c>
      <c r="E149" s="19">
        <f>D149/C149</f>
        <v>50.867778158165009</v>
      </c>
    </row>
    <row r="150" spans="1:5" ht="15.6" customHeight="1" x14ac:dyDescent="0.45">
      <c r="A150" s="17" t="s">
        <v>409</v>
      </c>
      <c r="B150" s="16" t="s">
        <v>6</v>
      </c>
      <c r="C150" s="18">
        <v>1223</v>
      </c>
      <c r="D150" s="22">
        <v>62166.7</v>
      </c>
      <c r="E150" s="19">
        <f>D150/C150</f>
        <v>50.831316434995912</v>
      </c>
    </row>
    <row r="151" spans="1:5" ht="15.6" customHeight="1" x14ac:dyDescent="0.45">
      <c r="A151" s="17" t="s">
        <v>273</v>
      </c>
      <c r="B151" s="16" t="s">
        <v>426</v>
      </c>
      <c r="C151" s="18">
        <v>5441</v>
      </c>
      <c r="D151" s="22">
        <v>274349.5</v>
      </c>
      <c r="E151" s="19">
        <f>D151/C151</f>
        <v>50.422624517551924</v>
      </c>
    </row>
    <row r="152" spans="1:5" ht="15.6" customHeight="1" x14ac:dyDescent="0.45">
      <c r="A152" s="17" t="s">
        <v>571</v>
      </c>
      <c r="B152" s="16" t="s">
        <v>426</v>
      </c>
      <c r="C152" s="18">
        <v>22811</v>
      </c>
      <c r="D152" s="22">
        <v>1142142.7</v>
      </c>
      <c r="E152" s="19">
        <f>D152/C152</f>
        <v>50.069821577309192</v>
      </c>
    </row>
    <row r="153" spans="1:5" ht="15.6" customHeight="1" x14ac:dyDescent="0.45">
      <c r="A153" s="17" t="s">
        <v>565</v>
      </c>
      <c r="B153" s="16" t="s">
        <v>11</v>
      </c>
      <c r="C153" s="18">
        <v>1324</v>
      </c>
      <c r="D153" s="22">
        <v>65600.929999999993</v>
      </c>
      <c r="E153" s="19">
        <f>D153/C153</f>
        <v>49.547530211480357</v>
      </c>
    </row>
    <row r="154" spans="1:5" ht="15.6" customHeight="1" x14ac:dyDescent="0.45">
      <c r="A154" s="17" t="s">
        <v>564</v>
      </c>
      <c r="B154" s="16" t="s">
        <v>9</v>
      </c>
      <c r="C154" s="18">
        <v>10216</v>
      </c>
      <c r="D154" s="22">
        <v>498327.91</v>
      </c>
      <c r="E154" s="19">
        <f>D154/C154</f>
        <v>48.779161119812059</v>
      </c>
    </row>
    <row r="155" spans="1:5" ht="15.6" customHeight="1" x14ac:dyDescent="0.45">
      <c r="A155" s="17" t="s">
        <v>31</v>
      </c>
      <c r="B155" s="16" t="s">
        <v>9</v>
      </c>
      <c r="C155" s="18">
        <v>5688</v>
      </c>
      <c r="D155" s="22">
        <v>275312.78999999998</v>
      </c>
      <c r="E155" s="19">
        <f>D155/C155</f>
        <v>48.402389240506324</v>
      </c>
    </row>
    <row r="156" spans="1:5" ht="15.6" customHeight="1" x14ac:dyDescent="0.45">
      <c r="A156" s="17" t="s">
        <v>451</v>
      </c>
      <c r="B156" s="16" t="s">
        <v>11</v>
      </c>
      <c r="C156" s="18">
        <v>16618</v>
      </c>
      <c r="D156" s="22">
        <v>803304.01</v>
      </c>
      <c r="E156" s="19">
        <f>D156/C156</f>
        <v>48.339391623540742</v>
      </c>
    </row>
    <row r="157" spans="1:5" ht="15.6" customHeight="1" x14ac:dyDescent="0.45">
      <c r="A157" s="17" t="s">
        <v>137</v>
      </c>
      <c r="B157" s="16" t="s">
        <v>8</v>
      </c>
      <c r="C157" s="18">
        <v>1540</v>
      </c>
      <c r="D157" s="22">
        <v>72853.009999999995</v>
      </c>
      <c r="E157" s="19">
        <f>D157/C157</f>
        <v>47.307149350649347</v>
      </c>
    </row>
    <row r="158" spans="1:5" ht="15.6" customHeight="1" x14ac:dyDescent="0.45">
      <c r="A158" s="17" t="s">
        <v>547</v>
      </c>
      <c r="B158" s="16" t="s">
        <v>11</v>
      </c>
      <c r="C158" s="18">
        <v>1441</v>
      </c>
      <c r="D158" s="22">
        <v>67923.23</v>
      </c>
      <c r="E158" s="19">
        <f>D158/C158</f>
        <v>47.136176266481606</v>
      </c>
    </row>
    <row r="159" spans="1:5" ht="15.6" customHeight="1" x14ac:dyDescent="0.45">
      <c r="A159" s="17" t="s">
        <v>194</v>
      </c>
      <c r="B159" s="16" t="s">
        <v>11</v>
      </c>
      <c r="C159" s="18">
        <v>13682</v>
      </c>
      <c r="D159" s="22">
        <v>643024.79</v>
      </c>
      <c r="E159" s="19">
        <f>D159/C159</f>
        <v>46.997865078204946</v>
      </c>
    </row>
    <row r="160" spans="1:5" ht="15.6" customHeight="1" x14ac:dyDescent="0.45">
      <c r="A160" s="17" t="s">
        <v>510</v>
      </c>
      <c r="B160" s="16" t="s">
        <v>7</v>
      </c>
      <c r="C160" s="18">
        <v>2953</v>
      </c>
      <c r="D160" s="22">
        <v>138018.63</v>
      </c>
      <c r="E160" s="19">
        <f>D160/C160</f>
        <v>46.738445648493062</v>
      </c>
    </row>
    <row r="161" spans="1:5" ht="15.6" customHeight="1" x14ac:dyDescent="0.45">
      <c r="A161" s="17" t="s">
        <v>327</v>
      </c>
      <c r="B161" s="16" t="s">
        <v>8</v>
      </c>
      <c r="C161" s="18">
        <v>2527</v>
      </c>
      <c r="D161" s="22">
        <v>116400.64</v>
      </c>
      <c r="E161" s="19">
        <f>D161/C161</f>
        <v>46.062777997625645</v>
      </c>
    </row>
    <row r="162" spans="1:5" ht="15.6" customHeight="1" x14ac:dyDescent="0.45">
      <c r="A162" s="17" t="s">
        <v>299</v>
      </c>
      <c r="B162" s="16" t="s">
        <v>11</v>
      </c>
      <c r="C162" s="18">
        <v>1523</v>
      </c>
      <c r="D162" s="22">
        <v>69716.490000000005</v>
      </c>
      <c r="E162" s="19">
        <f>D162/C162</f>
        <v>45.775764937623116</v>
      </c>
    </row>
    <row r="163" spans="1:5" ht="15.6" customHeight="1" x14ac:dyDescent="0.45">
      <c r="A163" s="17" t="s">
        <v>307</v>
      </c>
      <c r="B163" s="16" t="s">
        <v>426</v>
      </c>
      <c r="C163" s="18">
        <v>93927</v>
      </c>
      <c r="D163" s="22">
        <v>4298412.76</v>
      </c>
      <c r="E163" s="19">
        <f>D163/C163</f>
        <v>45.763334930318223</v>
      </c>
    </row>
    <row r="164" spans="1:5" ht="15.6" customHeight="1" x14ac:dyDescent="0.45">
      <c r="A164" s="17" t="s">
        <v>542</v>
      </c>
      <c r="B164" s="16" t="s">
        <v>9</v>
      </c>
      <c r="C164" s="18">
        <v>5709</v>
      </c>
      <c r="D164" s="22">
        <v>260624.38</v>
      </c>
      <c r="E164" s="19">
        <f>D164/C164</f>
        <v>45.651494132072166</v>
      </c>
    </row>
    <row r="165" spans="1:5" ht="15.6" customHeight="1" x14ac:dyDescent="0.45">
      <c r="A165" s="17" t="s">
        <v>635</v>
      </c>
      <c r="B165" s="16" t="s">
        <v>8</v>
      </c>
      <c r="C165" s="18">
        <v>2972</v>
      </c>
      <c r="D165" s="22">
        <v>134823.28</v>
      </c>
      <c r="E165" s="19">
        <f>D165/C165</f>
        <v>45.364495289367426</v>
      </c>
    </row>
    <row r="166" spans="1:5" ht="15.6" customHeight="1" x14ac:dyDescent="0.45">
      <c r="A166" s="17" t="s">
        <v>142</v>
      </c>
      <c r="B166" s="16" t="s">
        <v>10</v>
      </c>
      <c r="C166" s="18">
        <v>25023</v>
      </c>
      <c r="D166" s="22">
        <v>1131997.78</v>
      </c>
      <c r="E166" s="19">
        <f>D166/C166</f>
        <v>45.238291971386325</v>
      </c>
    </row>
    <row r="167" spans="1:5" ht="15.6" customHeight="1" x14ac:dyDescent="0.45">
      <c r="A167" s="17" t="s">
        <v>15</v>
      </c>
      <c r="B167" s="16" t="s">
        <v>8</v>
      </c>
      <c r="C167" s="18">
        <v>25195</v>
      </c>
      <c r="D167" s="22">
        <v>1137289.06</v>
      </c>
      <c r="E167" s="19">
        <f>D167/C167</f>
        <v>45.139474498908513</v>
      </c>
    </row>
    <row r="168" spans="1:5" ht="15.6" customHeight="1" x14ac:dyDescent="0.45">
      <c r="A168" s="17" t="s">
        <v>354</v>
      </c>
      <c r="B168" s="16" t="s">
        <v>9</v>
      </c>
      <c r="C168" s="18">
        <v>2116</v>
      </c>
      <c r="D168" s="22">
        <v>93982.61</v>
      </c>
      <c r="E168" s="19">
        <f>D168/C168</f>
        <v>44.415222117202269</v>
      </c>
    </row>
    <row r="169" spans="1:5" ht="15.6" customHeight="1" x14ac:dyDescent="0.45">
      <c r="A169" s="17" t="s">
        <v>352</v>
      </c>
      <c r="B169" s="16" t="s">
        <v>9</v>
      </c>
      <c r="C169" s="18">
        <v>936</v>
      </c>
      <c r="D169" s="22">
        <v>41463.519999999997</v>
      </c>
      <c r="E169" s="19">
        <f>D169/C169</f>
        <v>44.298632478632477</v>
      </c>
    </row>
    <row r="170" spans="1:5" ht="15.6" customHeight="1" x14ac:dyDescent="0.45">
      <c r="A170" s="17" t="s">
        <v>83</v>
      </c>
      <c r="B170" s="16" t="s">
        <v>9</v>
      </c>
      <c r="C170" s="18">
        <v>2250</v>
      </c>
      <c r="D170" s="22">
        <v>99186.29</v>
      </c>
      <c r="E170" s="19">
        <f>D170/C170</f>
        <v>44.082795555555556</v>
      </c>
    </row>
    <row r="171" spans="1:5" ht="15.6" customHeight="1" x14ac:dyDescent="0.45">
      <c r="A171" s="17" t="s">
        <v>504</v>
      </c>
      <c r="B171" s="16" t="s">
        <v>11</v>
      </c>
      <c r="C171" s="18">
        <v>608</v>
      </c>
      <c r="D171" s="22">
        <v>26755.86</v>
      </c>
      <c r="E171" s="19">
        <f>D171/C171</f>
        <v>44.006348684210529</v>
      </c>
    </row>
    <row r="172" spans="1:5" ht="15.6" customHeight="1" x14ac:dyDescent="0.45">
      <c r="A172" s="17" t="s">
        <v>54</v>
      </c>
      <c r="B172" s="16" t="s">
        <v>10</v>
      </c>
      <c r="C172" s="18">
        <v>41178</v>
      </c>
      <c r="D172" s="22">
        <v>1803731.31</v>
      </c>
      <c r="E172" s="19">
        <f>D172/C172</f>
        <v>43.803276264024483</v>
      </c>
    </row>
    <row r="173" spans="1:5" ht="15.6" customHeight="1" x14ac:dyDescent="0.45">
      <c r="A173" s="17" t="s">
        <v>302</v>
      </c>
      <c r="B173" s="16" t="s">
        <v>10</v>
      </c>
      <c r="C173" s="18">
        <v>33329</v>
      </c>
      <c r="D173" s="22">
        <v>1455297.31</v>
      </c>
      <c r="E173" s="19">
        <f>D173/C173</f>
        <v>43.664595697440667</v>
      </c>
    </row>
    <row r="174" spans="1:5" ht="15.6" customHeight="1" x14ac:dyDescent="0.45">
      <c r="A174" s="17" t="s">
        <v>36</v>
      </c>
      <c r="B174" s="16" t="s">
        <v>10</v>
      </c>
      <c r="C174" s="18">
        <v>43674</v>
      </c>
      <c r="D174" s="22">
        <v>1905620</v>
      </c>
      <c r="E174" s="19">
        <f>D174/C174</f>
        <v>43.632825021752069</v>
      </c>
    </row>
    <row r="175" spans="1:5" ht="15.6" customHeight="1" x14ac:dyDescent="0.45">
      <c r="A175" s="17" t="s">
        <v>280</v>
      </c>
      <c r="B175" s="16" t="s">
        <v>9</v>
      </c>
      <c r="C175" s="18">
        <v>11676</v>
      </c>
      <c r="D175" s="22">
        <v>508138.56</v>
      </c>
      <c r="E175" s="19">
        <f>D175/C175</f>
        <v>43.519917780061668</v>
      </c>
    </row>
    <row r="176" spans="1:5" ht="15.6" customHeight="1" x14ac:dyDescent="0.45">
      <c r="A176" s="17" t="s">
        <v>170</v>
      </c>
      <c r="B176" s="16" t="s">
        <v>10</v>
      </c>
      <c r="C176" s="18">
        <v>76975</v>
      </c>
      <c r="D176" s="22">
        <v>3328603.28</v>
      </c>
      <c r="E176" s="19">
        <f>D176/C176</f>
        <v>43.242653848652154</v>
      </c>
    </row>
    <row r="177" spans="1:5" ht="15.6" customHeight="1" x14ac:dyDescent="0.45">
      <c r="A177" s="17" t="s">
        <v>508</v>
      </c>
      <c r="B177" s="16" t="s">
        <v>8</v>
      </c>
      <c r="C177" s="18">
        <v>2105</v>
      </c>
      <c r="D177" s="22">
        <v>89518.81</v>
      </c>
      <c r="E177" s="19">
        <f>D177/C177</f>
        <v>42.526750593824225</v>
      </c>
    </row>
    <row r="178" spans="1:5" ht="15.6" customHeight="1" x14ac:dyDescent="0.45">
      <c r="A178" s="17" t="s">
        <v>498</v>
      </c>
      <c r="B178" s="16" t="s">
        <v>11</v>
      </c>
      <c r="C178" s="18">
        <v>1523</v>
      </c>
      <c r="D178" s="22">
        <v>64575.93</v>
      </c>
      <c r="E178" s="19">
        <f>D178/C178</f>
        <v>42.400479317137233</v>
      </c>
    </row>
    <row r="179" spans="1:5" ht="15.6" customHeight="1" x14ac:dyDescent="0.45">
      <c r="A179" s="17" t="s">
        <v>522</v>
      </c>
      <c r="B179" s="16" t="s">
        <v>11</v>
      </c>
      <c r="C179" s="18">
        <v>30887</v>
      </c>
      <c r="D179" s="22">
        <v>1308129.04</v>
      </c>
      <c r="E179" s="19">
        <f>D179/C179</f>
        <v>42.352091171042836</v>
      </c>
    </row>
    <row r="180" spans="1:5" ht="15.6" customHeight="1" x14ac:dyDescent="0.45">
      <c r="A180" s="17" t="s">
        <v>348</v>
      </c>
      <c r="B180" s="16" t="s">
        <v>8</v>
      </c>
      <c r="C180" s="18">
        <v>820</v>
      </c>
      <c r="D180" s="22">
        <v>34709.08</v>
      </c>
      <c r="E180" s="19">
        <f>D180/C180</f>
        <v>42.328146341463416</v>
      </c>
    </row>
    <row r="181" spans="1:5" ht="15.6" customHeight="1" x14ac:dyDescent="0.45">
      <c r="A181" s="17" t="s">
        <v>256</v>
      </c>
      <c r="B181" s="16" t="s">
        <v>10</v>
      </c>
      <c r="C181" s="18">
        <v>21913</v>
      </c>
      <c r="D181" s="22">
        <v>920227.97</v>
      </c>
      <c r="E181" s="19">
        <f>D181/C181</f>
        <v>41.994613699630357</v>
      </c>
    </row>
    <row r="182" spans="1:5" ht="15.6" customHeight="1" x14ac:dyDescent="0.45">
      <c r="A182" s="17" t="s">
        <v>355</v>
      </c>
      <c r="B182" s="16" t="s">
        <v>9</v>
      </c>
      <c r="C182" s="18">
        <v>676</v>
      </c>
      <c r="D182" s="22">
        <v>28333.32</v>
      </c>
      <c r="E182" s="19">
        <f>D182/C182</f>
        <v>41.91319526627219</v>
      </c>
    </row>
    <row r="183" spans="1:5" ht="15.6" customHeight="1" x14ac:dyDescent="0.45">
      <c r="A183" s="17" t="s">
        <v>276</v>
      </c>
      <c r="B183" s="16" t="s">
        <v>6</v>
      </c>
      <c r="C183" s="18">
        <v>5325</v>
      </c>
      <c r="D183" s="22">
        <v>222341.68</v>
      </c>
      <c r="E183" s="19">
        <f>D183/C183</f>
        <v>41.754306103286382</v>
      </c>
    </row>
    <row r="184" spans="1:5" ht="15.6" customHeight="1" x14ac:dyDescent="0.45">
      <c r="A184" s="17" t="s">
        <v>67</v>
      </c>
      <c r="B184" s="16" t="s">
        <v>6</v>
      </c>
      <c r="C184" s="18">
        <v>17211</v>
      </c>
      <c r="D184" s="22">
        <v>718307.45</v>
      </c>
      <c r="E184" s="19">
        <f>D184/C184</f>
        <v>41.735369821625703</v>
      </c>
    </row>
    <row r="185" spans="1:5" ht="15.6" customHeight="1" x14ac:dyDescent="0.45">
      <c r="A185" s="17" t="s">
        <v>480</v>
      </c>
      <c r="B185" s="16" t="s">
        <v>9</v>
      </c>
      <c r="C185" s="18">
        <v>27305</v>
      </c>
      <c r="D185" s="22">
        <v>1130862.42</v>
      </c>
      <c r="E185" s="19">
        <f>D185/C185</f>
        <v>41.415946529939568</v>
      </c>
    </row>
    <row r="186" spans="1:5" ht="15.6" customHeight="1" x14ac:dyDescent="0.45">
      <c r="A186" s="17" t="s">
        <v>602</v>
      </c>
      <c r="B186" s="16" t="s">
        <v>9</v>
      </c>
      <c r="C186" s="18">
        <v>4061</v>
      </c>
      <c r="D186" s="22">
        <v>167958.75</v>
      </c>
      <c r="E186" s="19">
        <f>D186/C186</f>
        <v>41.35896330952967</v>
      </c>
    </row>
    <row r="187" spans="1:5" ht="15.6" customHeight="1" x14ac:dyDescent="0.45">
      <c r="A187" s="17" t="s">
        <v>593</v>
      </c>
      <c r="B187" s="16" t="s">
        <v>6</v>
      </c>
      <c r="C187" s="18">
        <v>1565</v>
      </c>
      <c r="D187" s="22">
        <v>64680.31</v>
      </c>
      <c r="E187" s="19">
        <f>D187/C187</f>
        <v>41.329271565495205</v>
      </c>
    </row>
    <row r="188" spans="1:5" ht="15.6" customHeight="1" x14ac:dyDescent="0.45">
      <c r="A188" s="17" t="s">
        <v>184</v>
      </c>
      <c r="B188" s="16" t="s">
        <v>7</v>
      </c>
      <c r="C188" s="18">
        <v>12940</v>
      </c>
      <c r="D188" s="22">
        <v>530516.47</v>
      </c>
      <c r="E188" s="19">
        <f>D188/C188</f>
        <v>40.998181607418857</v>
      </c>
    </row>
    <row r="189" spans="1:5" ht="15.6" customHeight="1" x14ac:dyDescent="0.45">
      <c r="A189" s="17" t="s">
        <v>143</v>
      </c>
      <c r="B189" s="16" t="s">
        <v>10</v>
      </c>
      <c r="C189" s="18">
        <v>3494</v>
      </c>
      <c r="D189" s="22">
        <v>142667.68</v>
      </c>
      <c r="E189" s="19">
        <f>D189/C189</f>
        <v>40.832192329708072</v>
      </c>
    </row>
    <row r="190" spans="1:5" ht="15.6" customHeight="1" x14ac:dyDescent="0.45">
      <c r="A190" s="17" t="s">
        <v>161</v>
      </c>
      <c r="B190" s="16" t="s">
        <v>9</v>
      </c>
      <c r="C190" s="18">
        <v>7233</v>
      </c>
      <c r="D190" s="22">
        <v>294945.52</v>
      </c>
      <c r="E190" s="19">
        <f>D190/C190</f>
        <v>40.777757500345643</v>
      </c>
    </row>
    <row r="191" spans="1:5" ht="15.6" customHeight="1" x14ac:dyDescent="0.45">
      <c r="A191" s="17" t="s">
        <v>34</v>
      </c>
      <c r="B191" s="16" t="s">
        <v>8</v>
      </c>
      <c r="C191" s="18">
        <v>3817</v>
      </c>
      <c r="D191" s="22">
        <v>155053.78</v>
      </c>
      <c r="E191" s="19">
        <f>D191/C191</f>
        <v>40.621896777574008</v>
      </c>
    </row>
    <row r="192" spans="1:5" ht="15.6" customHeight="1" x14ac:dyDescent="0.45">
      <c r="A192" s="17" t="s">
        <v>604</v>
      </c>
      <c r="B192" s="16" t="s">
        <v>7</v>
      </c>
      <c r="C192" s="18">
        <v>283</v>
      </c>
      <c r="D192" s="22">
        <v>11424.41</v>
      </c>
      <c r="E192" s="19">
        <f>D192/C192</f>
        <v>40.368939929328619</v>
      </c>
    </row>
    <row r="193" spans="1:5" ht="15.6" customHeight="1" x14ac:dyDescent="0.45">
      <c r="A193" s="17" t="s">
        <v>226</v>
      </c>
      <c r="B193" s="16" t="s">
        <v>425</v>
      </c>
      <c r="C193" s="18">
        <v>2860</v>
      </c>
      <c r="D193" s="22">
        <v>115452.21</v>
      </c>
      <c r="E193" s="19">
        <f>D193/C193</f>
        <v>40.367905594405599</v>
      </c>
    </row>
    <row r="194" spans="1:5" ht="15.6" customHeight="1" x14ac:dyDescent="0.45">
      <c r="A194" s="17" t="s">
        <v>467</v>
      </c>
      <c r="B194" s="16" t="s">
        <v>7</v>
      </c>
      <c r="C194" s="18">
        <v>1381</v>
      </c>
      <c r="D194" s="22">
        <v>55550.239999999998</v>
      </c>
      <c r="E194" s="19">
        <f>D194/C194</f>
        <v>40.224648805213612</v>
      </c>
    </row>
    <row r="195" spans="1:5" ht="15.6" customHeight="1" x14ac:dyDescent="0.45">
      <c r="A195" s="17" t="s">
        <v>45</v>
      </c>
      <c r="B195" s="16" t="s">
        <v>425</v>
      </c>
      <c r="C195" s="18">
        <v>7995</v>
      </c>
      <c r="D195" s="22">
        <v>320870.45</v>
      </c>
      <c r="E195" s="19">
        <f>D195/C195</f>
        <v>40.133889931207008</v>
      </c>
    </row>
    <row r="196" spans="1:5" ht="15.6" customHeight="1" x14ac:dyDescent="0.45">
      <c r="A196" s="17" t="s">
        <v>383</v>
      </c>
      <c r="B196" s="16" t="s">
        <v>7</v>
      </c>
      <c r="C196" s="18">
        <v>2148</v>
      </c>
      <c r="D196" s="22">
        <v>85481.62</v>
      </c>
      <c r="E196" s="19">
        <f>D196/C196</f>
        <v>39.795912476722528</v>
      </c>
    </row>
    <row r="197" spans="1:5" ht="15.6" customHeight="1" x14ac:dyDescent="0.45">
      <c r="A197" s="17" t="s">
        <v>503</v>
      </c>
      <c r="B197" s="16" t="s">
        <v>8</v>
      </c>
      <c r="C197" s="18">
        <v>11247</v>
      </c>
      <c r="D197" s="22">
        <v>444826.96</v>
      </c>
      <c r="E197" s="19">
        <f>D197/C197</f>
        <v>39.550721081177201</v>
      </c>
    </row>
    <row r="198" spans="1:5" ht="15.6" customHeight="1" x14ac:dyDescent="0.45">
      <c r="A198" s="17" t="s">
        <v>576</v>
      </c>
      <c r="B198" s="16" t="s">
        <v>426</v>
      </c>
      <c r="C198" s="18">
        <v>2224</v>
      </c>
      <c r="D198" s="22">
        <v>87063.16</v>
      </c>
      <c r="E198" s="19">
        <f>D198/C198</f>
        <v>39.147104316546766</v>
      </c>
    </row>
    <row r="199" spans="1:5" ht="15.6" customHeight="1" x14ac:dyDescent="0.45">
      <c r="A199" s="17" t="s">
        <v>293</v>
      </c>
      <c r="B199" s="16" t="s">
        <v>425</v>
      </c>
      <c r="C199" s="18">
        <v>29781</v>
      </c>
      <c r="D199" s="22">
        <v>1165755.56</v>
      </c>
      <c r="E199" s="19">
        <f>D199/C199</f>
        <v>39.144271851180285</v>
      </c>
    </row>
    <row r="200" spans="1:5" ht="15.6" customHeight="1" x14ac:dyDescent="0.45">
      <c r="A200" s="17" t="s">
        <v>428</v>
      </c>
      <c r="B200" s="16" t="s">
        <v>7</v>
      </c>
      <c r="C200" s="18">
        <v>3971</v>
      </c>
      <c r="D200" s="22">
        <v>154370.37</v>
      </c>
      <c r="E200" s="19">
        <f>D200/C200</f>
        <v>38.874432132963989</v>
      </c>
    </row>
    <row r="201" spans="1:5" ht="15.6" customHeight="1" x14ac:dyDescent="0.45">
      <c r="A201" s="17" t="s">
        <v>192</v>
      </c>
      <c r="B201" s="16" t="s">
        <v>6</v>
      </c>
      <c r="C201" s="18">
        <v>5175</v>
      </c>
      <c r="D201" s="22">
        <v>198131.96</v>
      </c>
      <c r="E201" s="19">
        <f>D201/C201</f>
        <v>38.286369082125603</v>
      </c>
    </row>
    <row r="202" spans="1:5" ht="15.6" customHeight="1" x14ac:dyDescent="0.45">
      <c r="A202" s="17" t="s">
        <v>519</v>
      </c>
      <c r="B202" s="16" t="s">
        <v>6</v>
      </c>
      <c r="C202" s="18">
        <v>896</v>
      </c>
      <c r="D202" s="22">
        <v>34262.589999999997</v>
      </c>
      <c r="E202" s="19">
        <f>D202/C202</f>
        <v>38.239497767857138</v>
      </c>
    </row>
    <row r="203" spans="1:5" ht="15.6" customHeight="1" x14ac:dyDescent="0.45">
      <c r="A203" s="17" t="s">
        <v>271</v>
      </c>
      <c r="B203" s="16" t="s">
        <v>11</v>
      </c>
      <c r="C203" s="18">
        <v>6798</v>
      </c>
      <c r="D203" s="22">
        <v>259163.83</v>
      </c>
      <c r="E203" s="19">
        <f>D203/C203</f>
        <v>38.123540747278611</v>
      </c>
    </row>
    <row r="204" spans="1:5" ht="15.6" customHeight="1" x14ac:dyDescent="0.45">
      <c r="A204" s="17" t="s">
        <v>223</v>
      </c>
      <c r="B204" s="16" t="s">
        <v>425</v>
      </c>
      <c r="C204" s="18">
        <v>42813</v>
      </c>
      <c r="D204" s="22">
        <v>1619526.51</v>
      </c>
      <c r="E204" s="19">
        <f>D204/C204</f>
        <v>37.827914652091657</v>
      </c>
    </row>
    <row r="205" spans="1:5" ht="15.6" customHeight="1" x14ac:dyDescent="0.45">
      <c r="A205" s="17" t="s">
        <v>630</v>
      </c>
      <c r="B205" s="16" t="s">
        <v>9</v>
      </c>
      <c r="C205" s="18">
        <v>12165</v>
      </c>
      <c r="D205" s="22">
        <v>459187.59</v>
      </c>
      <c r="E205" s="19">
        <f>D205/C205</f>
        <v>37.746616522811344</v>
      </c>
    </row>
    <row r="206" spans="1:5" ht="15.6" customHeight="1" x14ac:dyDescent="0.45">
      <c r="A206" s="17" t="s">
        <v>472</v>
      </c>
      <c r="B206" s="16" t="s">
        <v>7</v>
      </c>
      <c r="C206" s="18">
        <v>12537</v>
      </c>
      <c r="D206" s="22">
        <v>472400</v>
      </c>
      <c r="E206" s="19">
        <f>D206/C206</f>
        <v>37.680465821169342</v>
      </c>
    </row>
    <row r="207" spans="1:5" ht="15.6" customHeight="1" x14ac:dyDescent="0.45">
      <c r="A207" s="17" t="s">
        <v>611</v>
      </c>
      <c r="B207" s="16" t="s">
        <v>6</v>
      </c>
      <c r="C207" s="18">
        <v>4427</v>
      </c>
      <c r="D207" s="22">
        <v>165400.31</v>
      </c>
      <c r="E207" s="19">
        <f>D207/C207</f>
        <v>37.361714479331376</v>
      </c>
    </row>
    <row r="208" spans="1:5" ht="15.6" customHeight="1" x14ac:dyDescent="0.45">
      <c r="A208" s="17" t="s">
        <v>262</v>
      </c>
      <c r="B208" s="16" t="s">
        <v>11</v>
      </c>
      <c r="C208" s="18">
        <v>9427</v>
      </c>
      <c r="D208" s="22">
        <v>350328.22</v>
      </c>
      <c r="E208" s="19">
        <f>D208/C208</f>
        <v>37.162217036172692</v>
      </c>
    </row>
    <row r="209" spans="1:5" ht="15.6" customHeight="1" x14ac:dyDescent="0.45">
      <c r="A209" s="17" t="s">
        <v>494</v>
      </c>
      <c r="B209" s="16" t="s">
        <v>10</v>
      </c>
      <c r="C209" s="18">
        <v>3331</v>
      </c>
      <c r="D209" s="22">
        <v>121673.81</v>
      </c>
      <c r="E209" s="19">
        <f>D209/C209</f>
        <v>36.527712398679071</v>
      </c>
    </row>
    <row r="210" spans="1:5" ht="15.6" customHeight="1" x14ac:dyDescent="0.45">
      <c r="A210" s="17" t="s">
        <v>126</v>
      </c>
      <c r="B210" s="16" t="s">
        <v>11</v>
      </c>
      <c r="C210" s="18">
        <v>2874</v>
      </c>
      <c r="D210" s="22">
        <v>104272.49</v>
      </c>
      <c r="E210" s="19">
        <f>D210/C210</f>
        <v>36.28131176061239</v>
      </c>
    </row>
    <row r="211" spans="1:5" ht="15.6" customHeight="1" x14ac:dyDescent="0.45">
      <c r="A211" s="17" t="s">
        <v>198</v>
      </c>
      <c r="B211" s="16" t="s">
        <v>6</v>
      </c>
      <c r="C211" s="18">
        <v>574</v>
      </c>
      <c r="D211" s="22">
        <v>20778.509999999998</v>
      </c>
      <c r="E211" s="19">
        <f>D211/C211</f>
        <v>36.199494773519163</v>
      </c>
    </row>
    <row r="212" spans="1:5" ht="15.6" customHeight="1" x14ac:dyDescent="0.45">
      <c r="A212" s="17" t="s">
        <v>81</v>
      </c>
      <c r="B212" s="16" t="s">
        <v>9</v>
      </c>
      <c r="C212" s="18">
        <v>1030</v>
      </c>
      <c r="D212" s="22">
        <v>36983.089999999997</v>
      </c>
      <c r="E212" s="19">
        <f>D212/C212</f>
        <v>35.905912621359221</v>
      </c>
    </row>
    <row r="213" spans="1:5" ht="15.6" customHeight="1" x14ac:dyDescent="0.45">
      <c r="A213" s="17" t="s">
        <v>382</v>
      </c>
      <c r="B213" s="16" t="s">
        <v>9</v>
      </c>
      <c r="C213" s="18">
        <v>2009</v>
      </c>
      <c r="D213" s="22">
        <v>71568.479999999996</v>
      </c>
      <c r="E213" s="19">
        <f>D213/C213</f>
        <v>35.623932304629164</v>
      </c>
    </row>
    <row r="214" spans="1:5" ht="15.6" customHeight="1" x14ac:dyDescent="0.45">
      <c r="A214" s="17" t="s">
        <v>252</v>
      </c>
      <c r="B214" s="16" t="s">
        <v>11</v>
      </c>
      <c r="C214" s="18">
        <v>27229</v>
      </c>
      <c r="D214" s="22">
        <v>953825.47000000009</v>
      </c>
      <c r="E214" s="19">
        <f>D214/C214</f>
        <v>35.029764956480228</v>
      </c>
    </row>
    <row r="215" spans="1:5" ht="15.6" customHeight="1" x14ac:dyDescent="0.45">
      <c r="A215" s="17" t="s">
        <v>44</v>
      </c>
      <c r="B215" s="16" t="s">
        <v>11</v>
      </c>
      <c r="C215" s="18">
        <v>6537</v>
      </c>
      <c r="D215" s="22">
        <v>228064.17</v>
      </c>
      <c r="E215" s="19">
        <f>D215/C215</f>
        <v>34.888201009637449</v>
      </c>
    </row>
    <row r="216" spans="1:5" ht="15.6" customHeight="1" x14ac:dyDescent="0.45">
      <c r="A216" s="17" t="s">
        <v>87</v>
      </c>
      <c r="B216" s="16" t="s">
        <v>8</v>
      </c>
      <c r="C216" s="18">
        <v>241</v>
      </c>
      <c r="D216" s="22">
        <v>8375.39</v>
      </c>
      <c r="E216" s="19">
        <f>D216/C216</f>
        <v>34.752655601659747</v>
      </c>
    </row>
    <row r="217" spans="1:5" ht="15.6" customHeight="1" x14ac:dyDescent="0.45">
      <c r="A217" s="17" t="s">
        <v>320</v>
      </c>
      <c r="B217" s="16" t="s">
        <v>8</v>
      </c>
      <c r="C217" s="18">
        <v>288</v>
      </c>
      <c r="D217" s="22">
        <v>9996.35</v>
      </c>
      <c r="E217" s="19">
        <f>D217/C217</f>
        <v>34.70954861111111</v>
      </c>
    </row>
    <row r="218" spans="1:5" ht="15.6" customHeight="1" x14ac:dyDescent="0.45">
      <c r="A218" s="17" t="s">
        <v>109</v>
      </c>
      <c r="B218" s="16" t="s">
        <v>11</v>
      </c>
      <c r="C218" s="18">
        <v>3391</v>
      </c>
      <c r="D218" s="22">
        <v>117363.42</v>
      </c>
      <c r="E218" s="19">
        <f>D218/C218</f>
        <v>34.610268357416693</v>
      </c>
    </row>
    <row r="219" spans="1:5" ht="15.6" customHeight="1" x14ac:dyDescent="0.45">
      <c r="A219" s="17" t="s">
        <v>177</v>
      </c>
      <c r="B219" s="16" t="s">
        <v>7</v>
      </c>
      <c r="C219" s="18">
        <v>806</v>
      </c>
      <c r="D219" s="22">
        <v>27776.76</v>
      </c>
      <c r="E219" s="19">
        <f>D219/C219</f>
        <v>34.462481389578159</v>
      </c>
    </row>
    <row r="220" spans="1:5" ht="15.6" customHeight="1" x14ac:dyDescent="0.45">
      <c r="A220" s="17" t="s">
        <v>230</v>
      </c>
      <c r="B220" s="16" t="s">
        <v>9</v>
      </c>
      <c r="C220" s="18">
        <v>1845</v>
      </c>
      <c r="D220" s="22">
        <v>63433.82</v>
      </c>
      <c r="E220" s="19">
        <f>D220/C220</f>
        <v>34.38147425474255</v>
      </c>
    </row>
    <row r="221" spans="1:5" ht="15.6" customHeight="1" x14ac:dyDescent="0.45">
      <c r="A221" s="17" t="s">
        <v>402</v>
      </c>
      <c r="B221" s="16" t="s">
        <v>6</v>
      </c>
      <c r="C221" s="18">
        <v>3173</v>
      </c>
      <c r="D221" s="22">
        <v>108810.63</v>
      </c>
      <c r="E221" s="19">
        <f>D221/C221</f>
        <v>34.292666246454459</v>
      </c>
    </row>
    <row r="222" spans="1:5" ht="15.6" customHeight="1" x14ac:dyDescent="0.45">
      <c r="A222" s="17" t="s">
        <v>423</v>
      </c>
      <c r="B222" s="16" t="s">
        <v>6</v>
      </c>
      <c r="C222" s="18">
        <v>4442</v>
      </c>
      <c r="D222" s="22">
        <v>152049.01</v>
      </c>
      <c r="E222" s="19">
        <f>D222/C222</f>
        <v>34.229853669518235</v>
      </c>
    </row>
    <row r="223" spans="1:5" ht="15.6" customHeight="1" x14ac:dyDescent="0.45">
      <c r="A223" s="17" t="s">
        <v>275</v>
      </c>
      <c r="B223" s="16" t="s">
        <v>8</v>
      </c>
      <c r="C223" s="18">
        <v>387</v>
      </c>
      <c r="D223" s="22">
        <v>13170.58</v>
      </c>
      <c r="E223" s="19">
        <f>D223/C223</f>
        <v>34.032506459948323</v>
      </c>
    </row>
    <row r="224" spans="1:5" ht="15.6" customHeight="1" x14ac:dyDescent="0.45">
      <c r="A224" s="17" t="s">
        <v>516</v>
      </c>
      <c r="B224" s="16" t="s">
        <v>425</v>
      </c>
      <c r="C224" s="18">
        <v>4979</v>
      </c>
      <c r="D224" s="22">
        <v>167397.65</v>
      </c>
      <c r="E224" s="19">
        <f>D224/C224</f>
        <v>33.620737095802369</v>
      </c>
    </row>
    <row r="225" spans="1:5" ht="15.6" customHeight="1" x14ac:dyDescent="0.45">
      <c r="A225" s="17" t="s">
        <v>208</v>
      </c>
      <c r="B225" s="16" t="s">
        <v>11</v>
      </c>
      <c r="C225" s="18">
        <v>5741</v>
      </c>
      <c r="D225" s="22">
        <v>192858.15000000002</v>
      </c>
      <c r="E225" s="19">
        <f>D225/C225</f>
        <v>33.593128374847595</v>
      </c>
    </row>
    <row r="226" spans="1:5" ht="15.6" customHeight="1" x14ac:dyDescent="0.45">
      <c r="A226" s="17" t="s">
        <v>448</v>
      </c>
      <c r="B226" s="16" t="s">
        <v>11</v>
      </c>
      <c r="C226" s="18">
        <v>6814</v>
      </c>
      <c r="D226" s="22">
        <v>228703.53</v>
      </c>
      <c r="E226" s="19">
        <f>D226/C226</f>
        <v>33.563770179043146</v>
      </c>
    </row>
    <row r="227" spans="1:5" ht="15.6" customHeight="1" x14ac:dyDescent="0.45">
      <c r="A227" s="17" t="s">
        <v>249</v>
      </c>
      <c r="B227" s="16" t="s">
        <v>9</v>
      </c>
      <c r="C227" s="18">
        <v>1069</v>
      </c>
      <c r="D227" s="22">
        <v>35758.370000000003</v>
      </c>
      <c r="E227" s="19">
        <f>D227/C227</f>
        <v>33.450299345182415</v>
      </c>
    </row>
    <row r="228" spans="1:5" ht="15.6" customHeight="1" x14ac:dyDescent="0.45">
      <c r="A228" s="17" t="s">
        <v>294</v>
      </c>
      <c r="B228" s="16" t="s">
        <v>6</v>
      </c>
      <c r="C228" s="18">
        <v>2226</v>
      </c>
      <c r="D228" s="22">
        <v>74420.69</v>
      </c>
      <c r="E228" s="19">
        <f>D228/C228</f>
        <v>33.432475292003595</v>
      </c>
    </row>
    <row r="229" spans="1:5" ht="15.6" customHeight="1" x14ac:dyDescent="0.45">
      <c r="A229" s="17" t="s">
        <v>527</v>
      </c>
      <c r="B229" s="16" t="s">
        <v>11</v>
      </c>
      <c r="C229" s="18">
        <v>13481</v>
      </c>
      <c r="D229" s="22">
        <v>447788.13</v>
      </c>
      <c r="E229" s="19">
        <f>D229/C229</f>
        <v>33.216239893183001</v>
      </c>
    </row>
    <row r="230" spans="1:5" ht="15.6" customHeight="1" x14ac:dyDescent="0.45">
      <c r="A230" s="17" t="s">
        <v>479</v>
      </c>
      <c r="B230" s="16" t="s">
        <v>11</v>
      </c>
      <c r="C230" s="18">
        <v>12288</v>
      </c>
      <c r="D230" s="22">
        <v>405833.36</v>
      </c>
      <c r="E230" s="19">
        <f>D230/C230</f>
        <v>33.026803385416663</v>
      </c>
    </row>
    <row r="231" spans="1:5" ht="15.6" customHeight="1" x14ac:dyDescent="0.45">
      <c r="A231" s="17" t="s">
        <v>123</v>
      </c>
      <c r="B231" s="16" t="s">
        <v>11</v>
      </c>
      <c r="C231" s="18">
        <v>5305</v>
      </c>
      <c r="D231" s="22">
        <v>173209.52</v>
      </c>
      <c r="E231" s="19">
        <f>D231/C231</f>
        <v>32.650239396795477</v>
      </c>
    </row>
    <row r="232" spans="1:5" ht="15.6" customHeight="1" x14ac:dyDescent="0.45">
      <c r="A232" s="17" t="s">
        <v>147</v>
      </c>
      <c r="B232" s="16" t="s">
        <v>11</v>
      </c>
      <c r="C232" s="18">
        <v>3996</v>
      </c>
      <c r="D232" s="22">
        <v>130214.71</v>
      </c>
      <c r="E232" s="19">
        <f>D232/C232</f>
        <v>32.586263763763768</v>
      </c>
    </row>
    <row r="233" spans="1:5" ht="15.6" customHeight="1" x14ac:dyDescent="0.45">
      <c r="A233" s="17" t="s">
        <v>117</v>
      </c>
      <c r="B233" s="16" t="s">
        <v>425</v>
      </c>
      <c r="C233" s="18">
        <v>14258</v>
      </c>
      <c r="D233" s="22">
        <v>464015.77</v>
      </c>
      <c r="E233" s="19">
        <f>D233/C233</f>
        <v>32.544239725066632</v>
      </c>
    </row>
    <row r="234" spans="1:5" ht="15.6" customHeight="1" x14ac:dyDescent="0.45">
      <c r="A234" s="17" t="s">
        <v>533</v>
      </c>
      <c r="B234" s="16" t="s">
        <v>9</v>
      </c>
      <c r="C234" s="18">
        <v>983</v>
      </c>
      <c r="D234" s="22">
        <v>31721.02</v>
      </c>
      <c r="E234" s="19">
        <f>D234/C234</f>
        <v>32.269603255340797</v>
      </c>
    </row>
    <row r="235" spans="1:5" ht="15.6" customHeight="1" x14ac:dyDescent="0.45">
      <c r="A235" s="17" t="s">
        <v>444</v>
      </c>
      <c r="B235" s="16" t="s">
        <v>9</v>
      </c>
      <c r="C235" s="18">
        <v>3115</v>
      </c>
      <c r="D235" s="22">
        <v>100000</v>
      </c>
      <c r="E235" s="19">
        <f>D235/C235</f>
        <v>32.102728731942214</v>
      </c>
    </row>
    <row r="236" spans="1:5" ht="15.6" customHeight="1" x14ac:dyDescent="0.45">
      <c r="A236" s="17" t="s">
        <v>104</v>
      </c>
      <c r="B236" s="16" t="s">
        <v>11</v>
      </c>
      <c r="C236" s="18">
        <v>5137</v>
      </c>
      <c r="D236" s="22">
        <v>163070.12</v>
      </c>
      <c r="E236" s="19">
        <f>D236/C236</f>
        <v>31.744232042047887</v>
      </c>
    </row>
    <row r="237" spans="1:5" ht="15.6" customHeight="1" x14ac:dyDescent="0.45">
      <c r="A237" s="17" t="s">
        <v>629</v>
      </c>
      <c r="B237" s="16" t="s">
        <v>7</v>
      </c>
      <c r="C237" s="18">
        <v>7989</v>
      </c>
      <c r="D237" s="22">
        <v>252416.64000000001</v>
      </c>
      <c r="E237" s="19">
        <f>D237/C237</f>
        <v>31.595523845287271</v>
      </c>
    </row>
    <row r="238" spans="1:5" ht="15.6" customHeight="1" x14ac:dyDescent="0.45">
      <c r="A238" s="17" t="s">
        <v>288</v>
      </c>
      <c r="B238" s="16" t="s">
        <v>11</v>
      </c>
      <c r="C238" s="18">
        <v>10884</v>
      </c>
      <c r="D238" s="22">
        <v>339342.44999999995</v>
      </c>
      <c r="E238" s="19">
        <f>D238/C238</f>
        <v>31.178100882028662</v>
      </c>
    </row>
    <row r="239" spans="1:5" ht="15.6" customHeight="1" x14ac:dyDescent="0.45">
      <c r="A239" s="17" t="s">
        <v>484</v>
      </c>
      <c r="B239" s="16" t="s">
        <v>10</v>
      </c>
      <c r="C239" s="18">
        <v>454</v>
      </c>
      <c r="D239" s="22">
        <v>13862.88</v>
      </c>
      <c r="E239" s="19">
        <f>D239/C239</f>
        <v>30.534977973568282</v>
      </c>
    </row>
    <row r="240" spans="1:5" ht="15.6" customHeight="1" x14ac:dyDescent="0.45">
      <c r="A240" s="17" t="s">
        <v>398</v>
      </c>
      <c r="B240" s="16" t="s">
        <v>11</v>
      </c>
      <c r="C240" s="18">
        <v>12804</v>
      </c>
      <c r="D240" s="22">
        <v>389585.79</v>
      </c>
      <c r="E240" s="19">
        <f>D240/C240</f>
        <v>30.426881443298967</v>
      </c>
    </row>
    <row r="241" spans="1:5" ht="15.6" customHeight="1" x14ac:dyDescent="0.45">
      <c r="A241" s="17" t="s">
        <v>186</v>
      </c>
      <c r="B241" s="16" t="s">
        <v>9</v>
      </c>
      <c r="C241" s="18">
        <v>6203</v>
      </c>
      <c r="D241" s="22">
        <v>188155.62</v>
      </c>
      <c r="E241" s="19">
        <f>D241/C241</f>
        <v>30.33300338545865</v>
      </c>
    </row>
    <row r="242" spans="1:5" ht="15.6" customHeight="1" x14ac:dyDescent="0.45">
      <c r="A242" s="17" t="s">
        <v>627</v>
      </c>
      <c r="B242" s="16" t="s">
        <v>11</v>
      </c>
      <c r="C242" s="18">
        <v>25374</v>
      </c>
      <c r="D242" s="22">
        <v>766184.46</v>
      </c>
      <c r="E242" s="19">
        <f>D242/C242</f>
        <v>30.195651454244501</v>
      </c>
    </row>
    <row r="243" spans="1:5" ht="15.6" customHeight="1" x14ac:dyDescent="0.45">
      <c r="A243" s="17" t="s">
        <v>48</v>
      </c>
      <c r="B243" s="16" t="s">
        <v>10</v>
      </c>
      <c r="C243" s="18">
        <v>13512</v>
      </c>
      <c r="D243" s="22">
        <v>402810.12</v>
      </c>
      <c r="E243" s="19">
        <f>D243/C243</f>
        <v>29.811287744227354</v>
      </c>
    </row>
    <row r="244" spans="1:5" ht="15.6" customHeight="1" x14ac:dyDescent="0.45">
      <c r="A244" s="17" t="s">
        <v>541</v>
      </c>
      <c r="B244" s="16" t="s">
        <v>426</v>
      </c>
      <c r="C244" s="18">
        <v>7887</v>
      </c>
      <c r="D244" s="22">
        <v>234618.17</v>
      </c>
      <c r="E244" s="19">
        <f>D244/C244</f>
        <v>29.747454038290861</v>
      </c>
    </row>
    <row r="245" spans="1:5" ht="15.6" customHeight="1" x14ac:dyDescent="0.45">
      <c r="A245" s="17" t="s">
        <v>596</v>
      </c>
      <c r="B245" s="16" t="s">
        <v>9</v>
      </c>
      <c r="C245" s="18">
        <v>4594</v>
      </c>
      <c r="D245" s="22">
        <v>136407.87</v>
      </c>
      <c r="E245" s="19">
        <f>D245/C245</f>
        <v>29.692614279494993</v>
      </c>
    </row>
    <row r="246" spans="1:5" ht="15.6" customHeight="1" x14ac:dyDescent="0.45">
      <c r="A246" s="17" t="s">
        <v>237</v>
      </c>
      <c r="B246" s="16" t="s">
        <v>6</v>
      </c>
      <c r="C246" s="18">
        <v>10041</v>
      </c>
      <c r="D246" s="22">
        <v>297580.57</v>
      </c>
      <c r="E246" s="19">
        <f>D246/C246</f>
        <v>29.636547156657706</v>
      </c>
    </row>
    <row r="247" spans="1:5" ht="15.6" customHeight="1" x14ac:dyDescent="0.45">
      <c r="A247" s="17" t="s">
        <v>622</v>
      </c>
      <c r="B247" s="16" t="s">
        <v>11</v>
      </c>
      <c r="C247" s="18">
        <v>5627</v>
      </c>
      <c r="D247" s="22">
        <v>166684.6</v>
      </c>
      <c r="E247" s="19">
        <f>D247/C247</f>
        <v>29.622285409632131</v>
      </c>
    </row>
    <row r="248" spans="1:5" ht="15.6" customHeight="1" x14ac:dyDescent="0.45">
      <c r="A248" s="17" t="s">
        <v>168</v>
      </c>
      <c r="B248" s="16" t="s">
        <v>426</v>
      </c>
      <c r="C248" s="18">
        <v>3802</v>
      </c>
      <c r="D248" s="22">
        <v>112188.15</v>
      </c>
      <c r="E248" s="19">
        <f>D248/C248</f>
        <v>29.507667017359282</v>
      </c>
    </row>
    <row r="249" spans="1:5" ht="15.6" customHeight="1" x14ac:dyDescent="0.45">
      <c r="A249" s="17" t="s">
        <v>487</v>
      </c>
      <c r="B249" s="16" t="s">
        <v>9</v>
      </c>
      <c r="C249" s="18">
        <v>1108</v>
      </c>
      <c r="D249" s="22">
        <v>32526.44</v>
      </c>
      <c r="E249" s="19">
        <f>D249/C249</f>
        <v>29.355992779783392</v>
      </c>
    </row>
    <row r="250" spans="1:5" ht="15.6" customHeight="1" x14ac:dyDescent="0.45">
      <c r="A250" s="17" t="s">
        <v>66</v>
      </c>
      <c r="B250" s="16" t="s">
        <v>425</v>
      </c>
      <c r="C250" s="18">
        <v>18533</v>
      </c>
      <c r="D250" s="22">
        <v>542769.04</v>
      </c>
      <c r="E250" s="19">
        <f>D250/C250</f>
        <v>29.286626018453571</v>
      </c>
    </row>
    <row r="251" spans="1:5" ht="15.6" customHeight="1" x14ac:dyDescent="0.45">
      <c r="A251" s="17" t="s">
        <v>96</v>
      </c>
      <c r="B251" s="16" t="s">
        <v>425</v>
      </c>
      <c r="C251" s="18">
        <v>20070</v>
      </c>
      <c r="D251" s="22">
        <v>583701.76000000001</v>
      </c>
      <c r="E251" s="19">
        <f>D251/C251</f>
        <v>29.083296462381664</v>
      </c>
    </row>
    <row r="252" spans="1:5" ht="15.6" customHeight="1" x14ac:dyDescent="0.45">
      <c r="A252" s="17" t="s">
        <v>292</v>
      </c>
      <c r="B252" s="16" t="s">
        <v>11</v>
      </c>
      <c r="C252" s="18">
        <v>11862</v>
      </c>
      <c r="D252" s="22">
        <v>344687.01</v>
      </c>
      <c r="E252" s="19">
        <f>D252/C252</f>
        <v>29.058085483055134</v>
      </c>
    </row>
    <row r="253" spans="1:5" ht="15.6" customHeight="1" x14ac:dyDescent="0.45">
      <c r="A253" s="17" t="s">
        <v>323</v>
      </c>
      <c r="B253" s="16" t="s">
        <v>10</v>
      </c>
      <c r="C253" s="18">
        <v>3418</v>
      </c>
      <c r="D253" s="22">
        <v>98954.39</v>
      </c>
      <c r="E253" s="19">
        <f>D253/C253</f>
        <v>28.950962551199531</v>
      </c>
    </row>
    <row r="254" spans="1:5" ht="15.6" customHeight="1" x14ac:dyDescent="0.45">
      <c r="A254" s="17" t="s">
        <v>270</v>
      </c>
      <c r="B254" s="16" t="s">
        <v>425</v>
      </c>
      <c r="C254" s="18">
        <v>20688</v>
      </c>
      <c r="D254" s="22">
        <v>597611.21</v>
      </c>
      <c r="E254" s="19">
        <f>D254/C254</f>
        <v>28.886852764887855</v>
      </c>
    </row>
    <row r="255" spans="1:5" ht="15.6" customHeight="1" x14ac:dyDescent="0.45">
      <c r="A255" s="17" t="s">
        <v>427</v>
      </c>
      <c r="B255" s="16" t="s">
        <v>10</v>
      </c>
      <c r="C255" s="18">
        <v>6773</v>
      </c>
      <c r="D255" s="22">
        <v>195438.78</v>
      </c>
      <c r="E255" s="19">
        <f>D255/C255</f>
        <v>28.855570648161819</v>
      </c>
    </row>
    <row r="256" spans="1:5" ht="15.6" customHeight="1" x14ac:dyDescent="0.45">
      <c r="A256" s="17" t="s">
        <v>291</v>
      </c>
      <c r="B256" s="16" t="s">
        <v>11</v>
      </c>
      <c r="C256" s="18">
        <v>2966</v>
      </c>
      <c r="D256" s="22">
        <v>84561.13</v>
      </c>
      <c r="E256" s="19">
        <f>D256/C256</f>
        <v>28.510158462575863</v>
      </c>
    </row>
    <row r="257" spans="1:5" ht="15.6" customHeight="1" x14ac:dyDescent="0.45">
      <c r="A257" s="17" t="s">
        <v>464</v>
      </c>
      <c r="B257" s="16" t="s">
        <v>425</v>
      </c>
      <c r="C257" s="18">
        <v>2383</v>
      </c>
      <c r="D257" s="22">
        <v>67877.38</v>
      </c>
      <c r="E257" s="19">
        <f>D257/C257</f>
        <v>28.484003357112886</v>
      </c>
    </row>
    <row r="258" spans="1:5" ht="15.6" customHeight="1" x14ac:dyDescent="0.45">
      <c r="A258" s="17" t="s">
        <v>550</v>
      </c>
      <c r="B258" s="16" t="s">
        <v>6</v>
      </c>
      <c r="C258" s="18">
        <v>13871</v>
      </c>
      <c r="D258" s="22">
        <v>394596.27</v>
      </c>
      <c r="E258" s="19">
        <f>D258/C258</f>
        <v>28.447571912623459</v>
      </c>
    </row>
    <row r="259" spans="1:5" ht="15.6" customHeight="1" x14ac:dyDescent="0.45">
      <c r="A259" s="17" t="s">
        <v>463</v>
      </c>
      <c r="B259" s="16" t="s">
        <v>7</v>
      </c>
      <c r="C259" s="18">
        <v>1731</v>
      </c>
      <c r="D259" s="22">
        <v>48570.89</v>
      </c>
      <c r="E259" s="19">
        <f>D259/C259</f>
        <v>28.05943963027152</v>
      </c>
    </row>
    <row r="260" spans="1:5" ht="15.6" customHeight="1" x14ac:dyDescent="0.45">
      <c r="A260" s="17" t="s">
        <v>317</v>
      </c>
      <c r="B260" s="16" t="s">
        <v>6</v>
      </c>
      <c r="C260" s="18">
        <v>2729</v>
      </c>
      <c r="D260" s="22">
        <v>76309.070000000007</v>
      </c>
      <c r="E260" s="19">
        <f>D260/C260</f>
        <v>27.962282887504582</v>
      </c>
    </row>
    <row r="261" spans="1:5" ht="15.6" customHeight="1" x14ac:dyDescent="0.45">
      <c r="A261" s="17" t="s">
        <v>475</v>
      </c>
      <c r="B261" s="16" t="s">
        <v>11</v>
      </c>
      <c r="C261" s="18">
        <v>3305</v>
      </c>
      <c r="D261" s="22">
        <v>92274.54</v>
      </c>
      <c r="E261" s="19">
        <f>D261/C261</f>
        <v>27.919679273827533</v>
      </c>
    </row>
    <row r="262" spans="1:5" ht="15.6" customHeight="1" x14ac:dyDescent="0.45">
      <c r="A262" s="17" t="s">
        <v>315</v>
      </c>
      <c r="B262" s="16" t="s">
        <v>7</v>
      </c>
      <c r="C262" s="18">
        <v>2038</v>
      </c>
      <c r="D262" s="22">
        <v>55998.33</v>
      </c>
      <c r="E262" s="19">
        <f>D262/C262</f>
        <v>27.477100098135427</v>
      </c>
    </row>
    <row r="263" spans="1:5" ht="15.6" customHeight="1" x14ac:dyDescent="0.45">
      <c r="A263" s="17" t="s">
        <v>431</v>
      </c>
      <c r="B263" s="16" t="s">
        <v>10</v>
      </c>
      <c r="C263" s="18">
        <v>1780</v>
      </c>
      <c r="D263" s="22">
        <v>48893.49</v>
      </c>
      <c r="E263" s="19">
        <f>D263/C263</f>
        <v>27.468252808988762</v>
      </c>
    </row>
    <row r="264" spans="1:5" ht="15.6" customHeight="1" x14ac:dyDescent="0.45">
      <c r="A264" s="17" t="s">
        <v>272</v>
      </c>
      <c r="B264" s="16" t="s">
        <v>8</v>
      </c>
      <c r="C264" s="18">
        <v>924</v>
      </c>
      <c r="D264" s="22">
        <v>25374.880000000001</v>
      </c>
      <c r="E264" s="19">
        <f>D264/C264</f>
        <v>27.461991341991343</v>
      </c>
    </row>
    <row r="265" spans="1:5" ht="15.6" customHeight="1" x14ac:dyDescent="0.45">
      <c r="A265" s="17" t="s">
        <v>601</v>
      </c>
      <c r="B265" s="16" t="s">
        <v>6</v>
      </c>
      <c r="C265" s="18">
        <v>11449</v>
      </c>
      <c r="D265" s="22">
        <v>311547.78999999998</v>
      </c>
      <c r="E265" s="19">
        <f>D265/C265</f>
        <v>27.211790549392958</v>
      </c>
    </row>
    <row r="266" spans="1:5" ht="15.6" customHeight="1" x14ac:dyDescent="0.45">
      <c r="A266" s="17" t="s">
        <v>412</v>
      </c>
      <c r="B266" s="16" t="s">
        <v>8</v>
      </c>
      <c r="C266" s="18">
        <v>829</v>
      </c>
      <c r="D266" s="22">
        <v>22204.43</v>
      </c>
      <c r="E266" s="19">
        <f>D266/C266</f>
        <v>26.7845958986731</v>
      </c>
    </row>
    <row r="267" spans="1:5" ht="15.6" customHeight="1" x14ac:dyDescent="0.45">
      <c r="A267" s="17" t="s">
        <v>39</v>
      </c>
      <c r="B267" s="16" t="s">
        <v>7</v>
      </c>
      <c r="C267" s="18">
        <v>22259</v>
      </c>
      <c r="D267" s="22">
        <v>595594.71</v>
      </c>
      <c r="E267" s="19">
        <f>D267/C267</f>
        <v>26.757478323374812</v>
      </c>
    </row>
    <row r="268" spans="1:5" ht="15.6" customHeight="1" x14ac:dyDescent="0.45">
      <c r="A268" s="17" t="s">
        <v>253</v>
      </c>
      <c r="B268" s="16" t="s">
        <v>9</v>
      </c>
      <c r="C268" s="18">
        <v>58939</v>
      </c>
      <c r="D268" s="22">
        <v>1560190.46</v>
      </c>
      <c r="E268" s="19">
        <f>D268/C268</f>
        <v>26.471274707748687</v>
      </c>
    </row>
    <row r="269" spans="1:5" ht="15.6" customHeight="1" x14ac:dyDescent="0.45">
      <c r="A269" s="17" t="s">
        <v>577</v>
      </c>
      <c r="B269" s="16" t="s">
        <v>11</v>
      </c>
      <c r="C269" s="18">
        <v>7098</v>
      </c>
      <c r="D269" s="22">
        <v>187248.47</v>
      </c>
      <c r="E269" s="19">
        <f>D269/C269</f>
        <v>26.380455057762749</v>
      </c>
    </row>
    <row r="270" spans="1:5" ht="15.6" customHeight="1" x14ac:dyDescent="0.45">
      <c r="A270" s="17" t="s">
        <v>183</v>
      </c>
      <c r="B270" s="16" t="s">
        <v>11</v>
      </c>
      <c r="C270" s="18">
        <v>10388</v>
      </c>
      <c r="D270" s="22">
        <v>271568.32</v>
      </c>
      <c r="E270" s="19">
        <f>D270/C270</f>
        <v>26.142502887947632</v>
      </c>
    </row>
    <row r="271" spans="1:5" ht="15.6" customHeight="1" x14ac:dyDescent="0.45">
      <c r="A271" s="17" t="s">
        <v>340</v>
      </c>
      <c r="B271" s="16" t="s">
        <v>6</v>
      </c>
      <c r="C271" s="18">
        <v>13301</v>
      </c>
      <c r="D271" s="22">
        <v>343379</v>
      </c>
      <c r="E271" s="19">
        <f>D271/C271</f>
        <v>25.816028870009774</v>
      </c>
    </row>
    <row r="272" spans="1:5" ht="15.6" customHeight="1" x14ac:dyDescent="0.45">
      <c r="A272" s="17" t="s">
        <v>405</v>
      </c>
      <c r="B272" s="16" t="s">
        <v>11</v>
      </c>
      <c r="C272" s="18">
        <v>7833</v>
      </c>
      <c r="D272" s="22">
        <v>202161.76</v>
      </c>
      <c r="E272" s="19">
        <f>D272/C272</f>
        <v>25.80898250989404</v>
      </c>
    </row>
    <row r="273" spans="1:5" ht="15.6" customHeight="1" x14ac:dyDescent="0.45">
      <c r="A273" s="17" t="s">
        <v>75</v>
      </c>
      <c r="B273" s="16" t="s">
        <v>425</v>
      </c>
      <c r="C273" s="18">
        <v>3138</v>
      </c>
      <c r="D273" s="22">
        <v>80939.39</v>
      </c>
      <c r="E273" s="19">
        <f>D273/C273</f>
        <v>25.793304652644995</v>
      </c>
    </row>
    <row r="274" spans="1:5" ht="15.6" customHeight="1" x14ac:dyDescent="0.45">
      <c r="A274" s="17" t="s">
        <v>245</v>
      </c>
      <c r="B274" s="16" t="s">
        <v>9</v>
      </c>
      <c r="C274" s="18">
        <v>5376</v>
      </c>
      <c r="D274" s="22">
        <v>134733.01999999999</v>
      </c>
      <c r="E274" s="19">
        <f>D274/C274</f>
        <v>25.061945684523806</v>
      </c>
    </row>
    <row r="275" spans="1:5" ht="15.6" customHeight="1" x14ac:dyDescent="0.45">
      <c r="A275" s="17" t="s">
        <v>420</v>
      </c>
      <c r="B275" s="16" t="s">
        <v>426</v>
      </c>
      <c r="C275" s="18">
        <v>6929</v>
      </c>
      <c r="D275" s="22">
        <v>172769.86</v>
      </c>
      <c r="E275" s="19">
        <f>D275/C275</f>
        <v>24.934313753788423</v>
      </c>
    </row>
    <row r="276" spans="1:5" ht="15.6" customHeight="1" x14ac:dyDescent="0.45">
      <c r="A276" s="17" t="s">
        <v>224</v>
      </c>
      <c r="B276" s="16" t="s">
        <v>9</v>
      </c>
      <c r="C276" s="18">
        <v>305</v>
      </c>
      <c r="D276" s="22">
        <v>7585.92</v>
      </c>
      <c r="E276" s="19">
        <f>D276/C276</f>
        <v>24.871868852459016</v>
      </c>
    </row>
    <row r="277" spans="1:5" ht="15.6" customHeight="1" x14ac:dyDescent="0.45">
      <c r="A277" s="17" t="s">
        <v>33</v>
      </c>
      <c r="B277" s="16" t="s">
        <v>9</v>
      </c>
      <c r="C277" s="18">
        <v>2396</v>
      </c>
      <c r="D277" s="22">
        <v>58861.85</v>
      </c>
      <c r="E277" s="19">
        <f>D277/C277</f>
        <v>24.566715358931553</v>
      </c>
    </row>
    <row r="278" spans="1:5" ht="15.6" customHeight="1" x14ac:dyDescent="0.45">
      <c r="A278" s="17" t="s">
        <v>367</v>
      </c>
      <c r="B278" s="16" t="s">
        <v>425</v>
      </c>
      <c r="C278" s="18">
        <v>6882</v>
      </c>
      <c r="D278" s="22">
        <v>168644.98</v>
      </c>
      <c r="E278" s="19">
        <f>D278/C278</f>
        <v>24.505228131357164</v>
      </c>
    </row>
    <row r="279" spans="1:5" ht="15.6" customHeight="1" x14ac:dyDescent="0.45">
      <c r="A279" s="17" t="s">
        <v>212</v>
      </c>
      <c r="B279" s="16" t="s">
        <v>7</v>
      </c>
      <c r="C279" s="18">
        <v>2208</v>
      </c>
      <c r="D279" s="22">
        <v>53394.35</v>
      </c>
      <c r="E279" s="19">
        <f>D279/C279</f>
        <v>24.182223731884058</v>
      </c>
    </row>
    <row r="280" spans="1:5" ht="15.6" customHeight="1" x14ac:dyDescent="0.45">
      <c r="A280" s="17" t="s">
        <v>55</v>
      </c>
      <c r="B280" s="16" t="s">
        <v>11</v>
      </c>
      <c r="C280" s="18">
        <v>19491</v>
      </c>
      <c r="D280" s="22">
        <v>469901.18</v>
      </c>
      <c r="E280" s="19">
        <f>D280/C280</f>
        <v>24.108623467241291</v>
      </c>
    </row>
    <row r="281" spans="1:5" ht="15.6" customHeight="1" x14ac:dyDescent="0.45">
      <c r="A281" s="17" t="s">
        <v>240</v>
      </c>
      <c r="B281" s="16" t="s">
        <v>8</v>
      </c>
      <c r="C281" s="18">
        <v>7386</v>
      </c>
      <c r="D281" s="22">
        <v>175842.94</v>
      </c>
      <c r="E281" s="19">
        <f>D281/C281</f>
        <v>23.807600866504199</v>
      </c>
    </row>
    <row r="282" spans="1:5" ht="15.6" customHeight="1" x14ac:dyDescent="0.45">
      <c r="A282" s="17" t="s">
        <v>511</v>
      </c>
      <c r="B282" s="16" t="s">
        <v>7</v>
      </c>
      <c r="C282" s="18">
        <v>780</v>
      </c>
      <c r="D282" s="22">
        <v>18471.53</v>
      </c>
      <c r="E282" s="19">
        <f>D282/C282</f>
        <v>23.681448717948715</v>
      </c>
    </row>
    <row r="283" spans="1:5" ht="15.6" customHeight="1" x14ac:dyDescent="0.45">
      <c r="A283" s="17" t="s">
        <v>350</v>
      </c>
      <c r="B283" s="16" t="s">
        <v>6</v>
      </c>
      <c r="C283" s="18">
        <v>3566</v>
      </c>
      <c r="D283" s="22">
        <v>83978.3</v>
      </c>
      <c r="E283" s="19">
        <f>D283/C283</f>
        <v>23.549719573752103</v>
      </c>
    </row>
    <row r="284" spans="1:5" ht="15.6" customHeight="1" x14ac:dyDescent="0.45">
      <c r="A284" s="17" t="s">
        <v>129</v>
      </c>
      <c r="B284" s="16" t="s">
        <v>9</v>
      </c>
      <c r="C284" s="18">
        <v>1992</v>
      </c>
      <c r="D284" s="22">
        <v>46813.16</v>
      </c>
      <c r="E284" s="19">
        <f>D284/C284</f>
        <v>23.500582329317272</v>
      </c>
    </row>
    <row r="285" spans="1:5" ht="15.6" customHeight="1" x14ac:dyDescent="0.45">
      <c r="A285" s="17" t="s">
        <v>441</v>
      </c>
      <c r="B285" s="16" t="s">
        <v>425</v>
      </c>
      <c r="C285" s="18">
        <v>10317</v>
      </c>
      <c r="D285" s="22">
        <v>236982.62</v>
      </c>
      <c r="E285" s="19">
        <f>D285/C285</f>
        <v>22.970109527963555</v>
      </c>
    </row>
    <row r="286" spans="1:5" ht="15.6" customHeight="1" x14ac:dyDescent="0.45">
      <c r="A286" s="17" t="s">
        <v>530</v>
      </c>
      <c r="B286" s="16" t="s">
        <v>7</v>
      </c>
      <c r="C286" s="18">
        <v>329</v>
      </c>
      <c r="D286" s="22">
        <v>7534.99</v>
      </c>
      <c r="E286" s="19">
        <f>D286/C286</f>
        <v>22.902705167173252</v>
      </c>
    </row>
    <row r="287" spans="1:5" ht="15.6" customHeight="1" x14ac:dyDescent="0.45">
      <c r="A287" s="17" t="s">
        <v>502</v>
      </c>
      <c r="B287" s="16" t="s">
        <v>425</v>
      </c>
      <c r="C287" s="18">
        <v>16946</v>
      </c>
      <c r="D287" s="22">
        <v>383996.04</v>
      </c>
      <c r="E287" s="19">
        <f>D287/C287</f>
        <v>22.659981116487664</v>
      </c>
    </row>
    <row r="288" spans="1:5" ht="15.6" customHeight="1" x14ac:dyDescent="0.45">
      <c r="A288" s="17" t="s">
        <v>394</v>
      </c>
      <c r="B288" s="16" t="s">
        <v>9</v>
      </c>
      <c r="C288" s="18">
        <v>2568</v>
      </c>
      <c r="D288" s="22">
        <v>57138.3</v>
      </c>
      <c r="E288" s="19">
        <f>D288/C288</f>
        <v>22.250116822429909</v>
      </c>
    </row>
    <row r="289" spans="1:5" ht="15.6" customHeight="1" x14ac:dyDescent="0.45">
      <c r="A289" s="17" t="s">
        <v>378</v>
      </c>
      <c r="B289" s="16" t="s">
        <v>10</v>
      </c>
      <c r="C289" s="18">
        <v>1405</v>
      </c>
      <c r="D289" s="22">
        <v>30692.12</v>
      </c>
      <c r="E289" s="19">
        <f>D289/C289</f>
        <v>21.844925266903914</v>
      </c>
    </row>
    <row r="290" spans="1:5" ht="15.6" customHeight="1" x14ac:dyDescent="0.45">
      <c r="A290" s="17" t="s">
        <v>488</v>
      </c>
      <c r="B290" s="16" t="s">
        <v>11</v>
      </c>
      <c r="C290" s="18">
        <v>825</v>
      </c>
      <c r="D290" s="22">
        <v>18009.8</v>
      </c>
      <c r="E290" s="19">
        <f>D290/C290</f>
        <v>21.830060606060606</v>
      </c>
    </row>
    <row r="291" spans="1:5" ht="15.6" customHeight="1" x14ac:dyDescent="0.45">
      <c r="A291" s="17" t="s">
        <v>612</v>
      </c>
      <c r="B291" s="16" t="s">
        <v>7</v>
      </c>
      <c r="C291" s="18">
        <v>4244</v>
      </c>
      <c r="D291" s="22">
        <v>89481.23</v>
      </c>
      <c r="E291" s="19">
        <f>D291/C291</f>
        <v>21.084172950047126</v>
      </c>
    </row>
    <row r="292" spans="1:5" ht="15.6" customHeight="1" x14ac:dyDescent="0.45">
      <c r="A292" s="17" t="s">
        <v>580</v>
      </c>
      <c r="B292" s="16" t="s">
        <v>10</v>
      </c>
      <c r="C292" s="18">
        <v>8111</v>
      </c>
      <c r="D292" s="22">
        <v>170225.73</v>
      </c>
      <c r="E292" s="19">
        <f>D292/C292</f>
        <v>20.987021329059303</v>
      </c>
    </row>
    <row r="293" spans="1:5" ht="15.6" customHeight="1" x14ac:dyDescent="0.45">
      <c r="A293" s="17" t="s">
        <v>493</v>
      </c>
      <c r="B293" s="16" t="s">
        <v>8</v>
      </c>
      <c r="C293" s="18">
        <v>533</v>
      </c>
      <c r="D293" s="22">
        <v>10943.62</v>
      </c>
      <c r="E293" s="19">
        <f>D293/C293</f>
        <v>20.532120075046905</v>
      </c>
    </row>
    <row r="294" spans="1:5" ht="15.6" customHeight="1" x14ac:dyDescent="0.45">
      <c r="A294" s="17" t="s">
        <v>406</v>
      </c>
      <c r="B294" s="16" t="s">
        <v>7</v>
      </c>
      <c r="C294" s="18">
        <v>247</v>
      </c>
      <c r="D294" s="22">
        <v>5043.21</v>
      </c>
      <c r="E294" s="19">
        <f>D294/C294</f>
        <v>20.417854251012145</v>
      </c>
    </row>
    <row r="295" spans="1:5" ht="15.6" customHeight="1" x14ac:dyDescent="0.45">
      <c r="A295" s="17" t="s">
        <v>169</v>
      </c>
      <c r="B295" s="16" t="s">
        <v>425</v>
      </c>
      <c r="C295" s="18">
        <v>2386</v>
      </c>
      <c r="D295" s="22">
        <v>48646.34</v>
      </c>
      <c r="E295" s="19">
        <f>D295/C295</f>
        <v>20.38823973176865</v>
      </c>
    </row>
    <row r="296" spans="1:5" ht="15.6" customHeight="1" x14ac:dyDescent="0.45">
      <c r="A296" s="17" t="s">
        <v>80</v>
      </c>
      <c r="B296" s="16" t="s">
        <v>10</v>
      </c>
      <c r="C296" s="18">
        <v>460</v>
      </c>
      <c r="D296" s="22">
        <v>9370.14</v>
      </c>
      <c r="E296" s="19">
        <f>D296/C296</f>
        <v>20.369869565217389</v>
      </c>
    </row>
    <row r="297" spans="1:5" ht="15.6" customHeight="1" x14ac:dyDescent="0.45">
      <c r="A297" s="17" t="s">
        <v>615</v>
      </c>
      <c r="B297" s="16" t="s">
        <v>11</v>
      </c>
      <c r="C297" s="18">
        <v>2325</v>
      </c>
      <c r="D297" s="22">
        <v>47198.25</v>
      </c>
      <c r="E297" s="19">
        <f>D297/C297</f>
        <v>20.300322580645162</v>
      </c>
    </row>
    <row r="298" spans="1:5" ht="15.6" customHeight="1" x14ac:dyDescent="0.45">
      <c r="A298" s="17" t="s">
        <v>334</v>
      </c>
      <c r="B298" s="16" t="s">
        <v>11</v>
      </c>
      <c r="C298" s="18">
        <v>9420</v>
      </c>
      <c r="D298" s="22">
        <v>190523.33</v>
      </c>
      <c r="E298" s="19">
        <f>D298/C298</f>
        <v>20.225406581740977</v>
      </c>
    </row>
    <row r="299" spans="1:5" ht="15.6" customHeight="1" x14ac:dyDescent="0.45">
      <c r="A299" s="17" t="s">
        <v>395</v>
      </c>
      <c r="B299" s="16" t="s">
        <v>10</v>
      </c>
      <c r="C299" s="18">
        <v>829</v>
      </c>
      <c r="D299" s="22">
        <v>16640.34</v>
      </c>
      <c r="E299" s="19">
        <f>D299/C299</f>
        <v>20.072786489746683</v>
      </c>
    </row>
    <row r="300" spans="1:5" ht="15.6" customHeight="1" x14ac:dyDescent="0.45">
      <c r="A300" s="17" t="s">
        <v>139</v>
      </c>
      <c r="B300" s="16" t="s">
        <v>9</v>
      </c>
      <c r="C300" s="18">
        <v>16445</v>
      </c>
      <c r="D300" s="22">
        <v>327429.07</v>
      </c>
      <c r="E300" s="19">
        <f>D300/C300</f>
        <v>19.910554575858924</v>
      </c>
    </row>
    <row r="301" spans="1:5" ht="15.6" customHeight="1" x14ac:dyDescent="0.45">
      <c r="A301" s="17" t="s">
        <v>624</v>
      </c>
      <c r="B301" s="16" t="s">
        <v>7</v>
      </c>
      <c r="C301" s="18">
        <v>475</v>
      </c>
      <c r="D301" s="22">
        <v>9395.6200000000008</v>
      </c>
      <c r="E301" s="19">
        <f>D301/C301</f>
        <v>19.78025263157895</v>
      </c>
    </row>
    <row r="302" spans="1:5" ht="15.6" customHeight="1" x14ac:dyDescent="0.45">
      <c r="A302" s="17" t="s">
        <v>56</v>
      </c>
      <c r="B302" s="16" t="s">
        <v>10</v>
      </c>
      <c r="C302" s="18">
        <v>8050</v>
      </c>
      <c r="D302" s="22">
        <v>159202.53</v>
      </c>
      <c r="E302" s="19">
        <f>D302/C302</f>
        <v>19.776711801242236</v>
      </c>
    </row>
    <row r="303" spans="1:5" ht="15.6" customHeight="1" x14ac:dyDescent="0.45">
      <c r="A303" s="17" t="s">
        <v>452</v>
      </c>
      <c r="B303" s="16" t="s">
        <v>426</v>
      </c>
      <c r="C303" s="18">
        <v>30953</v>
      </c>
      <c r="D303" s="22">
        <v>604114.81000000006</v>
      </c>
      <c r="E303" s="19">
        <f>D303/C303</f>
        <v>19.517165056698868</v>
      </c>
    </row>
    <row r="304" spans="1:5" ht="15.6" customHeight="1" x14ac:dyDescent="0.45">
      <c r="A304" s="17" t="s">
        <v>61</v>
      </c>
      <c r="B304" s="16" t="s">
        <v>6</v>
      </c>
      <c r="C304" s="18">
        <v>2187</v>
      </c>
      <c r="D304" s="22">
        <v>42298</v>
      </c>
      <c r="E304" s="19">
        <f>D304/C304</f>
        <v>19.340649291266576</v>
      </c>
    </row>
    <row r="305" spans="1:5" ht="15.6" customHeight="1" x14ac:dyDescent="0.45">
      <c r="A305" s="17" t="s">
        <v>86</v>
      </c>
      <c r="B305" s="16" t="s">
        <v>8</v>
      </c>
      <c r="C305" s="18">
        <v>254</v>
      </c>
      <c r="D305" s="22">
        <v>4892.9399999999996</v>
      </c>
      <c r="E305" s="19">
        <f>D305/C305</f>
        <v>19.263543307086614</v>
      </c>
    </row>
    <row r="306" spans="1:5" ht="15.6" customHeight="1" x14ac:dyDescent="0.45">
      <c r="A306" s="17" t="s">
        <v>442</v>
      </c>
      <c r="B306" s="16" t="s">
        <v>7</v>
      </c>
      <c r="C306" s="18">
        <v>282</v>
      </c>
      <c r="D306" s="22">
        <v>5389.69</v>
      </c>
      <c r="E306" s="19">
        <f>D306/C306</f>
        <v>19.11237588652482</v>
      </c>
    </row>
    <row r="307" spans="1:5" ht="15.6" customHeight="1" x14ac:dyDescent="0.45">
      <c r="A307" s="17" t="s">
        <v>526</v>
      </c>
      <c r="B307" s="16" t="s">
        <v>8</v>
      </c>
      <c r="C307" s="18">
        <v>10336</v>
      </c>
      <c r="D307" s="22">
        <v>196627</v>
      </c>
      <c r="E307" s="19">
        <f>D307/C307</f>
        <v>19.023510061919506</v>
      </c>
    </row>
    <row r="308" spans="1:5" ht="15.6" customHeight="1" x14ac:dyDescent="0.45">
      <c r="A308" s="17" t="s">
        <v>529</v>
      </c>
      <c r="B308" s="16" t="s">
        <v>9</v>
      </c>
      <c r="C308" s="18">
        <v>2909</v>
      </c>
      <c r="D308" s="22">
        <v>55276.92</v>
      </c>
      <c r="E308" s="19">
        <f>D308/C308</f>
        <v>19.002035063595738</v>
      </c>
    </row>
    <row r="309" spans="1:5" ht="15.6" customHeight="1" x14ac:dyDescent="0.45">
      <c r="A309" s="17" t="s">
        <v>333</v>
      </c>
      <c r="B309" s="16" t="s">
        <v>8</v>
      </c>
      <c r="C309" s="18">
        <v>3518</v>
      </c>
      <c r="D309" s="22">
        <v>65143.09</v>
      </c>
      <c r="E309" s="19">
        <f>D309/C309</f>
        <v>18.517080727686185</v>
      </c>
    </row>
    <row r="310" spans="1:5" ht="15.6" customHeight="1" x14ac:dyDescent="0.45">
      <c r="A310" s="17" t="s">
        <v>347</v>
      </c>
      <c r="B310" s="16" t="s">
        <v>6</v>
      </c>
      <c r="C310" s="18">
        <v>33810</v>
      </c>
      <c r="D310" s="22">
        <v>587683.79</v>
      </c>
      <c r="E310" s="19">
        <f>D310/C310</f>
        <v>17.381951789411417</v>
      </c>
    </row>
    <row r="311" spans="1:5" ht="15.6" customHeight="1" x14ac:dyDescent="0.45">
      <c r="A311" s="17" t="s">
        <v>121</v>
      </c>
      <c r="B311" s="16" t="s">
        <v>10</v>
      </c>
      <c r="C311" s="18">
        <v>3910</v>
      </c>
      <c r="D311" s="22">
        <v>67916.399999999994</v>
      </c>
      <c r="E311" s="19">
        <f>D311/C311</f>
        <v>17.369923273657289</v>
      </c>
    </row>
    <row r="312" spans="1:5" ht="15.6" customHeight="1" x14ac:dyDescent="0.45">
      <c r="A312" s="17" t="s">
        <v>626</v>
      </c>
      <c r="B312" s="16" t="s">
        <v>8</v>
      </c>
      <c r="C312" s="18">
        <v>958</v>
      </c>
      <c r="D312" s="22">
        <v>16205.37</v>
      </c>
      <c r="E312" s="19">
        <f>D312/C312</f>
        <v>16.915835073068894</v>
      </c>
    </row>
    <row r="313" spans="1:5" ht="15.6" customHeight="1" x14ac:dyDescent="0.45">
      <c r="A313" s="17" t="s">
        <v>391</v>
      </c>
      <c r="B313" s="16" t="s">
        <v>9</v>
      </c>
      <c r="C313" s="18">
        <v>865</v>
      </c>
      <c r="D313" s="22">
        <v>14497.99</v>
      </c>
      <c r="E313" s="19">
        <f>D313/C313</f>
        <v>16.760682080924855</v>
      </c>
    </row>
    <row r="314" spans="1:5" ht="15.6" customHeight="1" x14ac:dyDescent="0.45">
      <c r="A314" s="17" t="s">
        <v>458</v>
      </c>
      <c r="B314" s="16" t="s">
        <v>10</v>
      </c>
      <c r="C314" s="18">
        <v>8435</v>
      </c>
      <c r="D314" s="22">
        <v>140916.66</v>
      </c>
      <c r="E314" s="19">
        <f>D314/C314</f>
        <v>16.706183758150562</v>
      </c>
    </row>
    <row r="315" spans="1:5" ht="15.6" customHeight="1" x14ac:dyDescent="0.45">
      <c r="A315" s="17" t="s">
        <v>189</v>
      </c>
      <c r="B315" s="16" t="s">
        <v>11</v>
      </c>
      <c r="C315" s="18">
        <v>2545</v>
      </c>
      <c r="D315" s="22">
        <v>42329.98</v>
      </c>
      <c r="E315" s="19">
        <f>D315/C315</f>
        <v>16.63260510805501</v>
      </c>
    </row>
    <row r="316" spans="1:5" ht="15.6" customHeight="1" x14ac:dyDescent="0.45">
      <c r="A316" s="17" t="s">
        <v>250</v>
      </c>
      <c r="B316" s="16" t="s">
        <v>425</v>
      </c>
      <c r="C316" s="18">
        <v>9125</v>
      </c>
      <c r="D316" s="22">
        <v>148742.72</v>
      </c>
      <c r="E316" s="19">
        <f>D316/C316</f>
        <v>16.300572054794522</v>
      </c>
    </row>
    <row r="317" spans="1:5" ht="15.6" customHeight="1" x14ac:dyDescent="0.45">
      <c r="A317" s="17" t="s">
        <v>455</v>
      </c>
      <c r="B317" s="16" t="s">
        <v>10</v>
      </c>
      <c r="C317" s="18">
        <v>75801</v>
      </c>
      <c r="D317" s="22">
        <v>1216452.24</v>
      </c>
      <c r="E317" s="19">
        <f>D317/C317</f>
        <v>16.047970871096688</v>
      </c>
    </row>
    <row r="318" spans="1:5" ht="15.6" customHeight="1" x14ac:dyDescent="0.45">
      <c r="A318" s="17" t="s">
        <v>388</v>
      </c>
      <c r="B318" s="16" t="s">
        <v>9</v>
      </c>
      <c r="C318" s="18">
        <v>1003</v>
      </c>
      <c r="D318" s="22">
        <v>16015.63</v>
      </c>
      <c r="E318" s="19">
        <f>D318/C318</f>
        <v>15.967726819541376</v>
      </c>
    </row>
    <row r="319" spans="1:5" ht="15.6" customHeight="1" x14ac:dyDescent="0.45">
      <c r="A319" s="17" t="s">
        <v>30</v>
      </c>
      <c r="B319" s="16" t="s">
        <v>8</v>
      </c>
      <c r="C319" s="18">
        <v>132</v>
      </c>
      <c r="D319" s="22">
        <v>2107.23</v>
      </c>
      <c r="E319" s="19">
        <f>D319/C319</f>
        <v>15.963863636363637</v>
      </c>
    </row>
    <row r="320" spans="1:5" ht="15.6" customHeight="1" x14ac:dyDescent="0.45">
      <c r="A320" s="17" t="s">
        <v>385</v>
      </c>
      <c r="B320" s="16" t="s">
        <v>6</v>
      </c>
      <c r="C320" s="18">
        <v>4261</v>
      </c>
      <c r="D320" s="22">
        <v>66297.42</v>
      </c>
      <c r="E320" s="19">
        <f>D320/C320</f>
        <v>15.55912227176719</v>
      </c>
    </row>
    <row r="321" spans="1:5" ht="15.6" customHeight="1" x14ac:dyDescent="0.45">
      <c r="A321" s="17" t="s">
        <v>120</v>
      </c>
      <c r="B321" s="16" t="s">
        <v>10</v>
      </c>
      <c r="C321" s="18">
        <v>28412</v>
      </c>
      <c r="D321" s="22">
        <v>441387.44</v>
      </c>
      <c r="E321" s="19">
        <f>D321/C321</f>
        <v>15.535247078699141</v>
      </c>
    </row>
    <row r="322" spans="1:5" ht="15.6" customHeight="1" x14ac:dyDescent="0.45">
      <c r="A322" s="17" t="s">
        <v>474</v>
      </c>
      <c r="B322" s="16" t="s">
        <v>8</v>
      </c>
      <c r="C322" s="18">
        <v>1551</v>
      </c>
      <c r="D322" s="22">
        <v>24057.599999999999</v>
      </c>
      <c r="E322" s="19">
        <f>D322/C322</f>
        <v>15.511025145067697</v>
      </c>
    </row>
    <row r="323" spans="1:5" ht="15.6" customHeight="1" x14ac:dyDescent="0.45">
      <c r="A323" s="17" t="s">
        <v>538</v>
      </c>
      <c r="B323" s="16" t="s">
        <v>9</v>
      </c>
      <c r="C323" s="18">
        <v>3130</v>
      </c>
      <c r="D323" s="22">
        <v>48147.92</v>
      </c>
      <c r="E323" s="19">
        <f>D323/C323</f>
        <v>15.382722044728434</v>
      </c>
    </row>
    <row r="324" spans="1:5" ht="15.6" customHeight="1" x14ac:dyDescent="0.45">
      <c r="A324" s="17" t="s">
        <v>136</v>
      </c>
      <c r="B324" s="16" t="s">
        <v>6</v>
      </c>
      <c r="C324" s="18">
        <v>1363</v>
      </c>
      <c r="D324" s="22">
        <v>20585.02</v>
      </c>
      <c r="E324" s="19">
        <f>D324/C324</f>
        <v>15.102729273661042</v>
      </c>
    </row>
    <row r="325" spans="1:5" ht="15.6" customHeight="1" x14ac:dyDescent="0.45">
      <c r="A325" s="17" t="s">
        <v>313</v>
      </c>
      <c r="B325" s="16" t="s">
        <v>9</v>
      </c>
      <c r="C325" s="18">
        <v>15105</v>
      </c>
      <c r="D325" s="22">
        <v>227301.52</v>
      </c>
      <c r="E325" s="19">
        <f>D325/C325</f>
        <v>15.048097980801058</v>
      </c>
    </row>
    <row r="326" spans="1:5" ht="15.6" customHeight="1" x14ac:dyDescent="0.45">
      <c r="A326" s="17" t="s">
        <v>592</v>
      </c>
      <c r="B326" s="16" t="s">
        <v>8</v>
      </c>
      <c r="C326" s="18">
        <v>767</v>
      </c>
      <c r="D326" s="22">
        <v>11467.19</v>
      </c>
      <c r="E326" s="19">
        <f>D326/C326</f>
        <v>14.950704041720991</v>
      </c>
    </row>
    <row r="327" spans="1:5" ht="15.6" customHeight="1" x14ac:dyDescent="0.45">
      <c r="A327" s="17" t="s">
        <v>264</v>
      </c>
      <c r="B327" s="16" t="s">
        <v>8</v>
      </c>
      <c r="C327" s="18">
        <v>6354</v>
      </c>
      <c r="D327" s="22">
        <v>93780.92</v>
      </c>
      <c r="E327" s="19">
        <f>D327/C327</f>
        <v>14.75935158954989</v>
      </c>
    </row>
    <row r="328" spans="1:5" ht="15.6" customHeight="1" x14ac:dyDescent="0.45">
      <c r="A328" s="17" t="s">
        <v>205</v>
      </c>
      <c r="B328" s="16" t="s">
        <v>9</v>
      </c>
      <c r="C328" s="18">
        <v>1929</v>
      </c>
      <c r="D328" s="22">
        <v>28432.87</v>
      </c>
      <c r="E328" s="19">
        <f>D328/C328</f>
        <v>14.739694142042509</v>
      </c>
    </row>
    <row r="329" spans="1:5" ht="15.6" customHeight="1" x14ac:dyDescent="0.45">
      <c r="A329" s="17" t="s">
        <v>63</v>
      </c>
      <c r="B329" s="16" t="s">
        <v>11</v>
      </c>
      <c r="C329" s="18">
        <v>6057</v>
      </c>
      <c r="D329" s="22">
        <v>88926.21</v>
      </c>
      <c r="E329" s="19">
        <f>D329/C329</f>
        <v>14.681560178306093</v>
      </c>
    </row>
    <row r="330" spans="1:5" ht="15.6" customHeight="1" x14ac:dyDescent="0.45">
      <c r="A330" s="17" t="s">
        <v>598</v>
      </c>
      <c r="B330" s="16" t="s">
        <v>6</v>
      </c>
      <c r="C330" s="18">
        <v>2782</v>
      </c>
      <c r="D330" s="22">
        <v>40489.050000000003</v>
      </c>
      <c r="E330" s="19">
        <f>D330/C330</f>
        <v>14.553936017253776</v>
      </c>
    </row>
    <row r="331" spans="1:5" ht="15.6" customHeight="1" x14ac:dyDescent="0.45">
      <c r="A331" s="17" t="s">
        <v>603</v>
      </c>
      <c r="B331" s="16" t="s">
        <v>6</v>
      </c>
      <c r="C331" s="18">
        <v>1604</v>
      </c>
      <c r="D331" s="22">
        <v>22683.200000000001</v>
      </c>
      <c r="E331" s="19">
        <f>D331/C331</f>
        <v>14.141645885286783</v>
      </c>
    </row>
    <row r="332" spans="1:5" ht="15.6" customHeight="1" x14ac:dyDescent="0.45">
      <c r="A332" s="17" t="s">
        <v>228</v>
      </c>
      <c r="B332" s="16" t="s">
        <v>11</v>
      </c>
      <c r="C332" s="18">
        <v>47541</v>
      </c>
      <c r="D332" s="22">
        <v>657301.77</v>
      </c>
      <c r="E332" s="19">
        <f>D332/C332</f>
        <v>13.825997980690351</v>
      </c>
    </row>
    <row r="333" spans="1:5" ht="15.6" customHeight="1" x14ac:dyDescent="0.45">
      <c r="A333" s="17" t="s">
        <v>540</v>
      </c>
      <c r="B333" s="16" t="s">
        <v>425</v>
      </c>
      <c r="C333" s="18">
        <v>5317</v>
      </c>
      <c r="D333" s="22">
        <v>73240.63</v>
      </c>
      <c r="E333" s="19">
        <f>D333/C333</f>
        <v>13.774803460598083</v>
      </c>
    </row>
    <row r="334" spans="1:5" ht="15.6" customHeight="1" x14ac:dyDescent="0.45">
      <c r="A334" s="17" t="s">
        <v>392</v>
      </c>
      <c r="B334" s="16" t="s">
        <v>7</v>
      </c>
      <c r="C334" s="18">
        <v>2973</v>
      </c>
      <c r="D334" s="22">
        <v>40722.36</v>
      </c>
      <c r="E334" s="19">
        <f>D334/C334</f>
        <v>13.697396569122098</v>
      </c>
    </row>
    <row r="335" spans="1:5" ht="15.6" customHeight="1" x14ac:dyDescent="0.45">
      <c r="A335" s="17" t="s">
        <v>578</v>
      </c>
      <c r="B335" s="16" t="s">
        <v>9</v>
      </c>
      <c r="C335" s="18">
        <v>1539</v>
      </c>
      <c r="D335" s="22">
        <v>21079.64</v>
      </c>
      <c r="E335" s="19">
        <f>D335/C335</f>
        <v>13.696972059779077</v>
      </c>
    </row>
    <row r="336" spans="1:5" ht="15.6" customHeight="1" x14ac:dyDescent="0.45">
      <c r="A336" s="17" t="s">
        <v>128</v>
      </c>
      <c r="B336" s="16" t="s">
        <v>6</v>
      </c>
      <c r="C336" s="18">
        <v>3901</v>
      </c>
      <c r="D336" s="22">
        <v>52514.55</v>
      </c>
      <c r="E336" s="19">
        <f>D336/C336</f>
        <v>13.461817482696745</v>
      </c>
    </row>
    <row r="337" spans="1:5" ht="15.6" customHeight="1" x14ac:dyDescent="0.45">
      <c r="A337" s="17" t="s">
        <v>289</v>
      </c>
      <c r="B337" s="16" t="s">
        <v>9</v>
      </c>
      <c r="C337" s="18">
        <v>2207</v>
      </c>
      <c r="D337" s="22">
        <v>29639.81</v>
      </c>
      <c r="E337" s="19">
        <f>D337/C337</f>
        <v>13.429909379247848</v>
      </c>
    </row>
    <row r="338" spans="1:5" ht="15.6" customHeight="1" x14ac:dyDescent="0.45">
      <c r="A338" s="17" t="s">
        <v>40</v>
      </c>
      <c r="B338" s="16" t="s">
        <v>10</v>
      </c>
      <c r="C338" s="18">
        <v>1848</v>
      </c>
      <c r="D338" s="22">
        <v>24687.119999999999</v>
      </c>
      <c r="E338" s="19">
        <f>D338/C338</f>
        <v>13.358831168831168</v>
      </c>
    </row>
    <row r="339" spans="1:5" ht="15.6" customHeight="1" x14ac:dyDescent="0.45">
      <c r="A339" s="17" t="s">
        <v>599</v>
      </c>
      <c r="B339" s="16" t="s">
        <v>425</v>
      </c>
      <c r="C339" s="18">
        <v>4415</v>
      </c>
      <c r="D339" s="22">
        <v>58394.9</v>
      </c>
      <c r="E339" s="19">
        <f>D339/C339</f>
        <v>13.22647791619479</v>
      </c>
    </row>
    <row r="340" spans="1:5" ht="15.6" customHeight="1" x14ac:dyDescent="0.45">
      <c r="A340" s="17" t="s">
        <v>595</v>
      </c>
      <c r="B340" s="16" t="s">
        <v>10</v>
      </c>
      <c r="C340" s="18">
        <v>2891</v>
      </c>
      <c r="D340" s="22">
        <v>38236.559999999998</v>
      </c>
      <c r="E340" s="19">
        <f>D340/C340</f>
        <v>13.226067104808024</v>
      </c>
    </row>
    <row r="341" spans="1:5" ht="15.6" customHeight="1" x14ac:dyDescent="0.45">
      <c r="A341" s="17" t="s">
        <v>353</v>
      </c>
      <c r="B341" s="16" t="s">
        <v>10</v>
      </c>
      <c r="C341" s="18">
        <v>2441</v>
      </c>
      <c r="D341" s="22">
        <v>31924.78</v>
      </c>
      <c r="E341" s="19">
        <f>D341/C341</f>
        <v>13.078566161409258</v>
      </c>
    </row>
    <row r="342" spans="1:5" ht="15.6" customHeight="1" x14ac:dyDescent="0.45">
      <c r="A342" s="17" t="s">
        <v>191</v>
      </c>
      <c r="B342" s="16" t="s">
        <v>9</v>
      </c>
      <c r="C342" s="18">
        <v>5308</v>
      </c>
      <c r="D342" s="22">
        <v>66083.22</v>
      </c>
      <c r="E342" s="19">
        <f>D342/C342</f>
        <v>12.44974001507159</v>
      </c>
    </row>
    <row r="343" spans="1:5" ht="15.6" customHeight="1" x14ac:dyDescent="0.45">
      <c r="A343" s="17" t="s">
        <v>297</v>
      </c>
      <c r="B343" s="16" t="s">
        <v>9</v>
      </c>
      <c r="C343" s="18">
        <v>956</v>
      </c>
      <c r="D343" s="22">
        <v>11829.97</v>
      </c>
      <c r="E343" s="19">
        <f>D343/C343</f>
        <v>12.374445606694559</v>
      </c>
    </row>
    <row r="344" spans="1:5" ht="15.6" customHeight="1" x14ac:dyDescent="0.45">
      <c r="A344" s="17" t="s">
        <v>620</v>
      </c>
      <c r="B344" s="16" t="s">
        <v>7</v>
      </c>
      <c r="C344" s="18">
        <v>8048</v>
      </c>
      <c r="D344" s="22">
        <v>99321.48</v>
      </c>
      <c r="E344" s="19">
        <f>D344/C344</f>
        <v>12.341138170974155</v>
      </c>
    </row>
    <row r="345" spans="1:5" ht="15.6" customHeight="1" x14ac:dyDescent="0.45">
      <c r="A345" s="17" t="s">
        <v>244</v>
      </c>
      <c r="B345" s="16" t="s">
        <v>425</v>
      </c>
      <c r="C345" s="18">
        <v>4465</v>
      </c>
      <c r="D345" s="22">
        <v>54284.87</v>
      </c>
      <c r="E345" s="19">
        <f>D345/C345</f>
        <v>12.15786562150056</v>
      </c>
    </row>
    <row r="346" spans="1:5" ht="15.6" customHeight="1" x14ac:dyDescent="0.45">
      <c r="A346" s="17" t="s">
        <v>258</v>
      </c>
      <c r="B346" s="16" t="s">
        <v>9</v>
      </c>
      <c r="C346" s="18">
        <v>1093</v>
      </c>
      <c r="D346" s="22">
        <v>13138.24</v>
      </c>
      <c r="E346" s="19">
        <f>D346/C346</f>
        <v>12.020347666971638</v>
      </c>
    </row>
    <row r="347" spans="1:5" ht="15.6" customHeight="1" x14ac:dyDescent="0.45">
      <c r="A347" s="17" t="s">
        <v>278</v>
      </c>
      <c r="B347" s="16" t="s">
        <v>425</v>
      </c>
      <c r="C347" s="18">
        <v>2775</v>
      </c>
      <c r="D347" s="22">
        <v>32918.22</v>
      </c>
      <c r="E347" s="19">
        <f>D347/C347</f>
        <v>11.862421621621621</v>
      </c>
    </row>
    <row r="348" spans="1:5" ht="15.6" customHeight="1" x14ac:dyDescent="0.45">
      <c r="A348" s="17" t="s">
        <v>528</v>
      </c>
      <c r="B348" s="16" t="s">
        <v>425</v>
      </c>
      <c r="C348" s="18">
        <v>1533</v>
      </c>
      <c r="D348" s="22">
        <v>18066.919999999998</v>
      </c>
      <c r="E348" s="19">
        <f>D348/C348</f>
        <v>11.785335942596216</v>
      </c>
    </row>
    <row r="349" spans="1:5" ht="15.6" customHeight="1" x14ac:dyDescent="0.45">
      <c r="A349" s="17" t="s">
        <v>614</v>
      </c>
      <c r="B349" s="16" t="s">
        <v>425</v>
      </c>
      <c r="C349" s="18">
        <v>2076</v>
      </c>
      <c r="D349" s="22">
        <v>24336.48</v>
      </c>
      <c r="E349" s="19">
        <f>D349/C349</f>
        <v>11.722774566473989</v>
      </c>
    </row>
    <row r="350" spans="1:5" ht="15.6" customHeight="1" x14ac:dyDescent="0.45">
      <c r="A350" s="17" t="s">
        <v>105</v>
      </c>
      <c r="B350" s="16" t="s">
        <v>7</v>
      </c>
      <c r="C350" s="18">
        <v>2015</v>
      </c>
      <c r="D350" s="22">
        <v>22222.2</v>
      </c>
      <c r="E350" s="19">
        <f>D350/C350</f>
        <v>11.028387096774194</v>
      </c>
    </row>
    <row r="351" spans="1:5" ht="15.6" customHeight="1" x14ac:dyDescent="0.45">
      <c r="A351" s="17" t="s">
        <v>159</v>
      </c>
      <c r="B351" s="16" t="s">
        <v>11</v>
      </c>
      <c r="C351" s="18">
        <v>138981</v>
      </c>
      <c r="D351" s="22">
        <v>1524098.18</v>
      </c>
      <c r="E351" s="19">
        <f>D351/C351</f>
        <v>10.96623408955181</v>
      </c>
    </row>
    <row r="352" spans="1:5" ht="15.6" customHeight="1" x14ac:dyDescent="0.45">
      <c r="A352" s="17" t="s">
        <v>401</v>
      </c>
      <c r="B352" s="16" t="s">
        <v>11</v>
      </c>
      <c r="C352" s="18">
        <v>29551</v>
      </c>
      <c r="D352" s="22">
        <v>319479.2</v>
      </c>
      <c r="E352" s="19">
        <f>D352/C352</f>
        <v>10.811112991100133</v>
      </c>
    </row>
    <row r="353" spans="1:5" ht="15.6" customHeight="1" x14ac:dyDescent="0.45">
      <c r="A353" s="17" t="s">
        <v>281</v>
      </c>
      <c r="B353" s="16" t="s">
        <v>9</v>
      </c>
      <c r="C353" s="18">
        <v>867</v>
      </c>
      <c r="D353" s="22">
        <v>9172.74</v>
      </c>
      <c r="E353" s="19">
        <f>D353/C353</f>
        <v>10.579861591695501</v>
      </c>
    </row>
    <row r="354" spans="1:5" ht="15.6" customHeight="1" x14ac:dyDescent="0.45">
      <c r="A354" s="17" t="s">
        <v>26</v>
      </c>
      <c r="B354" s="16" t="s">
        <v>6</v>
      </c>
      <c r="C354" s="18">
        <v>21587</v>
      </c>
      <c r="D354" s="22">
        <v>224245.89</v>
      </c>
      <c r="E354" s="19">
        <f>D354/C354</f>
        <v>10.388006207439663</v>
      </c>
    </row>
    <row r="355" spans="1:5" ht="15.6" customHeight="1" x14ac:dyDescent="0.45">
      <c r="A355" s="17" t="s">
        <v>535</v>
      </c>
      <c r="B355" s="16" t="s">
        <v>11</v>
      </c>
      <c r="C355" s="18">
        <v>3851</v>
      </c>
      <c r="D355" s="22">
        <v>39658.33</v>
      </c>
      <c r="E355" s="19">
        <f>D355/C355</f>
        <v>10.298190080498573</v>
      </c>
    </row>
    <row r="356" spans="1:5" ht="15.6" customHeight="1" x14ac:dyDescent="0.45">
      <c r="A356" s="17" t="s">
        <v>445</v>
      </c>
      <c r="B356" s="16" t="s">
        <v>9</v>
      </c>
      <c r="C356" s="18">
        <v>702</v>
      </c>
      <c r="D356" s="22">
        <v>7142.85</v>
      </c>
      <c r="E356" s="19">
        <f>D356/C356</f>
        <v>10.175000000000001</v>
      </c>
    </row>
    <row r="357" spans="1:5" ht="15.6" customHeight="1" x14ac:dyDescent="0.45">
      <c r="A357" s="17" t="s">
        <v>115</v>
      </c>
      <c r="B357" s="16" t="s">
        <v>6</v>
      </c>
      <c r="C357" s="18">
        <v>1300</v>
      </c>
      <c r="D357" s="22">
        <v>12952.87</v>
      </c>
      <c r="E357" s="19">
        <f>D357/C357</f>
        <v>9.963746153846154</v>
      </c>
    </row>
    <row r="358" spans="1:5" ht="15.6" customHeight="1" x14ac:dyDescent="0.45">
      <c r="A358" s="17" t="s">
        <v>632</v>
      </c>
      <c r="B358" s="16" t="s">
        <v>7</v>
      </c>
      <c r="C358" s="18">
        <v>3335</v>
      </c>
      <c r="D358" s="22">
        <v>32319.119999999999</v>
      </c>
      <c r="E358" s="19">
        <f>D358/C358</f>
        <v>9.6908905547226389</v>
      </c>
    </row>
    <row r="359" spans="1:5" ht="15.6" customHeight="1" x14ac:dyDescent="0.45">
      <c r="A359" s="17" t="s">
        <v>190</v>
      </c>
      <c r="B359" s="16" t="s">
        <v>9</v>
      </c>
      <c r="C359" s="18">
        <v>18527</v>
      </c>
      <c r="D359" s="22">
        <v>178688.41</v>
      </c>
      <c r="E359" s="19">
        <f>D359/C359</f>
        <v>9.6447568413666538</v>
      </c>
    </row>
    <row r="360" spans="1:5" ht="15.6" customHeight="1" x14ac:dyDescent="0.45">
      <c r="A360" s="17" t="s">
        <v>460</v>
      </c>
      <c r="B360" s="16" t="s">
        <v>11</v>
      </c>
      <c r="C360" s="18">
        <v>10782</v>
      </c>
      <c r="D360" s="22">
        <v>101540.25</v>
      </c>
      <c r="E360" s="19">
        <f>D360/C360</f>
        <v>9.4175709515859758</v>
      </c>
    </row>
    <row r="361" spans="1:5" ht="15.6" customHeight="1" x14ac:dyDescent="0.45">
      <c r="A361" s="17" t="s">
        <v>193</v>
      </c>
      <c r="B361" s="16" t="s">
        <v>9</v>
      </c>
      <c r="C361" s="18">
        <v>2677</v>
      </c>
      <c r="D361" s="22">
        <v>25000</v>
      </c>
      <c r="E361" s="19">
        <f>D361/C361</f>
        <v>9.3388121031004854</v>
      </c>
    </row>
    <row r="362" spans="1:5" ht="15.6" customHeight="1" x14ac:dyDescent="0.45">
      <c r="A362" s="17" t="s">
        <v>380</v>
      </c>
      <c r="B362" s="16" t="s">
        <v>11</v>
      </c>
      <c r="C362" s="18">
        <v>4939</v>
      </c>
      <c r="D362" s="22">
        <v>43900.01</v>
      </c>
      <c r="E362" s="19">
        <f>D362/C362</f>
        <v>8.8884409799554565</v>
      </c>
    </row>
    <row r="363" spans="1:5" ht="15.6" customHeight="1" x14ac:dyDescent="0.45">
      <c r="A363" s="17" t="s">
        <v>608</v>
      </c>
      <c r="B363" s="16" t="s">
        <v>7</v>
      </c>
      <c r="C363" s="18">
        <v>416</v>
      </c>
      <c r="D363" s="22">
        <v>3658.32</v>
      </c>
      <c r="E363" s="19">
        <f>D363/C363</f>
        <v>8.7940384615384612</v>
      </c>
    </row>
    <row r="364" spans="1:5" ht="15.6" customHeight="1" x14ac:dyDescent="0.45">
      <c r="A364" s="17" t="s">
        <v>108</v>
      </c>
      <c r="B364" s="16" t="s">
        <v>8</v>
      </c>
      <c r="C364" s="18">
        <v>1153</v>
      </c>
      <c r="D364" s="22">
        <v>9654.26</v>
      </c>
      <c r="E364" s="19">
        <f>D364/C364</f>
        <v>8.3731656548135298</v>
      </c>
    </row>
    <row r="365" spans="1:5" ht="15.6" customHeight="1" x14ac:dyDescent="0.45">
      <c r="A365" s="17" t="s">
        <v>153</v>
      </c>
      <c r="B365" s="16" t="s">
        <v>8</v>
      </c>
      <c r="C365" s="18">
        <v>15023</v>
      </c>
      <c r="D365" s="22">
        <v>125767.28</v>
      </c>
      <c r="E365" s="19">
        <f>D365/C365</f>
        <v>8.3716488051654121</v>
      </c>
    </row>
    <row r="366" spans="1:5" ht="15.6" customHeight="1" x14ac:dyDescent="0.45">
      <c r="A366" s="17" t="s">
        <v>107</v>
      </c>
      <c r="B366" s="16" t="s">
        <v>9</v>
      </c>
      <c r="C366" s="18">
        <v>3910</v>
      </c>
      <c r="D366" s="22">
        <v>32355.56</v>
      </c>
      <c r="E366" s="19">
        <f>D366/C366</f>
        <v>8.2750792838874681</v>
      </c>
    </row>
    <row r="367" spans="1:5" ht="15.6" customHeight="1" x14ac:dyDescent="0.45">
      <c r="A367" s="17" t="s">
        <v>486</v>
      </c>
      <c r="B367" s="16" t="s">
        <v>9</v>
      </c>
      <c r="C367" s="18">
        <v>2264</v>
      </c>
      <c r="D367" s="22">
        <v>18598.45</v>
      </c>
      <c r="E367" s="19">
        <f>D367/C367</f>
        <v>8.2148630742049473</v>
      </c>
    </row>
    <row r="368" spans="1:5" ht="15.6" customHeight="1" x14ac:dyDescent="0.45">
      <c r="A368" s="17" t="s">
        <v>19</v>
      </c>
      <c r="B368" s="16" t="s">
        <v>11</v>
      </c>
      <c r="C368" s="18">
        <v>3254</v>
      </c>
      <c r="D368" s="22">
        <v>26512.2</v>
      </c>
      <c r="E368" s="19">
        <f>D368/C368</f>
        <v>8.1475722188076212</v>
      </c>
    </row>
    <row r="369" spans="1:5" ht="15.6" customHeight="1" x14ac:dyDescent="0.45">
      <c r="A369" s="17" t="s">
        <v>138</v>
      </c>
      <c r="B369" s="16" t="s">
        <v>7</v>
      </c>
      <c r="C369" s="18">
        <v>2235</v>
      </c>
      <c r="D369" s="22">
        <v>18055.939999999999</v>
      </c>
      <c r="E369" s="19">
        <f>D369/C369</f>
        <v>8.0787203579418332</v>
      </c>
    </row>
    <row r="370" spans="1:5" ht="15.6" customHeight="1" x14ac:dyDescent="0.45">
      <c r="A370" s="17" t="s">
        <v>584</v>
      </c>
      <c r="B370" s="16" t="s">
        <v>7</v>
      </c>
      <c r="C370" s="18">
        <v>2272</v>
      </c>
      <c r="D370" s="22">
        <v>17318.09</v>
      </c>
      <c r="E370" s="19">
        <f>D370/C370</f>
        <v>7.6223987676056337</v>
      </c>
    </row>
    <row r="371" spans="1:5" ht="15.6" customHeight="1" x14ac:dyDescent="0.45">
      <c r="A371" s="17" t="s">
        <v>306</v>
      </c>
      <c r="B371" s="16" t="s">
        <v>7</v>
      </c>
      <c r="C371" s="18">
        <v>3997</v>
      </c>
      <c r="D371" s="22">
        <v>29429.759999999998</v>
      </c>
      <c r="E371" s="19">
        <f>D371/C371</f>
        <v>7.3629622216662494</v>
      </c>
    </row>
    <row r="372" spans="1:5" ht="15.6" customHeight="1" x14ac:dyDescent="0.45">
      <c r="A372" s="17" t="s">
        <v>304</v>
      </c>
      <c r="B372" s="16" t="s">
        <v>6</v>
      </c>
      <c r="C372" s="18">
        <v>3453</v>
      </c>
      <c r="D372" s="22">
        <v>24742.57</v>
      </c>
      <c r="E372" s="19">
        <f>D372/C372</f>
        <v>7.1655285259194903</v>
      </c>
    </row>
    <row r="373" spans="1:5" ht="15.6" customHeight="1" x14ac:dyDescent="0.45">
      <c r="A373" s="17" t="s">
        <v>456</v>
      </c>
      <c r="B373" s="16" t="s">
        <v>10</v>
      </c>
      <c r="C373" s="18">
        <v>1437</v>
      </c>
      <c r="D373" s="22">
        <v>10061.73</v>
      </c>
      <c r="E373" s="19">
        <f>D373/C373</f>
        <v>7.0018997912317325</v>
      </c>
    </row>
    <row r="374" spans="1:5" ht="15.6" customHeight="1" x14ac:dyDescent="0.45">
      <c r="A374" s="17" t="s">
        <v>397</v>
      </c>
      <c r="B374" s="16" t="s">
        <v>8</v>
      </c>
      <c r="C374" s="18">
        <v>326</v>
      </c>
      <c r="D374" s="22">
        <v>2245.3000000000002</v>
      </c>
      <c r="E374" s="19">
        <f>D374/C374</f>
        <v>6.8874233128834366</v>
      </c>
    </row>
    <row r="375" spans="1:5" ht="15.6" customHeight="1" x14ac:dyDescent="0.45">
      <c r="A375" s="17" t="s">
        <v>617</v>
      </c>
      <c r="B375" s="16" t="s">
        <v>6</v>
      </c>
      <c r="C375" s="18">
        <v>5975</v>
      </c>
      <c r="D375" s="22">
        <v>40949.81</v>
      </c>
      <c r="E375" s="19">
        <f>D375/C375</f>
        <v>6.8535246861924684</v>
      </c>
    </row>
    <row r="376" spans="1:5" ht="15.6" customHeight="1" x14ac:dyDescent="0.45">
      <c r="A376" s="17" t="s">
        <v>119</v>
      </c>
      <c r="B376" s="16" t="s">
        <v>11</v>
      </c>
      <c r="C376" s="18">
        <v>2597</v>
      </c>
      <c r="D376" s="22">
        <v>17241.28</v>
      </c>
      <c r="E376" s="19">
        <f>D376/C376</f>
        <v>6.6389218328840967</v>
      </c>
    </row>
    <row r="377" spans="1:5" ht="15.6" customHeight="1" x14ac:dyDescent="0.45">
      <c r="A377" s="17" t="s">
        <v>18</v>
      </c>
      <c r="B377" s="16" t="s">
        <v>10</v>
      </c>
      <c r="C377" s="18">
        <v>5434</v>
      </c>
      <c r="D377" s="22">
        <v>35960.28</v>
      </c>
      <c r="E377" s="19">
        <f>D377/C377</f>
        <v>6.6176444608023557</v>
      </c>
    </row>
    <row r="378" spans="1:5" ht="15.6" customHeight="1" x14ac:dyDescent="0.45">
      <c r="A378" s="17" t="s">
        <v>429</v>
      </c>
      <c r="B378" s="16" t="s">
        <v>6</v>
      </c>
      <c r="C378" s="18">
        <v>2967</v>
      </c>
      <c r="D378" s="22">
        <v>18800</v>
      </c>
      <c r="E378" s="19">
        <f>D378/C378</f>
        <v>6.3363667003707445</v>
      </c>
    </row>
    <row r="379" spans="1:5" ht="15.6" customHeight="1" x14ac:dyDescent="0.45">
      <c r="A379" s="17" t="s">
        <v>583</v>
      </c>
      <c r="B379" s="16" t="s">
        <v>425</v>
      </c>
      <c r="C379" s="18">
        <v>7665</v>
      </c>
      <c r="D379" s="22">
        <v>45036.84</v>
      </c>
      <c r="E379" s="19">
        <f>D379/C379</f>
        <v>5.8756477495107626</v>
      </c>
    </row>
    <row r="380" spans="1:5" ht="15.6" customHeight="1" x14ac:dyDescent="0.45">
      <c r="A380" s="17" t="s">
        <v>308</v>
      </c>
      <c r="B380" s="16" t="s">
        <v>426</v>
      </c>
      <c r="C380" s="18">
        <v>33646</v>
      </c>
      <c r="D380" s="22">
        <v>188491.34</v>
      </c>
      <c r="E380" s="19">
        <f>D380/C380</f>
        <v>5.6021916423943408</v>
      </c>
    </row>
    <row r="381" spans="1:5" ht="15.6" customHeight="1" x14ac:dyDescent="0.45">
      <c r="A381" s="17" t="s">
        <v>246</v>
      </c>
      <c r="B381" s="16" t="s">
        <v>9</v>
      </c>
      <c r="C381" s="18">
        <v>2039</v>
      </c>
      <c r="D381" s="22">
        <v>11422.34</v>
      </c>
      <c r="E381" s="19">
        <f>D381/C381</f>
        <v>5.6019323197645905</v>
      </c>
    </row>
    <row r="382" spans="1:5" ht="15.6" customHeight="1" x14ac:dyDescent="0.45">
      <c r="A382" s="17" t="s">
        <v>376</v>
      </c>
      <c r="B382" s="16" t="s">
        <v>425</v>
      </c>
      <c r="C382" s="18">
        <v>8460</v>
      </c>
      <c r="D382" s="22">
        <v>47162.32</v>
      </c>
      <c r="E382" s="19">
        <f>D382/C382</f>
        <v>5.57474231678487</v>
      </c>
    </row>
    <row r="383" spans="1:5" ht="15.6" customHeight="1" x14ac:dyDescent="0.45">
      <c r="A383" s="17" t="s">
        <v>232</v>
      </c>
      <c r="B383" s="16" t="s">
        <v>10</v>
      </c>
      <c r="C383" s="18">
        <v>17857</v>
      </c>
      <c r="D383" s="22">
        <v>98800</v>
      </c>
      <c r="E383" s="19">
        <f>D383/C383</f>
        <v>5.5328442627541019</v>
      </c>
    </row>
    <row r="384" spans="1:5" ht="15.6" customHeight="1" x14ac:dyDescent="0.45">
      <c r="A384" s="17" t="s">
        <v>91</v>
      </c>
      <c r="B384" s="16" t="s">
        <v>7</v>
      </c>
      <c r="C384" s="18">
        <v>6101</v>
      </c>
      <c r="D384" s="22">
        <v>32300</v>
      </c>
      <c r="E384" s="19">
        <f>D384/C384</f>
        <v>5.294214063268317</v>
      </c>
    </row>
    <row r="385" spans="1:5" ht="15.6" customHeight="1" x14ac:dyDescent="0.45">
      <c r="A385" s="17" t="s">
        <v>266</v>
      </c>
      <c r="B385" s="16" t="s">
        <v>8</v>
      </c>
      <c r="C385" s="18">
        <v>2233</v>
      </c>
      <c r="D385" s="22">
        <v>11687.98</v>
      </c>
      <c r="E385" s="19">
        <f>D385/C385</f>
        <v>5.2342051052395879</v>
      </c>
    </row>
    <row r="386" spans="1:5" ht="15.6" customHeight="1" x14ac:dyDescent="0.45">
      <c r="A386" s="17" t="s">
        <v>524</v>
      </c>
      <c r="B386" s="16" t="s">
        <v>7</v>
      </c>
      <c r="C386" s="18">
        <v>299</v>
      </c>
      <c r="D386" s="22">
        <v>1485</v>
      </c>
      <c r="E386" s="19">
        <f>D386/C386</f>
        <v>4.9665551839464879</v>
      </c>
    </row>
    <row r="387" spans="1:5" ht="15.6" customHeight="1" x14ac:dyDescent="0.45">
      <c r="A387" s="17" t="s">
        <v>359</v>
      </c>
      <c r="B387" s="16" t="s">
        <v>9</v>
      </c>
      <c r="C387" s="18">
        <v>3013</v>
      </c>
      <c r="D387" s="22">
        <v>14666.64</v>
      </c>
      <c r="E387" s="19">
        <f>D387/C387</f>
        <v>4.867786259541985</v>
      </c>
    </row>
    <row r="388" spans="1:5" ht="15.6" customHeight="1" x14ac:dyDescent="0.45">
      <c r="A388" s="17" t="s">
        <v>59</v>
      </c>
      <c r="B388" s="16" t="s">
        <v>9</v>
      </c>
      <c r="C388" s="18">
        <v>25059</v>
      </c>
      <c r="D388" s="22">
        <v>120895.73</v>
      </c>
      <c r="E388" s="19">
        <f>D388/C388</f>
        <v>4.8244435133085917</v>
      </c>
    </row>
    <row r="389" spans="1:5" ht="15.6" customHeight="1" x14ac:dyDescent="0.45">
      <c r="A389" s="17" t="s">
        <v>155</v>
      </c>
      <c r="B389" s="16" t="s">
        <v>9</v>
      </c>
      <c r="C389" s="18">
        <v>650</v>
      </c>
      <c r="D389" s="22">
        <v>3000</v>
      </c>
      <c r="E389" s="19">
        <f>D389/C389</f>
        <v>4.615384615384615</v>
      </c>
    </row>
    <row r="390" spans="1:5" ht="15.6" customHeight="1" x14ac:dyDescent="0.45">
      <c r="A390" s="17" t="s">
        <v>218</v>
      </c>
      <c r="B390" s="16" t="s">
        <v>6</v>
      </c>
      <c r="C390" s="18">
        <v>444</v>
      </c>
      <c r="D390" s="22">
        <v>2000</v>
      </c>
      <c r="E390" s="19">
        <f>D390/C390</f>
        <v>4.5045045045045047</v>
      </c>
    </row>
    <row r="391" spans="1:5" ht="15.6" customHeight="1" x14ac:dyDescent="0.45">
      <c r="A391" s="17" t="s">
        <v>301</v>
      </c>
      <c r="B391" s="16" t="s">
        <v>8</v>
      </c>
      <c r="C391" s="18">
        <v>1594</v>
      </c>
      <c r="D391" s="22">
        <v>7000</v>
      </c>
      <c r="E391" s="19">
        <f>D391/C391</f>
        <v>4.3914680050188206</v>
      </c>
    </row>
    <row r="392" spans="1:5" ht="15.6" customHeight="1" x14ac:dyDescent="0.45">
      <c r="A392" s="17" t="s">
        <v>286</v>
      </c>
      <c r="B392" s="16" t="s">
        <v>6</v>
      </c>
      <c r="C392" s="18">
        <v>4594</v>
      </c>
      <c r="D392" s="22">
        <v>20000</v>
      </c>
      <c r="E392" s="19">
        <f>D392/C392</f>
        <v>4.3535045711797995</v>
      </c>
    </row>
    <row r="393" spans="1:5" ht="15.6" customHeight="1" x14ac:dyDescent="0.45">
      <c r="A393" s="17" t="s">
        <v>454</v>
      </c>
      <c r="B393" s="16" t="s">
        <v>10</v>
      </c>
      <c r="C393" s="18">
        <v>9244</v>
      </c>
      <c r="D393" s="22">
        <v>39800</v>
      </c>
      <c r="E393" s="19">
        <f>D393/C393</f>
        <v>4.3054954565123325</v>
      </c>
    </row>
    <row r="394" spans="1:5" ht="15.6" customHeight="1" x14ac:dyDescent="0.45">
      <c r="A394" s="17" t="s">
        <v>446</v>
      </c>
      <c r="B394" s="16" t="s">
        <v>426</v>
      </c>
      <c r="C394" s="18">
        <v>16363</v>
      </c>
      <c r="D394" s="22">
        <v>64929.66</v>
      </c>
      <c r="E394" s="19">
        <f>D394/C394</f>
        <v>3.968077980810365</v>
      </c>
    </row>
    <row r="395" spans="1:5" ht="15.6" customHeight="1" x14ac:dyDescent="0.45">
      <c r="A395" s="17" t="s">
        <v>318</v>
      </c>
      <c r="B395" s="16" t="s">
        <v>6</v>
      </c>
      <c r="C395" s="18">
        <v>2081</v>
      </c>
      <c r="D395" s="22">
        <v>7744.21</v>
      </c>
      <c r="E395" s="19">
        <f>D395/C395</f>
        <v>3.7213887554060547</v>
      </c>
    </row>
    <row r="396" spans="1:5" ht="15.6" customHeight="1" x14ac:dyDescent="0.45">
      <c r="A396" s="17" t="s">
        <v>65</v>
      </c>
      <c r="B396" s="16" t="s">
        <v>11</v>
      </c>
      <c r="C396" s="18">
        <v>3089</v>
      </c>
      <c r="D396" s="22">
        <v>10855.11</v>
      </c>
      <c r="E396" s="19">
        <f>D396/C396</f>
        <v>3.5141178374878606</v>
      </c>
    </row>
    <row r="397" spans="1:5" ht="15.6" customHeight="1" x14ac:dyDescent="0.45">
      <c r="A397" s="17" t="s">
        <v>336</v>
      </c>
      <c r="B397" s="16" t="s">
        <v>426</v>
      </c>
      <c r="C397" s="18">
        <v>799</v>
      </c>
      <c r="D397" s="22">
        <v>2800</v>
      </c>
      <c r="E397" s="19">
        <f>D397/C397</f>
        <v>3.5043804755944929</v>
      </c>
    </row>
    <row r="398" spans="1:5" ht="15.6" customHeight="1" x14ac:dyDescent="0.45">
      <c r="A398" s="17" t="s">
        <v>57</v>
      </c>
      <c r="B398" s="16" t="s">
        <v>6</v>
      </c>
      <c r="C398" s="18">
        <v>5349</v>
      </c>
      <c r="D398" s="22">
        <v>18556.97</v>
      </c>
      <c r="E398" s="19">
        <f>D398/C398</f>
        <v>3.4692409796223593</v>
      </c>
    </row>
    <row r="399" spans="1:5" ht="15.6" customHeight="1" x14ac:dyDescent="0.45">
      <c r="A399" s="17" t="s">
        <v>610</v>
      </c>
      <c r="B399" s="16" t="s">
        <v>10</v>
      </c>
      <c r="C399" s="18">
        <v>5413</v>
      </c>
      <c r="D399" s="22">
        <v>18483.78</v>
      </c>
      <c r="E399" s="19">
        <f>D399/C399</f>
        <v>3.414701644189913</v>
      </c>
    </row>
    <row r="400" spans="1:5" ht="15.6" customHeight="1" x14ac:dyDescent="0.45">
      <c r="A400" s="17" t="s">
        <v>176</v>
      </c>
      <c r="B400" s="16" t="s">
        <v>425</v>
      </c>
      <c r="C400" s="18">
        <v>9850</v>
      </c>
      <c r="D400" s="22">
        <v>32828.370000000003</v>
      </c>
      <c r="E400" s="19">
        <f>D400/C400</f>
        <v>3.3328294416243658</v>
      </c>
    </row>
    <row r="401" spans="1:5" ht="15.6" customHeight="1" x14ac:dyDescent="0.45">
      <c r="A401" s="17" t="s">
        <v>390</v>
      </c>
      <c r="B401" s="16" t="s">
        <v>9</v>
      </c>
      <c r="C401" s="18">
        <v>2157</v>
      </c>
      <c r="D401" s="22">
        <v>7089.13</v>
      </c>
      <c r="E401" s="19">
        <f>D401/C401</f>
        <v>3.2865693092257766</v>
      </c>
    </row>
    <row r="402" spans="1:5" ht="15.6" customHeight="1" x14ac:dyDescent="0.45">
      <c r="A402" s="17" t="s">
        <v>131</v>
      </c>
      <c r="B402" s="16" t="s">
        <v>6</v>
      </c>
      <c r="C402" s="18">
        <v>738</v>
      </c>
      <c r="D402" s="22">
        <v>2400</v>
      </c>
      <c r="E402" s="19">
        <f>D402/C402</f>
        <v>3.2520325203252032</v>
      </c>
    </row>
    <row r="403" spans="1:5" ht="15.6" customHeight="1" x14ac:dyDescent="0.45">
      <c r="A403" s="17" t="s">
        <v>114</v>
      </c>
      <c r="B403" s="16" t="s">
        <v>425</v>
      </c>
      <c r="C403" s="18">
        <v>2318</v>
      </c>
      <c r="D403" s="22">
        <v>7500</v>
      </c>
      <c r="E403" s="19">
        <f>D403/C403</f>
        <v>3.2355478861087144</v>
      </c>
    </row>
    <row r="404" spans="1:5" ht="15.6" customHeight="1" x14ac:dyDescent="0.45">
      <c r="A404" s="17" t="s">
        <v>241</v>
      </c>
      <c r="B404" s="16" t="s">
        <v>9</v>
      </c>
      <c r="C404" s="18">
        <v>2752</v>
      </c>
      <c r="D404" s="22">
        <v>8356.5400000000009</v>
      </c>
      <c r="E404" s="19">
        <f>D404/C404</f>
        <v>3.0365334302325584</v>
      </c>
    </row>
    <row r="405" spans="1:5" ht="15.6" customHeight="1" x14ac:dyDescent="0.45">
      <c r="A405" s="17" t="s">
        <v>594</v>
      </c>
      <c r="B405" s="16" t="s">
        <v>10</v>
      </c>
      <c r="C405" s="18">
        <v>85598</v>
      </c>
      <c r="D405" s="22">
        <v>207100</v>
      </c>
      <c r="E405" s="19">
        <f>D405/C405</f>
        <v>2.4194490525479568</v>
      </c>
    </row>
    <row r="406" spans="1:5" ht="15.6" customHeight="1" x14ac:dyDescent="0.45">
      <c r="A406" s="17" t="s">
        <v>125</v>
      </c>
      <c r="B406" s="16" t="s">
        <v>11</v>
      </c>
      <c r="C406" s="18">
        <v>5107</v>
      </c>
      <c r="D406" s="22">
        <v>11111.55</v>
      </c>
      <c r="E406" s="19">
        <f>D406/C406</f>
        <v>2.1757489719992167</v>
      </c>
    </row>
    <row r="407" spans="1:5" ht="15.6" customHeight="1" x14ac:dyDescent="0.45">
      <c r="A407" s="17" t="s">
        <v>342</v>
      </c>
      <c r="B407" s="16" t="s">
        <v>10</v>
      </c>
      <c r="C407" s="18">
        <v>20932</v>
      </c>
      <c r="D407" s="22">
        <v>40025.64</v>
      </c>
      <c r="E407" s="19">
        <f>D407/C407</f>
        <v>1.9121746608064207</v>
      </c>
    </row>
    <row r="408" spans="1:5" ht="15.6" customHeight="1" x14ac:dyDescent="0.45">
      <c r="A408" s="17" t="s">
        <v>321</v>
      </c>
      <c r="B408" s="16" t="s">
        <v>426</v>
      </c>
      <c r="C408" s="18">
        <v>2638</v>
      </c>
      <c r="D408" s="22">
        <v>5000</v>
      </c>
      <c r="E408" s="19">
        <f>D408/C408</f>
        <v>1.8953752843062925</v>
      </c>
    </row>
    <row r="409" spans="1:5" ht="15.6" customHeight="1" x14ac:dyDescent="0.45">
      <c r="A409" s="17" t="s">
        <v>206</v>
      </c>
      <c r="B409" s="16" t="s">
        <v>9</v>
      </c>
      <c r="C409" s="18">
        <v>12159</v>
      </c>
      <c r="D409" s="22">
        <v>22200</v>
      </c>
      <c r="E409" s="19">
        <f>D409/C409</f>
        <v>1.8258080434246238</v>
      </c>
    </row>
    <row r="410" spans="1:5" ht="15.6" customHeight="1" x14ac:dyDescent="0.45">
      <c r="A410" s="17" t="s">
        <v>290</v>
      </c>
      <c r="B410" s="16" t="s">
        <v>7</v>
      </c>
      <c r="C410" s="18">
        <v>3115</v>
      </c>
      <c r="D410" s="22">
        <v>5400</v>
      </c>
      <c r="E410" s="19">
        <f>D410/C410</f>
        <v>1.7335473515248796</v>
      </c>
    </row>
    <row r="411" spans="1:5" ht="15.6" customHeight="1" x14ac:dyDescent="0.45">
      <c r="A411" s="17" t="s">
        <v>414</v>
      </c>
      <c r="B411" s="16" t="s">
        <v>10</v>
      </c>
      <c r="C411" s="18">
        <v>588</v>
      </c>
      <c r="D411" s="22">
        <v>1000</v>
      </c>
      <c r="E411" s="19">
        <f>D411/C411</f>
        <v>1.7006802721088434</v>
      </c>
    </row>
    <row r="412" spans="1:5" ht="15.6" customHeight="1" x14ac:dyDescent="0.45">
      <c r="A412" s="17" t="s">
        <v>236</v>
      </c>
      <c r="B412" s="16" t="s">
        <v>6</v>
      </c>
      <c r="C412" s="18">
        <v>24363</v>
      </c>
      <c r="D412" s="22">
        <v>39600</v>
      </c>
      <c r="E412" s="19">
        <f>D412/C412</f>
        <v>1.625415589213151</v>
      </c>
    </row>
    <row r="413" spans="1:5" ht="15.6" customHeight="1" x14ac:dyDescent="0.45">
      <c r="A413" s="17" t="s">
        <v>501</v>
      </c>
      <c r="B413" s="16" t="s">
        <v>10</v>
      </c>
      <c r="C413" s="18">
        <v>3290</v>
      </c>
      <c r="D413" s="22">
        <v>5075.03</v>
      </c>
      <c r="E413" s="19">
        <f>D413/C413</f>
        <v>1.5425623100303951</v>
      </c>
    </row>
    <row r="414" spans="1:5" ht="15.6" customHeight="1" x14ac:dyDescent="0.45">
      <c r="A414" s="17" t="s">
        <v>319</v>
      </c>
      <c r="B414" s="16" t="s">
        <v>10</v>
      </c>
      <c r="C414" s="18">
        <v>1647</v>
      </c>
      <c r="D414" s="22">
        <v>2346.81</v>
      </c>
      <c r="E414" s="19">
        <f>D414/C414</f>
        <v>1.4248998178506376</v>
      </c>
    </row>
    <row r="415" spans="1:5" ht="15.6" customHeight="1" x14ac:dyDescent="0.45">
      <c r="A415" s="17" t="s">
        <v>434</v>
      </c>
      <c r="B415" s="16" t="s">
        <v>11</v>
      </c>
      <c r="C415" s="18">
        <v>17167</v>
      </c>
      <c r="D415" s="22">
        <v>23000</v>
      </c>
      <c r="E415" s="19">
        <f>D415/C415</f>
        <v>1.3397798101007747</v>
      </c>
    </row>
    <row r="416" spans="1:5" ht="15.6" customHeight="1" x14ac:dyDescent="0.45">
      <c r="A416" s="17" t="s">
        <v>362</v>
      </c>
      <c r="B416" s="16" t="s">
        <v>8</v>
      </c>
      <c r="C416" s="18">
        <v>18919</v>
      </c>
      <c r="D416" s="22">
        <v>25300</v>
      </c>
      <c r="E416" s="19">
        <f>D416/C416</f>
        <v>1.3372799830857869</v>
      </c>
    </row>
    <row r="417" spans="1:5" ht="15.6" customHeight="1" x14ac:dyDescent="0.45">
      <c r="A417" s="17" t="s">
        <v>58</v>
      </c>
      <c r="B417" s="16" t="s">
        <v>6</v>
      </c>
      <c r="C417" s="18">
        <v>3539</v>
      </c>
      <c r="D417" s="22">
        <v>4600</v>
      </c>
      <c r="E417" s="19">
        <f>D417/C417</f>
        <v>1.2998022040124328</v>
      </c>
    </row>
    <row r="418" spans="1:5" ht="15.6" customHeight="1" x14ac:dyDescent="0.45">
      <c r="A418" s="17" t="s">
        <v>492</v>
      </c>
      <c r="B418" s="16" t="s">
        <v>425</v>
      </c>
      <c r="C418" s="18">
        <v>6579</v>
      </c>
      <c r="D418" s="22">
        <v>8484.83</v>
      </c>
      <c r="E418" s="19">
        <f>D418/C418</f>
        <v>1.2896838425292598</v>
      </c>
    </row>
    <row r="419" spans="1:5" ht="15.6" customHeight="1" x14ac:dyDescent="0.45">
      <c r="A419" s="17" t="s">
        <v>545</v>
      </c>
      <c r="B419" s="16" t="s">
        <v>425</v>
      </c>
      <c r="C419" s="18">
        <v>7256</v>
      </c>
      <c r="D419" s="22">
        <v>8000</v>
      </c>
      <c r="E419" s="19">
        <f>D419/C419</f>
        <v>1.1025358324145536</v>
      </c>
    </row>
    <row r="420" spans="1:5" ht="15.6" customHeight="1" x14ac:dyDescent="0.45">
      <c r="A420" s="17" t="s">
        <v>238</v>
      </c>
      <c r="B420" s="16" t="s">
        <v>10</v>
      </c>
      <c r="C420" s="18">
        <v>91691</v>
      </c>
      <c r="D420" s="22">
        <v>99925</v>
      </c>
      <c r="E420" s="19">
        <f>D420/C420</f>
        <v>1.0898016162982189</v>
      </c>
    </row>
    <row r="421" spans="1:5" ht="15.6" customHeight="1" x14ac:dyDescent="0.45">
      <c r="A421" s="17" t="s">
        <v>79</v>
      </c>
      <c r="B421" s="16" t="s">
        <v>8</v>
      </c>
      <c r="C421" s="18">
        <v>4643</v>
      </c>
      <c r="D421" s="22">
        <v>4800</v>
      </c>
      <c r="E421" s="19">
        <f>D421/C421</f>
        <v>1.0338143441740255</v>
      </c>
    </row>
    <row r="422" spans="1:5" ht="15.6" customHeight="1" x14ac:dyDescent="0.45">
      <c r="A422" s="17" t="s">
        <v>231</v>
      </c>
      <c r="B422" s="16" t="s">
        <v>6</v>
      </c>
      <c r="C422" s="18">
        <v>11375</v>
      </c>
      <c r="D422" s="22">
        <v>10000</v>
      </c>
      <c r="E422" s="19">
        <f>D422/C422</f>
        <v>0.87912087912087911</v>
      </c>
    </row>
    <row r="423" spans="1:5" ht="15.6" customHeight="1" x14ac:dyDescent="0.45">
      <c r="A423" s="17" t="s">
        <v>363</v>
      </c>
      <c r="B423" s="16" t="s">
        <v>8</v>
      </c>
      <c r="C423" s="18">
        <v>6160</v>
      </c>
      <c r="D423" s="22">
        <v>5200</v>
      </c>
      <c r="E423" s="19">
        <f>D423/C423</f>
        <v>0.8441558441558441</v>
      </c>
    </row>
    <row r="424" spans="1:5" ht="15.6" customHeight="1" x14ac:dyDescent="0.45">
      <c r="A424" s="17" t="s">
        <v>562</v>
      </c>
      <c r="B424" s="16" t="s">
        <v>9</v>
      </c>
      <c r="C424" s="18">
        <v>7391</v>
      </c>
      <c r="D424" s="22">
        <v>5968.81</v>
      </c>
      <c r="E424" s="19">
        <f>D424/C424</f>
        <v>0.80757813557028824</v>
      </c>
    </row>
    <row r="425" spans="1:5" ht="15.6" customHeight="1" x14ac:dyDescent="0.45">
      <c r="A425" s="17" t="s">
        <v>154</v>
      </c>
      <c r="B425" s="16" t="s">
        <v>10</v>
      </c>
      <c r="C425" s="18">
        <v>1592</v>
      </c>
      <c r="D425" s="22">
        <v>1210.81</v>
      </c>
      <c r="E425" s="19">
        <f>D425/C425</f>
        <v>0.7605590452261306</v>
      </c>
    </row>
    <row r="426" spans="1:5" ht="15.6" customHeight="1" x14ac:dyDescent="0.45">
      <c r="A426" s="17" t="s">
        <v>506</v>
      </c>
      <c r="B426" s="16" t="s">
        <v>425</v>
      </c>
      <c r="C426" s="18">
        <v>4640</v>
      </c>
      <c r="D426" s="22">
        <v>3108</v>
      </c>
      <c r="E426" s="19">
        <f>D426/C426</f>
        <v>0.66982758620689653</v>
      </c>
    </row>
    <row r="427" spans="1:5" ht="15.6" customHeight="1" x14ac:dyDescent="0.45">
      <c r="A427" s="17" t="s">
        <v>495</v>
      </c>
      <c r="B427" s="16" t="s">
        <v>425</v>
      </c>
      <c r="C427" s="18">
        <v>3804</v>
      </c>
      <c r="D427" s="22">
        <v>2184.7800000000002</v>
      </c>
      <c r="E427" s="19">
        <f>D427/C427</f>
        <v>0.57433753943217669</v>
      </c>
    </row>
    <row r="428" spans="1:5" ht="15.6" customHeight="1" x14ac:dyDescent="0.45">
      <c r="A428" s="17" t="s">
        <v>609</v>
      </c>
      <c r="B428" s="16" t="s">
        <v>11</v>
      </c>
      <c r="C428" s="18">
        <v>3559</v>
      </c>
      <c r="D428" s="22">
        <v>2000</v>
      </c>
      <c r="E428" s="19">
        <f>D428/C428</f>
        <v>0.56195560550716495</v>
      </c>
    </row>
    <row r="429" spans="1:5" ht="15.6" customHeight="1" x14ac:dyDescent="0.45">
      <c r="A429" s="17" t="s">
        <v>21</v>
      </c>
      <c r="B429" s="16" t="s">
        <v>9</v>
      </c>
      <c r="C429" s="18">
        <v>19474</v>
      </c>
      <c r="D429" s="22">
        <v>10900</v>
      </c>
      <c r="E429" s="19">
        <f>D429/C429</f>
        <v>0.55972065317859709</v>
      </c>
    </row>
    <row r="430" spans="1:5" ht="15.6" customHeight="1" x14ac:dyDescent="0.45">
      <c r="A430" s="17" t="s">
        <v>574</v>
      </c>
      <c r="B430" s="16" t="s">
        <v>11</v>
      </c>
      <c r="C430" s="18">
        <v>22780</v>
      </c>
      <c r="D430" s="22">
        <v>12000</v>
      </c>
      <c r="E430" s="19">
        <f>D430/C430</f>
        <v>0.52677787532923614</v>
      </c>
    </row>
    <row r="431" spans="1:5" ht="15.6" customHeight="1" x14ac:dyDescent="0.45">
      <c r="A431" s="17" t="s">
        <v>372</v>
      </c>
      <c r="B431" s="16" t="s">
        <v>11</v>
      </c>
      <c r="C431" s="18">
        <v>4640</v>
      </c>
      <c r="D431" s="22">
        <v>2200</v>
      </c>
      <c r="E431" s="19">
        <f>D431/C431</f>
        <v>0.47413793103448276</v>
      </c>
    </row>
    <row r="432" spans="1:5" ht="15.6" customHeight="1" x14ac:dyDescent="0.45">
      <c r="A432" s="17" t="s">
        <v>221</v>
      </c>
      <c r="B432" s="16" t="s">
        <v>11</v>
      </c>
      <c r="C432" s="18">
        <v>18316</v>
      </c>
      <c r="D432" s="22">
        <v>8213.2900000000009</v>
      </c>
      <c r="E432" s="19">
        <f>D432/C432</f>
        <v>0.44842159860231495</v>
      </c>
    </row>
    <row r="433" spans="1:5" ht="15.6" customHeight="1" x14ac:dyDescent="0.45">
      <c r="A433" s="17" t="s">
        <v>331</v>
      </c>
      <c r="B433" s="16" t="s">
        <v>10</v>
      </c>
      <c r="C433" s="18">
        <v>3678</v>
      </c>
      <c r="D433" s="22">
        <v>1400</v>
      </c>
      <c r="E433" s="19">
        <f>D433/C433</f>
        <v>0.38064165307232189</v>
      </c>
    </row>
    <row r="434" spans="1:5" ht="15.6" customHeight="1" x14ac:dyDescent="0.45">
      <c r="A434" s="17" t="s">
        <v>25</v>
      </c>
      <c r="B434" s="16" t="s">
        <v>426</v>
      </c>
      <c r="C434" s="18">
        <v>4995</v>
      </c>
      <c r="D434" s="22">
        <v>1800</v>
      </c>
      <c r="E434" s="19">
        <f>D434/C434</f>
        <v>0.36036036036036034</v>
      </c>
    </row>
    <row r="435" spans="1:5" ht="15.6" customHeight="1" x14ac:dyDescent="0.45">
      <c r="A435" s="17" t="s">
        <v>268</v>
      </c>
      <c r="B435" s="16" t="s">
        <v>9</v>
      </c>
      <c r="C435" s="18">
        <v>9436</v>
      </c>
      <c r="D435" s="22">
        <v>3000</v>
      </c>
      <c r="E435" s="19">
        <f>D435/C435</f>
        <v>0.31793132683340397</v>
      </c>
    </row>
    <row r="436" spans="1:5" ht="15.6" customHeight="1" x14ac:dyDescent="0.45">
      <c r="A436" s="17" t="s">
        <v>134</v>
      </c>
      <c r="B436" s="16" t="s">
        <v>9</v>
      </c>
      <c r="C436" s="18">
        <v>5679</v>
      </c>
      <c r="D436" s="22">
        <v>1450</v>
      </c>
      <c r="E436" s="19">
        <f>D436/C436</f>
        <v>0.25532664201443916</v>
      </c>
    </row>
    <row r="437" spans="1:5" ht="15.6" customHeight="1" x14ac:dyDescent="0.45">
      <c r="A437" s="17" t="s">
        <v>173</v>
      </c>
      <c r="B437" s="16" t="s">
        <v>8</v>
      </c>
      <c r="C437" s="18">
        <v>1991</v>
      </c>
      <c r="D437" s="22">
        <v>500</v>
      </c>
      <c r="E437" s="19">
        <f>D437/C437</f>
        <v>0.25113008538422904</v>
      </c>
    </row>
    <row r="438" spans="1:5" ht="15.6" customHeight="1" x14ac:dyDescent="0.45">
      <c r="A438" s="17" t="s">
        <v>17</v>
      </c>
      <c r="B438" s="16" t="s">
        <v>425</v>
      </c>
      <c r="C438" s="18">
        <v>13282</v>
      </c>
      <c r="D438" s="22">
        <v>2690.51</v>
      </c>
      <c r="E438" s="19">
        <f>D438/C438</f>
        <v>0.20256813732871556</v>
      </c>
    </row>
    <row r="439" spans="1:5" ht="15.6" customHeight="1" x14ac:dyDescent="0.45">
      <c r="A439" s="17" t="s">
        <v>133</v>
      </c>
      <c r="B439" s="16" t="s">
        <v>9</v>
      </c>
      <c r="C439" s="18">
        <v>8231</v>
      </c>
      <c r="D439" s="22">
        <v>1040</v>
      </c>
      <c r="E439" s="19">
        <f>D439/C439</f>
        <v>0.12635159761875836</v>
      </c>
    </row>
    <row r="440" spans="1:5" ht="15.6" customHeight="1" x14ac:dyDescent="0.45">
      <c r="A440" s="17" t="s">
        <v>202</v>
      </c>
      <c r="B440" s="16" t="s">
        <v>8</v>
      </c>
      <c r="C440" s="18">
        <v>18507</v>
      </c>
      <c r="D440" s="22">
        <v>1800</v>
      </c>
      <c r="E440" s="19">
        <f>D440/C440</f>
        <v>9.726049602852975E-2</v>
      </c>
    </row>
    <row r="441" spans="1:5" ht="15.6" customHeight="1" x14ac:dyDescent="0.45">
      <c r="A441" s="17" t="s">
        <v>178</v>
      </c>
      <c r="B441" s="16" t="s">
        <v>9</v>
      </c>
      <c r="C441" s="18">
        <v>22829</v>
      </c>
      <c r="D441" s="22">
        <v>1800</v>
      </c>
      <c r="E441" s="19">
        <f>D441/C441</f>
        <v>7.8847080467826014E-2</v>
      </c>
    </row>
    <row r="442" spans="1:5" ht="15.6" customHeight="1" x14ac:dyDescent="0.45">
      <c r="A442" s="17" t="s">
        <v>582</v>
      </c>
      <c r="B442" s="16" t="s">
        <v>426</v>
      </c>
      <c r="C442" s="18">
        <v>3020</v>
      </c>
      <c r="D442" s="22">
        <v>200</v>
      </c>
      <c r="E442" s="19">
        <f>D442/C442</f>
        <v>6.6225165562913912E-2</v>
      </c>
    </row>
    <row r="443" spans="1:5" ht="15.6" customHeight="1" x14ac:dyDescent="0.45">
      <c r="A443" s="17" t="s">
        <v>13</v>
      </c>
      <c r="B443" s="16" t="s">
        <v>8</v>
      </c>
      <c r="C443" s="18">
        <v>1275</v>
      </c>
      <c r="D443" s="22">
        <v>0</v>
      </c>
      <c r="E443" s="19">
        <f>D443/C443</f>
        <v>0</v>
      </c>
    </row>
    <row r="444" spans="1:5" ht="15.6" customHeight="1" x14ac:dyDescent="0.45">
      <c r="A444" s="17" t="s">
        <v>14</v>
      </c>
      <c r="B444" s="16" t="s">
        <v>425</v>
      </c>
      <c r="C444" s="18">
        <v>4092</v>
      </c>
      <c r="D444" s="22">
        <v>0</v>
      </c>
      <c r="E444" s="19">
        <f>D444/C444</f>
        <v>0</v>
      </c>
    </row>
    <row r="445" spans="1:5" ht="15.6" customHeight="1" x14ac:dyDescent="0.45">
      <c r="A445" s="17" t="s">
        <v>16</v>
      </c>
      <c r="B445" s="16" t="s">
        <v>9</v>
      </c>
      <c r="C445" s="18">
        <v>239</v>
      </c>
      <c r="D445" s="22">
        <v>0</v>
      </c>
      <c r="E445" s="19">
        <f>D445/C445</f>
        <v>0</v>
      </c>
    </row>
    <row r="446" spans="1:5" ht="15.6" customHeight="1" x14ac:dyDescent="0.45">
      <c r="A446" s="17" t="s">
        <v>512</v>
      </c>
      <c r="B446" s="16" t="s">
        <v>8</v>
      </c>
      <c r="C446" s="18">
        <v>682</v>
      </c>
      <c r="D446" s="22">
        <v>0</v>
      </c>
      <c r="E446" s="19">
        <f>D446/C446</f>
        <v>0</v>
      </c>
    </row>
    <row r="447" spans="1:5" ht="15.6" customHeight="1" x14ac:dyDescent="0.45">
      <c r="A447" s="17" t="s">
        <v>20</v>
      </c>
      <c r="B447" s="16" t="s">
        <v>8</v>
      </c>
      <c r="C447" s="18">
        <v>596</v>
      </c>
      <c r="D447" s="22">
        <v>0</v>
      </c>
      <c r="E447" s="19">
        <f>D447/C447</f>
        <v>0</v>
      </c>
    </row>
    <row r="448" spans="1:5" ht="15.6" customHeight="1" x14ac:dyDescent="0.45">
      <c r="A448" s="17" t="s">
        <v>22</v>
      </c>
      <c r="B448" s="16" t="s">
        <v>9</v>
      </c>
      <c r="C448" s="18">
        <v>735</v>
      </c>
      <c r="D448" s="22">
        <v>0</v>
      </c>
      <c r="E448" s="19">
        <f>D448/C448</f>
        <v>0</v>
      </c>
    </row>
    <row r="449" spans="1:5" ht="15.6" customHeight="1" x14ac:dyDescent="0.45">
      <c r="A449" s="17" t="s">
        <v>561</v>
      </c>
      <c r="B449" s="16" t="s">
        <v>9</v>
      </c>
      <c r="C449" s="18">
        <v>419</v>
      </c>
      <c r="D449" s="22">
        <v>0</v>
      </c>
      <c r="E449" s="19">
        <f>D449/C449</f>
        <v>0</v>
      </c>
    </row>
    <row r="450" spans="1:5" ht="15.6" customHeight="1" x14ac:dyDescent="0.45">
      <c r="A450" s="17" t="s">
        <v>23</v>
      </c>
      <c r="B450" s="16" t="s">
        <v>9</v>
      </c>
      <c r="C450" s="18">
        <v>785</v>
      </c>
      <c r="D450" s="22">
        <v>0</v>
      </c>
      <c r="E450" s="19">
        <f>D450/C450</f>
        <v>0</v>
      </c>
    </row>
    <row r="451" spans="1:5" ht="15.6" customHeight="1" x14ac:dyDescent="0.45">
      <c r="A451" s="17" t="s">
        <v>513</v>
      </c>
      <c r="B451" s="16" t="s">
        <v>425</v>
      </c>
      <c r="C451" s="18">
        <v>1493</v>
      </c>
      <c r="D451" s="22">
        <v>0</v>
      </c>
      <c r="E451" s="19">
        <f>D451/C451</f>
        <v>0</v>
      </c>
    </row>
    <row r="452" spans="1:5" ht="15.6" customHeight="1" x14ac:dyDescent="0.45">
      <c r="A452" s="17" t="s">
        <v>27</v>
      </c>
      <c r="B452" s="16" t="s">
        <v>10</v>
      </c>
      <c r="C452" s="18">
        <v>2554</v>
      </c>
      <c r="D452" s="22">
        <v>0</v>
      </c>
      <c r="E452" s="19">
        <f>D452/C452</f>
        <v>0</v>
      </c>
    </row>
    <row r="453" spans="1:5" ht="15.6" customHeight="1" x14ac:dyDescent="0.45">
      <c r="A453" s="17" t="s">
        <v>28</v>
      </c>
      <c r="B453" s="16" t="s">
        <v>6</v>
      </c>
      <c r="C453" s="18">
        <v>10265</v>
      </c>
      <c r="D453" s="22">
        <v>0</v>
      </c>
      <c r="E453" s="19">
        <f>D453/C453</f>
        <v>0</v>
      </c>
    </row>
    <row r="454" spans="1:5" ht="15.6" customHeight="1" x14ac:dyDescent="0.45">
      <c r="A454" s="17" t="s">
        <v>29</v>
      </c>
      <c r="B454" s="16" t="s">
        <v>8</v>
      </c>
      <c r="C454" s="18">
        <v>803</v>
      </c>
      <c r="D454" s="22">
        <v>0</v>
      </c>
      <c r="E454" s="19">
        <f>D454/C454</f>
        <v>0</v>
      </c>
    </row>
    <row r="455" spans="1:5" ht="15.6" customHeight="1" x14ac:dyDescent="0.45">
      <c r="A455" s="17" t="s">
        <v>32</v>
      </c>
      <c r="B455" s="16" t="s">
        <v>10</v>
      </c>
      <c r="C455" s="18">
        <v>1059</v>
      </c>
      <c r="D455" s="22">
        <v>0</v>
      </c>
      <c r="E455" s="19">
        <f>D455/C455</f>
        <v>0</v>
      </c>
    </row>
    <row r="456" spans="1:5" ht="15.6" customHeight="1" x14ac:dyDescent="0.45">
      <c r="A456" s="17" t="s">
        <v>514</v>
      </c>
      <c r="B456" s="16" t="s">
        <v>10</v>
      </c>
      <c r="C456" s="18">
        <v>380</v>
      </c>
      <c r="D456" s="22">
        <v>0</v>
      </c>
      <c r="E456" s="19">
        <f>D456/C456</f>
        <v>0</v>
      </c>
    </row>
    <row r="457" spans="1:5" ht="15.6" customHeight="1" x14ac:dyDescent="0.45">
      <c r="A457" s="17" t="s">
        <v>563</v>
      </c>
      <c r="B457" s="16" t="s">
        <v>8</v>
      </c>
      <c r="C457" s="18">
        <v>708</v>
      </c>
      <c r="D457" s="22">
        <v>0</v>
      </c>
      <c r="E457" s="19">
        <f>D457/C457</f>
        <v>0</v>
      </c>
    </row>
    <row r="458" spans="1:5" ht="15.6" customHeight="1" x14ac:dyDescent="0.45">
      <c r="A458" s="17" t="s">
        <v>38</v>
      </c>
      <c r="B458" s="16" t="s">
        <v>8</v>
      </c>
      <c r="C458" s="18">
        <v>221</v>
      </c>
      <c r="D458" s="22">
        <v>0</v>
      </c>
      <c r="E458" s="19">
        <f>D458/C458</f>
        <v>0</v>
      </c>
    </row>
    <row r="459" spans="1:5" ht="15.6" customHeight="1" x14ac:dyDescent="0.45">
      <c r="A459" s="17" t="s">
        <v>41</v>
      </c>
      <c r="B459" s="16" t="s">
        <v>425</v>
      </c>
      <c r="C459" s="18">
        <v>2340</v>
      </c>
      <c r="D459" s="22">
        <v>0</v>
      </c>
      <c r="E459" s="19">
        <f>D459/C459</f>
        <v>0</v>
      </c>
    </row>
    <row r="460" spans="1:5" ht="15.6" customHeight="1" x14ac:dyDescent="0.45">
      <c r="A460" s="17" t="s">
        <v>42</v>
      </c>
      <c r="B460" s="16" t="s">
        <v>9</v>
      </c>
      <c r="C460" s="18">
        <v>335</v>
      </c>
      <c r="D460" s="22">
        <v>0</v>
      </c>
      <c r="E460" s="19">
        <f>D460/C460</f>
        <v>0</v>
      </c>
    </row>
    <row r="461" spans="1:5" ht="15.6" customHeight="1" x14ac:dyDescent="0.45">
      <c r="A461" s="17" t="s">
        <v>43</v>
      </c>
      <c r="B461" s="16" t="s">
        <v>7</v>
      </c>
      <c r="C461" s="18">
        <v>848</v>
      </c>
      <c r="D461" s="22">
        <v>0</v>
      </c>
      <c r="E461" s="19">
        <f>D461/C461</f>
        <v>0</v>
      </c>
    </row>
    <row r="462" spans="1:5" ht="15.6" customHeight="1" x14ac:dyDescent="0.45">
      <c r="A462" s="17" t="s">
        <v>46</v>
      </c>
      <c r="B462" s="16" t="s">
        <v>10</v>
      </c>
      <c r="C462" s="18">
        <v>3967</v>
      </c>
      <c r="D462" s="22">
        <v>0</v>
      </c>
      <c r="E462" s="19">
        <f>D462/C462</f>
        <v>0</v>
      </c>
    </row>
    <row r="463" spans="1:5" ht="15.6" customHeight="1" x14ac:dyDescent="0.45">
      <c r="A463" s="17" t="s">
        <v>47</v>
      </c>
      <c r="B463" s="16" t="s">
        <v>7</v>
      </c>
      <c r="C463" s="18">
        <v>1793</v>
      </c>
      <c r="D463" s="22">
        <v>0</v>
      </c>
      <c r="E463" s="19">
        <f>D463/C463</f>
        <v>0</v>
      </c>
    </row>
    <row r="464" spans="1:5" ht="15.6" customHeight="1" x14ac:dyDescent="0.45">
      <c r="A464" s="17" t="s">
        <v>50</v>
      </c>
      <c r="B464" s="16" t="s">
        <v>10</v>
      </c>
      <c r="C464" s="18">
        <v>281</v>
      </c>
      <c r="D464" s="22">
        <v>0</v>
      </c>
      <c r="E464" s="19">
        <f>D464/C464</f>
        <v>0</v>
      </c>
    </row>
    <row r="465" spans="1:5" ht="15.6" customHeight="1" x14ac:dyDescent="0.45">
      <c r="A465" s="17" t="s">
        <v>51</v>
      </c>
      <c r="B465" s="16" t="s">
        <v>9</v>
      </c>
      <c r="C465" s="18">
        <v>940</v>
      </c>
      <c r="D465" s="22">
        <v>0</v>
      </c>
      <c r="E465" s="19">
        <f>D465/C465</f>
        <v>0</v>
      </c>
    </row>
    <row r="466" spans="1:5" ht="15.6" customHeight="1" x14ac:dyDescent="0.45">
      <c r="A466" s="17" t="s">
        <v>52</v>
      </c>
      <c r="B466" s="16" t="s">
        <v>8</v>
      </c>
      <c r="C466" s="18">
        <v>146</v>
      </c>
      <c r="D466" s="22">
        <v>0</v>
      </c>
      <c r="E466" s="19">
        <f>D466/C466</f>
        <v>0</v>
      </c>
    </row>
    <row r="467" spans="1:5" ht="15.6" customHeight="1" x14ac:dyDescent="0.45">
      <c r="A467" s="17" t="s">
        <v>481</v>
      </c>
      <c r="B467" s="16" t="s">
        <v>9</v>
      </c>
      <c r="C467" s="18">
        <v>617</v>
      </c>
      <c r="D467" s="22">
        <v>0</v>
      </c>
      <c r="E467" s="19">
        <f>D467/C467</f>
        <v>0</v>
      </c>
    </row>
    <row r="468" spans="1:5" ht="15.6" customHeight="1" x14ac:dyDescent="0.45">
      <c r="A468" s="17" t="s">
        <v>60</v>
      </c>
      <c r="B468" s="16" t="s">
        <v>7</v>
      </c>
      <c r="C468" s="18">
        <v>3030</v>
      </c>
      <c r="D468" s="22">
        <v>0</v>
      </c>
      <c r="E468" s="19">
        <f>D468/C468</f>
        <v>0</v>
      </c>
    </row>
    <row r="469" spans="1:5" ht="15.6" customHeight="1" x14ac:dyDescent="0.45">
      <c r="A469" s="17" t="s">
        <v>569</v>
      </c>
      <c r="B469" s="16" t="s">
        <v>10</v>
      </c>
      <c r="C469" s="18">
        <v>185</v>
      </c>
      <c r="D469" s="22">
        <v>0</v>
      </c>
      <c r="E469" s="19">
        <f>D469/C469</f>
        <v>0</v>
      </c>
    </row>
    <row r="470" spans="1:5" ht="15.6" customHeight="1" x14ac:dyDescent="0.45">
      <c r="A470" s="17" t="s">
        <v>482</v>
      </c>
      <c r="B470" s="16" t="s">
        <v>8</v>
      </c>
      <c r="C470" s="18">
        <v>2931</v>
      </c>
      <c r="D470" s="22">
        <v>0</v>
      </c>
      <c r="E470" s="19">
        <f>D470/C470</f>
        <v>0</v>
      </c>
    </row>
    <row r="471" spans="1:5" ht="15.6" customHeight="1" x14ac:dyDescent="0.45">
      <c r="A471" s="17" t="s">
        <v>68</v>
      </c>
      <c r="B471" s="16" t="s">
        <v>6</v>
      </c>
      <c r="C471" s="18">
        <v>2558</v>
      </c>
      <c r="D471" s="22">
        <v>0</v>
      </c>
      <c r="E471" s="19">
        <f>D471/C471</f>
        <v>0</v>
      </c>
    </row>
    <row r="472" spans="1:5" ht="15.6" customHeight="1" x14ac:dyDescent="0.45">
      <c r="A472" s="17" t="s">
        <v>70</v>
      </c>
      <c r="B472" s="16" t="s">
        <v>8</v>
      </c>
      <c r="C472" s="18">
        <v>221</v>
      </c>
      <c r="D472" s="22">
        <v>0</v>
      </c>
      <c r="E472" s="19">
        <f>D472/C472</f>
        <v>0</v>
      </c>
    </row>
    <row r="473" spans="1:5" ht="15.6" customHeight="1" x14ac:dyDescent="0.45">
      <c r="A473" s="17" t="s">
        <v>72</v>
      </c>
      <c r="B473" s="16" t="s">
        <v>9</v>
      </c>
      <c r="C473" s="18">
        <v>992</v>
      </c>
      <c r="D473" s="22">
        <v>0</v>
      </c>
      <c r="E473" s="19">
        <f>D473/C473</f>
        <v>0</v>
      </c>
    </row>
    <row r="474" spans="1:5" ht="15.6" customHeight="1" x14ac:dyDescent="0.45">
      <c r="A474" s="17" t="s">
        <v>453</v>
      </c>
      <c r="B474" s="16" t="s">
        <v>9</v>
      </c>
      <c r="C474" s="18">
        <v>315</v>
      </c>
      <c r="D474" s="22">
        <v>0</v>
      </c>
      <c r="E474" s="19">
        <f>D474/C474</f>
        <v>0</v>
      </c>
    </row>
    <row r="475" spans="1:5" ht="15.6" customHeight="1" x14ac:dyDescent="0.45">
      <c r="A475" s="17" t="s">
        <v>73</v>
      </c>
      <c r="B475" s="16" t="s">
        <v>8</v>
      </c>
      <c r="C475" s="18">
        <v>1012</v>
      </c>
      <c r="D475" s="22">
        <v>0</v>
      </c>
      <c r="E475" s="19">
        <f>D475/C475</f>
        <v>0</v>
      </c>
    </row>
    <row r="476" spans="1:5" ht="15.6" customHeight="1" x14ac:dyDescent="0.45">
      <c r="A476" s="17" t="s">
        <v>77</v>
      </c>
      <c r="B476" s="16" t="s">
        <v>6</v>
      </c>
      <c r="C476" s="18">
        <v>1525</v>
      </c>
      <c r="D476" s="22">
        <v>0</v>
      </c>
      <c r="E476" s="19">
        <f>D476/C476</f>
        <v>0</v>
      </c>
    </row>
    <row r="477" spans="1:5" ht="15.6" customHeight="1" x14ac:dyDescent="0.45">
      <c r="A477" s="17" t="s">
        <v>78</v>
      </c>
      <c r="B477" s="16" t="s">
        <v>11</v>
      </c>
      <c r="C477" s="18">
        <v>7324</v>
      </c>
      <c r="D477" s="22">
        <v>0</v>
      </c>
      <c r="E477" s="19">
        <f>D477/C477</f>
        <v>0</v>
      </c>
    </row>
    <row r="478" spans="1:5" ht="15.6" customHeight="1" x14ac:dyDescent="0.45">
      <c r="A478" s="17" t="s">
        <v>572</v>
      </c>
      <c r="B478" s="16" t="s">
        <v>10</v>
      </c>
      <c r="C478" s="18">
        <v>230</v>
      </c>
      <c r="D478" s="22">
        <v>0</v>
      </c>
      <c r="E478" s="19">
        <f>D478/C478</f>
        <v>0</v>
      </c>
    </row>
    <row r="479" spans="1:5" ht="15.6" customHeight="1" x14ac:dyDescent="0.45">
      <c r="A479" s="17" t="s">
        <v>82</v>
      </c>
      <c r="B479" s="16" t="s">
        <v>10</v>
      </c>
      <c r="C479" s="18">
        <v>1557</v>
      </c>
      <c r="D479" s="22">
        <v>0</v>
      </c>
      <c r="E479" s="19">
        <f>D479/C479</f>
        <v>0</v>
      </c>
    </row>
    <row r="480" spans="1:5" ht="15.6" customHeight="1" x14ac:dyDescent="0.45">
      <c r="A480" s="17" t="s">
        <v>483</v>
      </c>
      <c r="B480" s="16" t="s">
        <v>426</v>
      </c>
      <c r="C480" s="18">
        <v>714</v>
      </c>
      <c r="D480" s="22">
        <v>0</v>
      </c>
      <c r="E480" s="19">
        <f>D480/C480</f>
        <v>0</v>
      </c>
    </row>
    <row r="481" spans="1:5" ht="15.6" customHeight="1" x14ac:dyDescent="0.45">
      <c r="A481" s="17" t="s">
        <v>85</v>
      </c>
      <c r="B481" s="16" t="s">
        <v>6</v>
      </c>
      <c r="C481" s="18">
        <v>437</v>
      </c>
      <c r="D481" s="22">
        <v>0</v>
      </c>
      <c r="E481" s="19">
        <f>D481/C481</f>
        <v>0</v>
      </c>
    </row>
    <row r="482" spans="1:5" ht="15.6" customHeight="1" x14ac:dyDescent="0.45">
      <c r="A482" s="17" t="s">
        <v>88</v>
      </c>
      <c r="B482" s="16" t="s">
        <v>9</v>
      </c>
      <c r="C482" s="18">
        <v>690</v>
      </c>
      <c r="D482" s="22">
        <v>0</v>
      </c>
      <c r="E482" s="19">
        <f>D482/C482</f>
        <v>0</v>
      </c>
    </row>
    <row r="483" spans="1:5" ht="15.6" customHeight="1" x14ac:dyDescent="0.45">
      <c r="A483" s="17" t="s">
        <v>94</v>
      </c>
      <c r="B483" s="16" t="s">
        <v>425</v>
      </c>
      <c r="C483" s="18">
        <v>7186</v>
      </c>
      <c r="D483" s="22">
        <v>0</v>
      </c>
      <c r="E483" s="19">
        <f>D483/C483</f>
        <v>0</v>
      </c>
    </row>
    <row r="484" spans="1:5" ht="15.6" customHeight="1" x14ac:dyDescent="0.45">
      <c r="A484" s="17" t="s">
        <v>457</v>
      </c>
      <c r="B484" s="16" t="s">
        <v>9</v>
      </c>
      <c r="C484" s="18">
        <v>319</v>
      </c>
      <c r="D484" s="22">
        <v>0</v>
      </c>
      <c r="E484" s="19">
        <f>D484/C484</f>
        <v>0</v>
      </c>
    </row>
    <row r="485" spans="1:5" ht="15.6" customHeight="1" x14ac:dyDescent="0.45">
      <c r="A485" s="17" t="s">
        <v>97</v>
      </c>
      <c r="B485" s="16" t="s">
        <v>6</v>
      </c>
      <c r="C485" s="18">
        <v>1695</v>
      </c>
      <c r="D485" s="22">
        <v>0</v>
      </c>
      <c r="E485" s="19">
        <f>D485/C485</f>
        <v>0</v>
      </c>
    </row>
    <row r="486" spans="1:5" ht="15.6" customHeight="1" x14ac:dyDescent="0.45">
      <c r="A486" s="17" t="s">
        <v>99</v>
      </c>
      <c r="B486" s="16" t="s">
        <v>9</v>
      </c>
      <c r="C486" s="18">
        <v>5447</v>
      </c>
      <c r="D486" s="22">
        <v>0</v>
      </c>
      <c r="E486" s="19">
        <f>D486/C486</f>
        <v>0</v>
      </c>
    </row>
    <row r="487" spans="1:5" ht="15.6" customHeight="1" x14ac:dyDescent="0.45">
      <c r="A487" s="17" t="s">
        <v>100</v>
      </c>
      <c r="B487" s="16" t="s">
        <v>9</v>
      </c>
      <c r="C487" s="18">
        <v>683</v>
      </c>
      <c r="D487" s="22">
        <v>0</v>
      </c>
      <c r="E487" s="19">
        <f>D487/C487</f>
        <v>0</v>
      </c>
    </row>
    <row r="488" spans="1:5" ht="15.6" customHeight="1" x14ac:dyDescent="0.45">
      <c r="A488" s="17" t="s">
        <v>459</v>
      </c>
      <c r="B488" s="16" t="s">
        <v>9</v>
      </c>
      <c r="C488" s="18">
        <v>1250</v>
      </c>
      <c r="D488" s="22">
        <v>0</v>
      </c>
      <c r="E488" s="19">
        <f>D488/C488</f>
        <v>0</v>
      </c>
    </row>
    <row r="489" spans="1:5" ht="15.6" customHeight="1" x14ac:dyDescent="0.45">
      <c r="A489" s="17" t="s">
        <v>106</v>
      </c>
      <c r="B489" s="16" t="s">
        <v>6</v>
      </c>
      <c r="C489" s="18">
        <v>1780</v>
      </c>
      <c r="D489" s="22">
        <v>0</v>
      </c>
      <c r="E489" s="19">
        <f>D489/C489</f>
        <v>0</v>
      </c>
    </row>
    <row r="490" spans="1:5" ht="15.6" customHeight="1" x14ac:dyDescent="0.45">
      <c r="A490" s="17" t="s">
        <v>110</v>
      </c>
      <c r="B490" s="16" t="s">
        <v>9</v>
      </c>
      <c r="C490" s="18">
        <v>397</v>
      </c>
      <c r="D490" s="22">
        <v>0</v>
      </c>
      <c r="E490" s="19">
        <f>D490/C490</f>
        <v>0</v>
      </c>
    </row>
    <row r="491" spans="1:5" ht="15.6" customHeight="1" x14ac:dyDescent="0.45">
      <c r="A491" s="17" t="s">
        <v>112</v>
      </c>
      <c r="B491" s="16" t="s">
        <v>9</v>
      </c>
      <c r="C491" s="18">
        <v>582</v>
      </c>
      <c r="D491" s="22">
        <v>0</v>
      </c>
      <c r="E491" s="19">
        <f>D491/C491</f>
        <v>0</v>
      </c>
    </row>
    <row r="492" spans="1:5" ht="15.6" customHeight="1" x14ac:dyDescent="0.45">
      <c r="A492" s="17" t="s">
        <v>433</v>
      </c>
      <c r="B492" s="16" t="s">
        <v>9</v>
      </c>
      <c r="C492" s="18">
        <v>234</v>
      </c>
      <c r="D492" s="22">
        <v>0</v>
      </c>
      <c r="E492" s="19">
        <f>D492/C492</f>
        <v>0</v>
      </c>
    </row>
    <row r="493" spans="1:5" ht="15.6" customHeight="1" x14ac:dyDescent="0.45">
      <c r="A493" s="17" t="s">
        <v>113</v>
      </c>
      <c r="B493" s="16" t="s">
        <v>6</v>
      </c>
      <c r="C493" s="18">
        <v>606</v>
      </c>
      <c r="D493" s="22">
        <v>0</v>
      </c>
      <c r="E493" s="19">
        <f>D493/C493</f>
        <v>0</v>
      </c>
    </row>
    <row r="494" spans="1:5" ht="15.6" customHeight="1" x14ac:dyDescent="0.45">
      <c r="A494" s="17" t="s">
        <v>116</v>
      </c>
      <c r="B494" s="16" t="s">
        <v>425</v>
      </c>
      <c r="C494" s="18">
        <v>1437</v>
      </c>
      <c r="D494" s="22">
        <v>0</v>
      </c>
      <c r="E494" s="19">
        <f>D494/C494</f>
        <v>0</v>
      </c>
    </row>
    <row r="495" spans="1:5" ht="15.6" customHeight="1" x14ac:dyDescent="0.45">
      <c r="A495" s="17" t="s">
        <v>579</v>
      </c>
      <c r="B495" s="16" t="s">
        <v>425</v>
      </c>
      <c r="C495" s="18">
        <v>4327</v>
      </c>
      <c r="D495" s="22">
        <v>0</v>
      </c>
      <c r="E495" s="19">
        <f>D495/C495</f>
        <v>0</v>
      </c>
    </row>
    <row r="496" spans="1:5" ht="15.6" customHeight="1" x14ac:dyDescent="0.45">
      <c r="A496" s="17" t="s">
        <v>118</v>
      </c>
      <c r="B496" s="16" t="s">
        <v>10</v>
      </c>
      <c r="C496" s="18">
        <v>750</v>
      </c>
      <c r="D496" s="22">
        <v>0</v>
      </c>
      <c r="E496" s="19">
        <f>D496/C496</f>
        <v>0</v>
      </c>
    </row>
    <row r="497" spans="1:5" ht="15.6" customHeight="1" x14ac:dyDescent="0.45">
      <c r="A497" s="17" t="s">
        <v>518</v>
      </c>
      <c r="B497" s="16" t="s">
        <v>10</v>
      </c>
      <c r="C497" s="18">
        <v>232</v>
      </c>
      <c r="D497" s="22">
        <v>0</v>
      </c>
      <c r="E497" s="19">
        <f>D497/C497</f>
        <v>0</v>
      </c>
    </row>
    <row r="498" spans="1:5" ht="15.6" customHeight="1" x14ac:dyDescent="0.45">
      <c r="A498" s="17" t="s">
        <v>124</v>
      </c>
      <c r="B498" s="16" t="s">
        <v>7</v>
      </c>
      <c r="C498" s="18">
        <v>222</v>
      </c>
      <c r="D498" s="22">
        <v>0</v>
      </c>
      <c r="E498" s="19">
        <f>D498/C498</f>
        <v>0</v>
      </c>
    </row>
    <row r="499" spans="1:5" ht="15.6" customHeight="1" x14ac:dyDescent="0.45">
      <c r="A499" s="17" t="s">
        <v>581</v>
      </c>
      <c r="B499" s="16" t="s">
        <v>9</v>
      </c>
      <c r="C499" s="18">
        <v>224</v>
      </c>
      <c r="D499" s="22">
        <v>0</v>
      </c>
      <c r="E499" s="19">
        <f>D499/C499</f>
        <v>0</v>
      </c>
    </row>
    <row r="500" spans="1:5" ht="15.6" customHeight="1" x14ac:dyDescent="0.45">
      <c r="A500" s="17" t="s">
        <v>130</v>
      </c>
      <c r="B500" s="16" t="s">
        <v>8</v>
      </c>
      <c r="C500" s="18">
        <v>109</v>
      </c>
      <c r="D500" s="22">
        <v>0</v>
      </c>
      <c r="E500" s="19">
        <f>D500/C500</f>
        <v>0</v>
      </c>
    </row>
    <row r="501" spans="1:5" ht="15.6" customHeight="1" x14ac:dyDescent="0.45">
      <c r="A501" s="17" t="s">
        <v>485</v>
      </c>
      <c r="B501" s="16" t="s">
        <v>9</v>
      </c>
      <c r="C501" s="18">
        <v>1238</v>
      </c>
      <c r="D501" s="22">
        <v>0</v>
      </c>
      <c r="E501" s="19">
        <f>D501/C501</f>
        <v>0</v>
      </c>
    </row>
    <row r="502" spans="1:5" ht="15.6" customHeight="1" x14ac:dyDescent="0.45">
      <c r="A502" s="17" t="s">
        <v>140</v>
      </c>
      <c r="B502" s="16" t="s">
        <v>9</v>
      </c>
      <c r="C502" s="18">
        <v>3630</v>
      </c>
      <c r="D502" s="22">
        <v>0</v>
      </c>
      <c r="E502" s="19">
        <f>D502/C502</f>
        <v>0</v>
      </c>
    </row>
    <row r="503" spans="1:5" ht="15.6" customHeight="1" x14ac:dyDescent="0.45">
      <c r="A503" s="17" t="s">
        <v>586</v>
      </c>
      <c r="B503" s="16" t="s">
        <v>8</v>
      </c>
      <c r="C503" s="18">
        <v>202</v>
      </c>
      <c r="D503" s="22">
        <v>0</v>
      </c>
      <c r="E503" s="19">
        <f>D503/C503</f>
        <v>0</v>
      </c>
    </row>
    <row r="504" spans="1:5" ht="15.6" customHeight="1" x14ac:dyDescent="0.45">
      <c r="A504" s="17" t="s">
        <v>520</v>
      </c>
      <c r="B504" s="16" t="s">
        <v>10</v>
      </c>
      <c r="C504" s="18">
        <v>1339</v>
      </c>
      <c r="D504" s="22">
        <v>0</v>
      </c>
      <c r="E504" s="19">
        <f>D504/C504</f>
        <v>0</v>
      </c>
    </row>
    <row r="505" spans="1:5" ht="15.6" customHeight="1" x14ac:dyDescent="0.45">
      <c r="A505" s="17" t="s">
        <v>145</v>
      </c>
      <c r="B505" s="16" t="s">
        <v>10</v>
      </c>
      <c r="C505" s="18">
        <v>3875</v>
      </c>
      <c r="D505" s="22">
        <v>0</v>
      </c>
      <c r="E505" s="19">
        <f>D505/C505</f>
        <v>0</v>
      </c>
    </row>
    <row r="506" spans="1:5" ht="15.6" customHeight="1" x14ac:dyDescent="0.45">
      <c r="A506" s="17" t="s">
        <v>521</v>
      </c>
      <c r="B506" s="16" t="s">
        <v>425</v>
      </c>
      <c r="C506" s="18">
        <v>371</v>
      </c>
      <c r="D506" s="22">
        <v>0</v>
      </c>
      <c r="E506" s="19">
        <f>D506/C506</f>
        <v>0</v>
      </c>
    </row>
    <row r="507" spans="1:5" ht="15.6" customHeight="1" x14ac:dyDescent="0.45">
      <c r="A507" s="17" t="s">
        <v>589</v>
      </c>
      <c r="B507" s="16" t="s">
        <v>11</v>
      </c>
      <c r="C507" s="18">
        <v>8635</v>
      </c>
      <c r="D507" s="22">
        <v>0</v>
      </c>
      <c r="E507" s="19">
        <f>D507/C507</f>
        <v>0</v>
      </c>
    </row>
    <row r="508" spans="1:5" ht="15.6" customHeight="1" x14ac:dyDescent="0.45">
      <c r="A508" s="17" t="s">
        <v>151</v>
      </c>
      <c r="B508" s="16" t="s">
        <v>10</v>
      </c>
      <c r="C508" s="18">
        <v>1337</v>
      </c>
      <c r="D508" s="22">
        <v>0</v>
      </c>
      <c r="E508" s="19">
        <f>D508/C508</f>
        <v>0</v>
      </c>
    </row>
    <row r="509" spans="1:5" ht="15.6" customHeight="1" x14ac:dyDescent="0.45">
      <c r="A509" s="17" t="s">
        <v>152</v>
      </c>
      <c r="B509" s="16" t="s">
        <v>10</v>
      </c>
      <c r="C509" s="18">
        <v>3647</v>
      </c>
      <c r="D509" s="22">
        <v>0</v>
      </c>
      <c r="E509" s="19">
        <f>D509/C509</f>
        <v>0</v>
      </c>
    </row>
    <row r="510" spans="1:5" ht="15.6" customHeight="1" x14ac:dyDescent="0.45">
      <c r="A510" s="17" t="s">
        <v>435</v>
      </c>
      <c r="B510" s="16" t="s">
        <v>9</v>
      </c>
      <c r="C510" s="18">
        <v>1658</v>
      </c>
      <c r="D510" s="22">
        <v>0</v>
      </c>
      <c r="E510" s="19">
        <f>D510/C510</f>
        <v>0</v>
      </c>
    </row>
    <row r="511" spans="1:5" ht="15.6" customHeight="1" x14ac:dyDescent="0.45">
      <c r="A511" s="17" t="s">
        <v>156</v>
      </c>
      <c r="B511" s="16" t="s">
        <v>9</v>
      </c>
      <c r="C511" s="18">
        <v>2624</v>
      </c>
      <c r="D511" s="22">
        <v>0</v>
      </c>
      <c r="E511" s="19">
        <f>D511/C511</f>
        <v>0</v>
      </c>
    </row>
    <row r="512" spans="1:5" ht="15.6" customHeight="1" x14ac:dyDescent="0.45">
      <c r="A512" s="17" t="s">
        <v>157</v>
      </c>
      <c r="B512" s="16" t="s">
        <v>9</v>
      </c>
      <c r="C512" s="18">
        <v>624</v>
      </c>
      <c r="D512" s="22">
        <v>0</v>
      </c>
      <c r="E512" s="19">
        <f>D512/C512</f>
        <v>0</v>
      </c>
    </row>
    <row r="513" spans="1:5" ht="15.6" customHeight="1" x14ac:dyDescent="0.45">
      <c r="A513" s="17" t="s">
        <v>158</v>
      </c>
      <c r="B513" s="16" t="s">
        <v>9</v>
      </c>
      <c r="C513" s="18">
        <v>836</v>
      </c>
      <c r="D513" s="22">
        <v>0</v>
      </c>
      <c r="E513" s="19">
        <f>D513/C513</f>
        <v>0</v>
      </c>
    </row>
    <row r="514" spans="1:5" ht="15.6" customHeight="1" x14ac:dyDescent="0.45">
      <c r="A514" s="17" t="s">
        <v>160</v>
      </c>
      <c r="B514" s="16" t="s">
        <v>9</v>
      </c>
      <c r="C514" s="18">
        <v>378</v>
      </c>
      <c r="D514" s="22">
        <v>0</v>
      </c>
      <c r="E514" s="19">
        <f>D514/C514</f>
        <v>0</v>
      </c>
    </row>
    <row r="515" spans="1:5" ht="15.6" customHeight="1" x14ac:dyDescent="0.45">
      <c r="A515" s="17" t="s">
        <v>164</v>
      </c>
      <c r="B515" s="16" t="s">
        <v>6</v>
      </c>
      <c r="C515" s="18">
        <v>934</v>
      </c>
      <c r="D515" s="22">
        <v>0</v>
      </c>
      <c r="E515" s="19">
        <f>D515/C515</f>
        <v>0</v>
      </c>
    </row>
    <row r="516" spans="1:5" ht="15.6" customHeight="1" x14ac:dyDescent="0.45">
      <c r="A516" s="17" t="s">
        <v>165</v>
      </c>
      <c r="B516" s="16" t="s">
        <v>9</v>
      </c>
      <c r="C516" s="18">
        <v>841</v>
      </c>
      <c r="D516" s="22">
        <v>0</v>
      </c>
      <c r="E516" s="19">
        <f>D516/C516</f>
        <v>0</v>
      </c>
    </row>
    <row r="517" spans="1:5" ht="15.6" customHeight="1" x14ac:dyDescent="0.45">
      <c r="A517" s="17" t="s">
        <v>166</v>
      </c>
      <c r="B517" s="16" t="s">
        <v>11</v>
      </c>
      <c r="C517" s="18">
        <v>16505</v>
      </c>
      <c r="D517" s="22">
        <v>0</v>
      </c>
      <c r="E517" s="19">
        <f>D517/C517</f>
        <v>0</v>
      </c>
    </row>
    <row r="518" spans="1:5" ht="15.6" customHeight="1" x14ac:dyDescent="0.45">
      <c r="A518" s="17" t="s">
        <v>403</v>
      </c>
      <c r="B518" s="16" t="s">
        <v>10</v>
      </c>
      <c r="C518" s="18">
        <v>280</v>
      </c>
      <c r="D518" s="22">
        <v>0</v>
      </c>
      <c r="E518" s="19">
        <f>D518/C518</f>
        <v>0</v>
      </c>
    </row>
    <row r="519" spans="1:5" ht="15.6" customHeight="1" x14ac:dyDescent="0.45">
      <c r="A519" s="17" t="s">
        <v>465</v>
      </c>
      <c r="B519" s="16" t="s">
        <v>425</v>
      </c>
      <c r="C519" s="18">
        <v>9611</v>
      </c>
      <c r="D519" s="22">
        <v>0</v>
      </c>
      <c r="E519" s="19">
        <f>D519/C519</f>
        <v>0</v>
      </c>
    </row>
    <row r="520" spans="1:5" ht="15.6" customHeight="1" x14ac:dyDescent="0.45">
      <c r="A520" s="17" t="s">
        <v>171</v>
      </c>
      <c r="B520" s="16" t="s">
        <v>9</v>
      </c>
      <c r="C520" s="18">
        <v>317</v>
      </c>
      <c r="D520" s="22">
        <v>0</v>
      </c>
      <c r="E520" s="19">
        <f>D520/C520</f>
        <v>0</v>
      </c>
    </row>
    <row r="521" spans="1:5" ht="15.6" customHeight="1" x14ac:dyDescent="0.45">
      <c r="A521" s="17" t="s">
        <v>174</v>
      </c>
      <c r="B521" s="16" t="s">
        <v>8</v>
      </c>
      <c r="C521" s="18">
        <v>1094</v>
      </c>
      <c r="D521" s="22">
        <v>0</v>
      </c>
      <c r="E521" s="19">
        <f>D521/C521</f>
        <v>0</v>
      </c>
    </row>
    <row r="522" spans="1:5" ht="15.6" customHeight="1" x14ac:dyDescent="0.45">
      <c r="A522" s="17" t="s">
        <v>466</v>
      </c>
      <c r="B522" s="16" t="s">
        <v>9</v>
      </c>
      <c r="C522" s="18">
        <v>543</v>
      </c>
      <c r="D522" s="22">
        <v>0</v>
      </c>
      <c r="E522" s="19">
        <f>D522/C522</f>
        <v>0</v>
      </c>
    </row>
    <row r="523" spans="1:5" ht="15.6" customHeight="1" x14ac:dyDescent="0.45">
      <c r="A523" s="17" t="s">
        <v>175</v>
      </c>
      <c r="B523" s="16" t="s">
        <v>10</v>
      </c>
      <c r="C523" s="18">
        <v>3322</v>
      </c>
      <c r="D523" s="22">
        <v>0</v>
      </c>
      <c r="E523" s="19">
        <f>D523/C523</f>
        <v>0</v>
      </c>
    </row>
    <row r="524" spans="1:5" ht="15.6" customHeight="1" x14ac:dyDescent="0.45">
      <c r="A524" s="17" t="s">
        <v>436</v>
      </c>
      <c r="B524" s="16" t="s">
        <v>425</v>
      </c>
      <c r="C524" s="18">
        <v>1089</v>
      </c>
      <c r="D524" s="22">
        <v>0</v>
      </c>
      <c r="E524" s="19">
        <f>D524/C524</f>
        <v>0</v>
      </c>
    </row>
    <row r="525" spans="1:5" ht="15.6" customHeight="1" x14ac:dyDescent="0.45">
      <c r="A525" s="17" t="s">
        <v>404</v>
      </c>
      <c r="B525" s="16" t="s">
        <v>425</v>
      </c>
      <c r="C525" s="18">
        <v>354</v>
      </c>
      <c r="D525" s="22">
        <v>0</v>
      </c>
      <c r="E525" s="19">
        <f>D525/C525</f>
        <v>0</v>
      </c>
    </row>
    <row r="526" spans="1:5" ht="15.6" customHeight="1" x14ac:dyDescent="0.45">
      <c r="A526" s="17" t="s">
        <v>179</v>
      </c>
      <c r="B526" s="16" t="s">
        <v>8</v>
      </c>
      <c r="C526" s="18">
        <v>3029</v>
      </c>
      <c r="D526" s="22">
        <v>0</v>
      </c>
      <c r="E526" s="19">
        <f>D526/C526</f>
        <v>0</v>
      </c>
    </row>
    <row r="527" spans="1:5" ht="15.6" customHeight="1" x14ac:dyDescent="0.45">
      <c r="A527" s="17" t="s">
        <v>180</v>
      </c>
      <c r="B527" s="16" t="s">
        <v>8</v>
      </c>
      <c r="C527" s="18">
        <v>3034</v>
      </c>
      <c r="D527" s="22">
        <v>0</v>
      </c>
      <c r="E527" s="19">
        <f>D527/C527</f>
        <v>0</v>
      </c>
    </row>
    <row r="528" spans="1:5" ht="15.6" customHeight="1" x14ac:dyDescent="0.45">
      <c r="A528" s="17" t="s">
        <v>181</v>
      </c>
      <c r="B528" s="16" t="s">
        <v>426</v>
      </c>
      <c r="C528" s="18">
        <v>1697</v>
      </c>
      <c r="D528" s="22">
        <v>0</v>
      </c>
      <c r="E528" s="19">
        <f>D528/C528</f>
        <v>0</v>
      </c>
    </row>
    <row r="529" spans="1:5" ht="15.6" customHeight="1" x14ac:dyDescent="0.45">
      <c r="A529" s="17" t="s">
        <v>489</v>
      </c>
      <c r="B529" s="16" t="s">
        <v>11</v>
      </c>
      <c r="C529" s="18">
        <v>3686</v>
      </c>
      <c r="D529" s="22">
        <v>0</v>
      </c>
      <c r="E529" s="19">
        <f>D529/C529</f>
        <v>0</v>
      </c>
    </row>
    <row r="530" spans="1:5" ht="15.6" customHeight="1" x14ac:dyDescent="0.45">
      <c r="A530" s="17" t="s">
        <v>490</v>
      </c>
      <c r="B530" s="16" t="s">
        <v>7</v>
      </c>
      <c r="C530" s="18">
        <v>498</v>
      </c>
      <c r="D530" s="22">
        <v>0</v>
      </c>
      <c r="E530" s="19">
        <f>D530/C530</f>
        <v>0</v>
      </c>
    </row>
    <row r="531" spans="1:5" ht="15.6" customHeight="1" x14ac:dyDescent="0.45">
      <c r="A531" s="17" t="s">
        <v>188</v>
      </c>
      <c r="B531" s="16" t="s">
        <v>425</v>
      </c>
      <c r="C531" s="18">
        <v>410</v>
      </c>
      <c r="D531" s="22">
        <v>0</v>
      </c>
      <c r="E531" s="19">
        <f>D531/C531</f>
        <v>0</v>
      </c>
    </row>
    <row r="532" spans="1:5" ht="15.6" customHeight="1" x14ac:dyDescent="0.45">
      <c r="A532" s="17" t="s">
        <v>491</v>
      </c>
      <c r="B532" s="16" t="s">
        <v>426</v>
      </c>
      <c r="C532" s="18">
        <v>2002</v>
      </c>
      <c r="D532" s="22">
        <v>0</v>
      </c>
      <c r="E532" s="19">
        <f>D532/C532</f>
        <v>0</v>
      </c>
    </row>
    <row r="533" spans="1:5" ht="15.6" customHeight="1" x14ac:dyDescent="0.45">
      <c r="A533" s="17" t="s">
        <v>597</v>
      </c>
      <c r="B533" s="16" t="s">
        <v>9</v>
      </c>
      <c r="C533" s="18">
        <v>1157</v>
      </c>
      <c r="D533" s="22">
        <v>0</v>
      </c>
      <c r="E533" s="19">
        <f>D533/C533</f>
        <v>0</v>
      </c>
    </row>
    <row r="534" spans="1:5" ht="15.6" customHeight="1" x14ac:dyDescent="0.45">
      <c r="A534" s="17" t="s">
        <v>195</v>
      </c>
      <c r="B534" s="16" t="s">
        <v>11</v>
      </c>
      <c r="C534" s="18">
        <v>6544</v>
      </c>
      <c r="D534" s="22">
        <v>0</v>
      </c>
      <c r="E534" s="19">
        <f>D534/C534</f>
        <v>0</v>
      </c>
    </row>
    <row r="535" spans="1:5" ht="15.6" customHeight="1" x14ac:dyDescent="0.45">
      <c r="A535" s="17" t="s">
        <v>197</v>
      </c>
      <c r="B535" s="16" t="s">
        <v>6</v>
      </c>
      <c r="C535" s="18">
        <v>348</v>
      </c>
      <c r="D535" s="22">
        <v>0</v>
      </c>
      <c r="E535" s="19">
        <f>D535/C535</f>
        <v>0</v>
      </c>
    </row>
    <row r="536" spans="1:5" ht="15.6" customHeight="1" x14ac:dyDescent="0.45">
      <c r="A536" s="17" t="s">
        <v>199</v>
      </c>
      <c r="B536" s="16" t="s">
        <v>6</v>
      </c>
      <c r="C536" s="18">
        <v>5559</v>
      </c>
      <c r="D536" s="22">
        <v>0</v>
      </c>
      <c r="E536" s="19">
        <f>D536/C536</f>
        <v>0</v>
      </c>
    </row>
    <row r="537" spans="1:5" ht="15.6" customHeight="1" x14ac:dyDescent="0.45">
      <c r="A537" s="17" t="s">
        <v>201</v>
      </c>
      <c r="B537" s="16" t="s">
        <v>9</v>
      </c>
      <c r="C537" s="18">
        <v>1192</v>
      </c>
      <c r="D537" s="22">
        <v>0</v>
      </c>
      <c r="E537" s="19">
        <f>D537/C537</f>
        <v>0</v>
      </c>
    </row>
    <row r="538" spans="1:5" ht="15.6" customHeight="1" x14ac:dyDescent="0.45">
      <c r="A538" s="17" t="s">
        <v>204</v>
      </c>
      <c r="B538" s="16" t="s">
        <v>9</v>
      </c>
      <c r="C538" s="18">
        <v>7220</v>
      </c>
      <c r="D538" s="22">
        <v>0</v>
      </c>
      <c r="E538" s="19">
        <f>D538/C538</f>
        <v>0</v>
      </c>
    </row>
    <row r="539" spans="1:5" ht="15.6" customHeight="1" x14ac:dyDescent="0.45">
      <c r="A539" s="17" t="s">
        <v>468</v>
      </c>
      <c r="B539" s="16" t="s">
        <v>6</v>
      </c>
      <c r="C539" s="18">
        <v>2737</v>
      </c>
      <c r="D539" s="22">
        <v>0</v>
      </c>
      <c r="E539" s="19">
        <f>D539/C539</f>
        <v>0</v>
      </c>
    </row>
    <row r="540" spans="1:5" ht="15.6" customHeight="1" x14ac:dyDescent="0.45">
      <c r="A540" s="17" t="s">
        <v>531</v>
      </c>
      <c r="B540" s="16" t="s">
        <v>8</v>
      </c>
      <c r="C540" s="18">
        <v>451</v>
      </c>
      <c r="D540" s="22">
        <v>0</v>
      </c>
      <c r="E540" s="19">
        <f>D540/C540</f>
        <v>0</v>
      </c>
    </row>
    <row r="541" spans="1:5" ht="15.6" customHeight="1" x14ac:dyDescent="0.45">
      <c r="A541" s="17" t="s">
        <v>209</v>
      </c>
      <c r="B541" s="16" t="s">
        <v>10</v>
      </c>
      <c r="C541" s="18">
        <v>1621</v>
      </c>
      <c r="D541" s="22">
        <v>0</v>
      </c>
      <c r="E541" s="19">
        <f>D541/C541</f>
        <v>0</v>
      </c>
    </row>
    <row r="542" spans="1:5" ht="15.6" customHeight="1" x14ac:dyDescent="0.45">
      <c r="A542" s="17" t="s">
        <v>600</v>
      </c>
      <c r="B542" s="16" t="s">
        <v>10</v>
      </c>
      <c r="C542" s="18">
        <v>915</v>
      </c>
      <c r="D542" s="22">
        <v>0</v>
      </c>
      <c r="E542" s="19">
        <f>D542/C542</f>
        <v>0</v>
      </c>
    </row>
    <row r="543" spans="1:5" ht="15.6" customHeight="1" x14ac:dyDescent="0.45">
      <c r="A543" s="17" t="s">
        <v>211</v>
      </c>
      <c r="B543" s="16" t="s">
        <v>6</v>
      </c>
      <c r="C543" s="18">
        <v>1962</v>
      </c>
      <c r="D543" s="22">
        <v>0</v>
      </c>
      <c r="E543" s="19">
        <f>D543/C543</f>
        <v>0</v>
      </c>
    </row>
    <row r="544" spans="1:5" ht="15.6" customHeight="1" x14ac:dyDescent="0.45">
      <c r="A544" s="17" t="s">
        <v>496</v>
      </c>
      <c r="B544" s="16" t="s">
        <v>9</v>
      </c>
      <c r="C544" s="18">
        <v>582</v>
      </c>
      <c r="D544" s="22">
        <v>0</v>
      </c>
      <c r="E544" s="19">
        <f>D544/C544</f>
        <v>0</v>
      </c>
    </row>
    <row r="545" spans="1:5" ht="15.6" customHeight="1" x14ac:dyDescent="0.45">
      <c r="A545" s="17" t="s">
        <v>214</v>
      </c>
      <c r="B545" s="16" t="s">
        <v>9</v>
      </c>
      <c r="C545" s="18">
        <v>993</v>
      </c>
      <c r="D545" s="22">
        <v>0</v>
      </c>
      <c r="E545" s="19">
        <f>D545/C545</f>
        <v>0</v>
      </c>
    </row>
    <row r="546" spans="1:5" ht="15.6" customHeight="1" x14ac:dyDescent="0.45">
      <c r="A546" s="17" t="s">
        <v>469</v>
      </c>
      <c r="B546" s="16" t="s">
        <v>10</v>
      </c>
      <c r="C546" s="18">
        <v>400</v>
      </c>
      <c r="D546" s="22">
        <v>0</v>
      </c>
      <c r="E546" s="19">
        <f>D546/C546</f>
        <v>0</v>
      </c>
    </row>
    <row r="547" spans="1:5" ht="15.6" customHeight="1" x14ac:dyDescent="0.45">
      <c r="A547" s="17" t="s">
        <v>470</v>
      </c>
      <c r="B547" s="16" t="s">
        <v>10</v>
      </c>
      <c r="C547" s="18">
        <v>561</v>
      </c>
      <c r="D547" s="22">
        <v>0</v>
      </c>
      <c r="E547" s="19">
        <f>D547/C547</f>
        <v>0</v>
      </c>
    </row>
    <row r="548" spans="1:5" ht="15.6" customHeight="1" x14ac:dyDescent="0.45">
      <c r="A548" s="17" t="s">
        <v>534</v>
      </c>
      <c r="B548" s="16" t="s">
        <v>10</v>
      </c>
      <c r="C548" s="18">
        <v>243</v>
      </c>
      <c r="D548" s="22">
        <v>0</v>
      </c>
      <c r="E548" s="19">
        <f>D548/C548</f>
        <v>0</v>
      </c>
    </row>
    <row r="549" spans="1:5" ht="15.6" customHeight="1" x14ac:dyDescent="0.45">
      <c r="A549" s="17" t="s">
        <v>216</v>
      </c>
      <c r="B549" s="16" t="s">
        <v>9</v>
      </c>
      <c r="C549" s="18">
        <v>555</v>
      </c>
      <c r="D549" s="22">
        <v>0</v>
      </c>
      <c r="E549" s="19">
        <f>D549/C549</f>
        <v>0</v>
      </c>
    </row>
    <row r="550" spans="1:5" ht="15.6" customHeight="1" x14ac:dyDescent="0.45">
      <c r="A550" s="17" t="s">
        <v>217</v>
      </c>
      <c r="B550" s="16" t="s">
        <v>8</v>
      </c>
      <c r="C550" s="18">
        <v>198</v>
      </c>
      <c r="D550" s="22">
        <v>0</v>
      </c>
      <c r="E550" s="19">
        <f>D550/C550</f>
        <v>0</v>
      </c>
    </row>
    <row r="551" spans="1:5" ht="15.6" customHeight="1" x14ac:dyDescent="0.45">
      <c r="A551" s="17" t="s">
        <v>497</v>
      </c>
      <c r="B551" s="16" t="s">
        <v>9</v>
      </c>
      <c r="C551" s="18">
        <v>339</v>
      </c>
      <c r="D551" s="22">
        <v>0</v>
      </c>
      <c r="E551" s="19">
        <f>D551/C551</f>
        <v>0</v>
      </c>
    </row>
    <row r="552" spans="1:5" ht="15.6" customHeight="1" x14ac:dyDescent="0.45">
      <c r="A552" s="17" t="s">
        <v>536</v>
      </c>
      <c r="B552" s="16" t="s">
        <v>6</v>
      </c>
      <c r="C552" s="18">
        <v>55096</v>
      </c>
      <c r="D552" s="22">
        <v>0</v>
      </c>
      <c r="E552" s="19">
        <f>D552/C552</f>
        <v>0</v>
      </c>
    </row>
    <row r="553" spans="1:5" ht="15.6" customHeight="1" x14ac:dyDescent="0.45">
      <c r="A553" s="17" t="s">
        <v>220</v>
      </c>
      <c r="B553" s="16" t="s">
        <v>9</v>
      </c>
      <c r="C553" s="18">
        <v>149</v>
      </c>
      <c r="D553" s="22">
        <v>0</v>
      </c>
      <c r="E553" s="19">
        <f>D553/C553</f>
        <v>0</v>
      </c>
    </row>
    <row r="554" spans="1:5" ht="15.6" customHeight="1" x14ac:dyDescent="0.45">
      <c r="A554" s="17" t="s">
        <v>411</v>
      </c>
      <c r="B554" s="16" t="s">
        <v>6</v>
      </c>
      <c r="C554" s="18">
        <v>3579</v>
      </c>
      <c r="D554" s="22">
        <v>0</v>
      </c>
      <c r="E554" s="19">
        <f>D554/C554</f>
        <v>0</v>
      </c>
    </row>
    <row r="555" spans="1:5" ht="15.6" customHeight="1" x14ac:dyDescent="0.45">
      <c r="A555" s="17" t="s">
        <v>537</v>
      </c>
      <c r="B555" s="16" t="s">
        <v>11</v>
      </c>
      <c r="C555" s="18">
        <v>4608</v>
      </c>
      <c r="D555" s="22">
        <v>0</v>
      </c>
      <c r="E555" s="19">
        <f>D555/C555</f>
        <v>0</v>
      </c>
    </row>
    <row r="556" spans="1:5" ht="15.6" customHeight="1" x14ac:dyDescent="0.45">
      <c r="A556" s="17" t="s">
        <v>225</v>
      </c>
      <c r="B556" s="16" t="s">
        <v>6</v>
      </c>
      <c r="C556" s="18">
        <v>806</v>
      </c>
      <c r="D556" s="22">
        <v>0</v>
      </c>
      <c r="E556" s="19">
        <f>D556/C556</f>
        <v>0</v>
      </c>
    </row>
    <row r="557" spans="1:5" ht="15.6" customHeight="1" x14ac:dyDescent="0.45">
      <c r="A557" s="17" t="s">
        <v>233</v>
      </c>
      <c r="B557" s="16" t="s">
        <v>9</v>
      </c>
      <c r="C557" s="18">
        <v>411</v>
      </c>
      <c r="D557" s="22">
        <v>0</v>
      </c>
      <c r="E557" s="19">
        <f>D557/C557</f>
        <v>0</v>
      </c>
    </row>
    <row r="558" spans="1:5" ht="15.6" customHeight="1" x14ac:dyDescent="0.45">
      <c r="A558" s="17" t="s">
        <v>235</v>
      </c>
      <c r="B558" s="16" t="s">
        <v>8</v>
      </c>
      <c r="C558" s="18">
        <v>1209</v>
      </c>
      <c r="D558" s="22">
        <v>0</v>
      </c>
      <c r="E558" s="19">
        <f>D558/C558</f>
        <v>0</v>
      </c>
    </row>
    <row r="559" spans="1:5" ht="15.6" customHeight="1" x14ac:dyDescent="0.45">
      <c r="A559" s="17" t="s">
        <v>243</v>
      </c>
      <c r="B559" s="16" t="s">
        <v>10</v>
      </c>
      <c r="C559" s="18">
        <v>2937</v>
      </c>
      <c r="D559" s="22">
        <v>0</v>
      </c>
      <c r="E559" s="19">
        <f>D559/C559</f>
        <v>0</v>
      </c>
    </row>
    <row r="560" spans="1:5" ht="15.6" customHeight="1" x14ac:dyDescent="0.45">
      <c r="A560" s="17" t="s">
        <v>247</v>
      </c>
      <c r="B560" s="16" t="s">
        <v>425</v>
      </c>
      <c r="C560" s="18">
        <v>3872</v>
      </c>
      <c r="D560" s="22">
        <v>0</v>
      </c>
      <c r="E560" s="19">
        <f>D560/C560</f>
        <v>0</v>
      </c>
    </row>
    <row r="561" spans="1:5" ht="15.6" customHeight="1" x14ac:dyDescent="0.45">
      <c r="A561" s="17" t="s">
        <v>251</v>
      </c>
      <c r="B561" s="16" t="s">
        <v>425</v>
      </c>
      <c r="C561" s="18">
        <v>1929</v>
      </c>
      <c r="D561" s="22">
        <v>0</v>
      </c>
      <c r="E561" s="19">
        <f>D561/C561</f>
        <v>0</v>
      </c>
    </row>
    <row r="562" spans="1:5" ht="15.6" customHeight="1" x14ac:dyDescent="0.45">
      <c r="A562" s="17" t="s">
        <v>539</v>
      </c>
      <c r="B562" s="16" t="s">
        <v>9</v>
      </c>
      <c r="C562" s="18">
        <v>585</v>
      </c>
      <c r="D562" s="22">
        <v>0</v>
      </c>
      <c r="E562" s="19">
        <f>D562/C562</f>
        <v>0</v>
      </c>
    </row>
    <row r="563" spans="1:5" ht="15.6" customHeight="1" x14ac:dyDescent="0.45">
      <c r="A563" s="17" t="s">
        <v>439</v>
      </c>
      <c r="B563" s="16" t="s">
        <v>425</v>
      </c>
      <c r="C563" s="18">
        <v>3658</v>
      </c>
      <c r="D563" s="22">
        <v>0</v>
      </c>
      <c r="E563" s="19">
        <f>D563/C563</f>
        <v>0</v>
      </c>
    </row>
    <row r="564" spans="1:5" ht="15.6" customHeight="1" x14ac:dyDescent="0.45">
      <c r="A564" s="17" t="s">
        <v>254</v>
      </c>
      <c r="B564" s="16" t="s">
        <v>9</v>
      </c>
      <c r="C564" s="18">
        <v>458</v>
      </c>
      <c r="D564" s="22">
        <v>0</v>
      </c>
      <c r="E564" s="19">
        <f>D564/C564</f>
        <v>0</v>
      </c>
    </row>
    <row r="565" spans="1:5" ht="15.6" customHeight="1" x14ac:dyDescent="0.45">
      <c r="A565" s="17" t="s">
        <v>255</v>
      </c>
      <c r="B565" s="16" t="s">
        <v>8</v>
      </c>
      <c r="C565" s="18">
        <v>508</v>
      </c>
      <c r="D565" s="22">
        <v>0</v>
      </c>
      <c r="E565" s="19">
        <f>D565/C565</f>
        <v>0</v>
      </c>
    </row>
    <row r="566" spans="1:5" ht="15.6" customHeight="1" x14ac:dyDescent="0.45">
      <c r="A566" s="17" t="s">
        <v>613</v>
      </c>
      <c r="B566" s="16" t="s">
        <v>9</v>
      </c>
      <c r="C566" s="18">
        <v>1228</v>
      </c>
      <c r="D566" s="22">
        <v>0</v>
      </c>
      <c r="E566" s="19">
        <f>D566/C566</f>
        <v>0</v>
      </c>
    </row>
    <row r="567" spans="1:5" ht="15.6" customHeight="1" x14ac:dyDescent="0.45">
      <c r="A567" s="17" t="s">
        <v>260</v>
      </c>
      <c r="B567" s="16" t="s">
        <v>8</v>
      </c>
      <c r="C567" s="18">
        <v>550</v>
      </c>
      <c r="D567" s="22">
        <v>0</v>
      </c>
      <c r="E567" s="19">
        <f>D567/C567</f>
        <v>0</v>
      </c>
    </row>
    <row r="568" spans="1:5" ht="15.6" customHeight="1" x14ac:dyDescent="0.45">
      <c r="A568" s="17" t="s">
        <v>261</v>
      </c>
      <c r="B568" s="16" t="s">
        <v>10</v>
      </c>
      <c r="C568" s="18">
        <v>4480</v>
      </c>
      <c r="D568" s="22">
        <v>0</v>
      </c>
      <c r="E568" s="19">
        <f>D568/C568</f>
        <v>0</v>
      </c>
    </row>
    <row r="569" spans="1:5" ht="15.6" customHeight="1" x14ac:dyDescent="0.45">
      <c r="A569" s="17" t="s">
        <v>499</v>
      </c>
      <c r="B569" s="16" t="s">
        <v>9</v>
      </c>
      <c r="C569" s="18">
        <v>1034</v>
      </c>
      <c r="D569" s="22">
        <v>0</v>
      </c>
      <c r="E569" s="19">
        <f>D569/C569</f>
        <v>0</v>
      </c>
    </row>
    <row r="570" spans="1:5" ht="15.6" customHeight="1" x14ac:dyDescent="0.45">
      <c r="A570" s="17" t="s">
        <v>269</v>
      </c>
      <c r="B570" s="16" t="s">
        <v>425</v>
      </c>
      <c r="C570" s="18">
        <v>1441</v>
      </c>
      <c r="D570" s="22">
        <v>0</v>
      </c>
      <c r="E570" s="19">
        <f>D570/C570</f>
        <v>0</v>
      </c>
    </row>
    <row r="571" spans="1:5" ht="15.6" customHeight="1" x14ac:dyDescent="0.45">
      <c r="A571" s="17" t="s">
        <v>440</v>
      </c>
      <c r="B571" s="16" t="s">
        <v>10</v>
      </c>
      <c r="C571" s="18">
        <v>280</v>
      </c>
      <c r="D571" s="22">
        <v>0</v>
      </c>
      <c r="E571" s="19">
        <f>D571/C571</f>
        <v>0</v>
      </c>
    </row>
    <row r="572" spans="1:5" ht="15.6" customHeight="1" x14ac:dyDescent="0.45">
      <c r="A572" s="17" t="s">
        <v>274</v>
      </c>
      <c r="B572" s="16" t="s">
        <v>7</v>
      </c>
      <c r="C572" s="18">
        <v>3465</v>
      </c>
      <c r="D572" s="22">
        <v>0</v>
      </c>
      <c r="E572" s="19">
        <f>D572/C572</f>
        <v>0</v>
      </c>
    </row>
    <row r="573" spans="1:5" ht="15.6" customHeight="1" x14ac:dyDescent="0.45">
      <c r="A573" s="17" t="s">
        <v>543</v>
      </c>
      <c r="B573" s="16" t="s">
        <v>7</v>
      </c>
      <c r="C573" s="18">
        <v>1137</v>
      </c>
      <c r="D573" s="22">
        <v>0</v>
      </c>
      <c r="E573" s="19">
        <f>D573/C573</f>
        <v>0</v>
      </c>
    </row>
    <row r="574" spans="1:5" ht="15.6" customHeight="1" x14ac:dyDescent="0.45">
      <c r="A574" s="17" t="s">
        <v>277</v>
      </c>
      <c r="B574" s="16" t="s">
        <v>8</v>
      </c>
      <c r="C574" s="18">
        <v>4358</v>
      </c>
      <c r="D574" s="22">
        <v>0</v>
      </c>
      <c r="E574" s="19">
        <f>D574/C574</f>
        <v>0</v>
      </c>
    </row>
    <row r="575" spans="1:5" ht="15.6" customHeight="1" x14ac:dyDescent="0.45">
      <c r="A575" s="17" t="s">
        <v>279</v>
      </c>
      <c r="B575" s="16" t="s">
        <v>425</v>
      </c>
      <c r="C575" s="18">
        <v>1485</v>
      </c>
      <c r="D575" s="22">
        <v>0</v>
      </c>
      <c r="E575" s="19">
        <f>D575/C575</f>
        <v>0</v>
      </c>
    </row>
    <row r="576" spans="1:5" ht="15.6" customHeight="1" x14ac:dyDescent="0.45">
      <c r="A576" s="17" t="s">
        <v>282</v>
      </c>
      <c r="B576" s="16" t="s">
        <v>9</v>
      </c>
      <c r="C576" s="18">
        <v>1595</v>
      </c>
      <c r="D576" s="22">
        <v>0</v>
      </c>
      <c r="E576" s="19">
        <f>D576/C576</f>
        <v>0</v>
      </c>
    </row>
    <row r="577" spans="1:5" ht="15.6" customHeight="1" x14ac:dyDescent="0.45">
      <c r="A577" s="17" t="s">
        <v>284</v>
      </c>
      <c r="B577" s="16" t="s">
        <v>9</v>
      </c>
      <c r="C577" s="18">
        <v>274</v>
      </c>
      <c r="D577" s="22">
        <v>0</v>
      </c>
      <c r="E577" s="19">
        <f>D577/C577</f>
        <v>0</v>
      </c>
    </row>
    <row r="578" spans="1:5" ht="15.6" customHeight="1" x14ac:dyDescent="0.45">
      <c r="A578" s="17" t="s">
        <v>285</v>
      </c>
      <c r="B578" s="16" t="s">
        <v>9</v>
      </c>
      <c r="C578" s="18">
        <v>388</v>
      </c>
      <c r="D578" s="22">
        <v>0</v>
      </c>
      <c r="E578" s="19">
        <f>D578/C578</f>
        <v>0</v>
      </c>
    </row>
    <row r="579" spans="1:5" ht="15.6" customHeight="1" x14ac:dyDescent="0.45">
      <c r="A579" s="17" t="s">
        <v>295</v>
      </c>
      <c r="B579" s="16" t="s">
        <v>9</v>
      </c>
      <c r="C579" s="18">
        <v>5559</v>
      </c>
      <c r="D579" s="22">
        <v>0</v>
      </c>
      <c r="E579" s="19">
        <f>D579/C579</f>
        <v>0</v>
      </c>
    </row>
    <row r="580" spans="1:5" ht="15.6" customHeight="1" x14ac:dyDescent="0.45">
      <c r="A580" s="17" t="s">
        <v>298</v>
      </c>
      <c r="B580" s="16" t="s">
        <v>425</v>
      </c>
      <c r="C580" s="18">
        <v>7473</v>
      </c>
      <c r="D580" s="22">
        <v>0</v>
      </c>
      <c r="E580" s="19">
        <f>D580/C580</f>
        <v>0</v>
      </c>
    </row>
    <row r="581" spans="1:5" ht="15.6" customHeight="1" x14ac:dyDescent="0.45">
      <c r="A581" s="17" t="s">
        <v>548</v>
      </c>
      <c r="B581" s="16" t="s">
        <v>9</v>
      </c>
      <c r="C581" s="18">
        <v>406</v>
      </c>
      <c r="D581" s="22">
        <v>0</v>
      </c>
      <c r="E581" s="19">
        <f>D581/C581</f>
        <v>0</v>
      </c>
    </row>
    <row r="582" spans="1:5" ht="15.6" customHeight="1" x14ac:dyDescent="0.45">
      <c r="A582" s="17" t="s">
        <v>549</v>
      </c>
      <c r="B582" s="16" t="s">
        <v>426</v>
      </c>
      <c r="C582" s="18">
        <v>4486</v>
      </c>
      <c r="D582" s="22">
        <v>0</v>
      </c>
      <c r="E582" s="19">
        <f>D582/C582</f>
        <v>0</v>
      </c>
    </row>
    <row r="583" spans="1:5" ht="15.6" customHeight="1" x14ac:dyDescent="0.45">
      <c r="A583" s="17" t="s">
        <v>443</v>
      </c>
      <c r="B583" s="16" t="s">
        <v>426</v>
      </c>
      <c r="C583" s="18">
        <v>2742</v>
      </c>
      <c r="D583" s="22">
        <v>0</v>
      </c>
      <c r="E583" s="19">
        <f>D583/C583</f>
        <v>0</v>
      </c>
    </row>
    <row r="584" spans="1:5" ht="15.6" customHeight="1" x14ac:dyDescent="0.45">
      <c r="A584" s="17" t="s">
        <v>623</v>
      </c>
      <c r="B584" s="16" t="s">
        <v>425</v>
      </c>
      <c r="C584" s="18">
        <v>833</v>
      </c>
      <c r="D584" s="22">
        <v>0</v>
      </c>
      <c r="E584" s="19">
        <f>D584/C584</f>
        <v>0</v>
      </c>
    </row>
    <row r="585" spans="1:5" ht="15.6" customHeight="1" x14ac:dyDescent="0.45">
      <c r="A585" s="17" t="s">
        <v>309</v>
      </c>
      <c r="B585" s="16" t="s">
        <v>7</v>
      </c>
      <c r="C585" s="18">
        <v>662</v>
      </c>
      <c r="D585" s="22">
        <v>0</v>
      </c>
      <c r="E585" s="19">
        <f>D585/C585</f>
        <v>0</v>
      </c>
    </row>
    <row r="586" spans="1:5" ht="15.6" customHeight="1" x14ac:dyDescent="0.45">
      <c r="A586" s="17" t="s">
        <v>310</v>
      </c>
      <c r="B586" s="16" t="s">
        <v>7</v>
      </c>
      <c r="C586" s="18">
        <v>422</v>
      </c>
      <c r="D586" s="22">
        <v>0</v>
      </c>
      <c r="E586" s="19">
        <f>D586/C586</f>
        <v>0</v>
      </c>
    </row>
    <row r="587" spans="1:5" ht="15.6" customHeight="1" x14ac:dyDescent="0.45">
      <c r="A587" s="17" t="s">
        <v>505</v>
      </c>
      <c r="B587" s="16" t="s">
        <v>7</v>
      </c>
      <c r="C587" s="18">
        <v>1102</v>
      </c>
      <c r="D587" s="22">
        <v>0</v>
      </c>
      <c r="E587" s="19">
        <f>D587/C587</f>
        <v>0</v>
      </c>
    </row>
    <row r="588" spans="1:5" ht="15.6" customHeight="1" x14ac:dyDescent="0.45">
      <c r="A588" s="17" t="s">
        <v>311</v>
      </c>
      <c r="B588" s="16" t="s">
        <v>9</v>
      </c>
      <c r="C588" s="18">
        <v>530</v>
      </c>
      <c r="D588" s="22">
        <v>0</v>
      </c>
      <c r="E588" s="19">
        <f>D588/C588</f>
        <v>0</v>
      </c>
    </row>
    <row r="589" spans="1:5" ht="15.6" customHeight="1" x14ac:dyDescent="0.45">
      <c r="A589" s="17" t="s">
        <v>312</v>
      </c>
      <c r="B589" s="16" t="s">
        <v>6</v>
      </c>
      <c r="C589" s="18">
        <v>866</v>
      </c>
      <c r="D589" s="22">
        <v>0</v>
      </c>
      <c r="E589" s="19">
        <f>D589/C589</f>
        <v>0</v>
      </c>
    </row>
    <row r="590" spans="1:5" ht="15.6" customHeight="1" x14ac:dyDescent="0.45">
      <c r="A590" s="17" t="s">
        <v>314</v>
      </c>
      <c r="B590" s="16" t="s">
        <v>8</v>
      </c>
      <c r="C590" s="18">
        <v>494</v>
      </c>
      <c r="D590" s="22">
        <v>0</v>
      </c>
      <c r="E590" s="19">
        <f>D590/C590</f>
        <v>0</v>
      </c>
    </row>
    <row r="591" spans="1:5" ht="15.6" customHeight="1" x14ac:dyDescent="0.45">
      <c r="A591" s="17" t="s">
        <v>316</v>
      </c>
      <c r="B591" s="16" t="s">
        <v>6</v>
      </c>
      <c r="C591" s="18">
        <v>657</v>
      </c>
      <c r="D591" s="22">
        <v>0</v>
      </c>
      <c r="E591" s="19">
        <f>D591/C591</f>
        <v>0</v>
      </c>
    </row>
    <row r="592" spans="1:5" ht="15.6" customHeight="1" x14ac:dyDescent="0.45">
      <c r="A592" s="17" t="s">
        <v>424</v>
      </c>
      <c r="B592" s="16" t="s">
        <v>10</v>
      </c>
      <c r="C592" s="18">
        <v>447</v>
      </c>
      <c r="D592" s="22">
        <v>0</v>
      </c>
      <c r="E592" s="19">
        <f>D592/C592</f>
        <v>0</v>
      </c>
    </row>
    <row r="593" spans="1:5" ht="15.6" customHeight="1" x14ac:dyDescent="0.45">
      <c r="A593" s="17" t="s">
        <v>324</v>
      </c>
      <c r="B593" s="16" t="s">
        <v>8</v>
      </c>
      <c r="C593" s="18">
        <v>379</v>
      </c>
      <c r="D593" s="22">
        <v>0</v>
      </c>
      <c r="E593" s="19">
        <f>D593/C593</f>
        <v>0</v>
      </c>
    </row>
    <row r="594" spans="1:5" ht="15.6" customHeight="1" x14ac:dyDescent="0.45">
      <c r="A594" s="17" t="s">
        <v>326</v>
      </c>
      <c r="B594" s="16" t="s">
        <v>9</v>
      </c>
      <c r="C594" s="18">
        <v>283</v>
      </c>
      <c r="D594" s="22">
        <v>0</v>
      </c>
      <c r="E594" s="19">
        <f>D594/C594</f>
        <v>0</v>
      </c>
    </row>
    <row r="595" spans="1:5" ht="15.6" customHeight="1" x14ac:dyDescent="0.45">
      <c r="A595" s="17" t="s">
        <v>328</v>
      </c>
      <c r="B595" s="16" t="s">
        <v>9</v>
      </c>
      <c r="C595" s="18">
        <v>524</v>
      </c>
      <c r="D595" s="22">
        <v>0</v>
      </c>
      <c r="E595" s="19">
        <f>D595/C595</f>
        <v>0</v>
      </c>
    </row>
    <row r="596" spans="1:5" ht="15.6" customHeight="1" x14ac:dyDescent="0.45">
      <c r="A596" s="17" t="s">
        <v>625</v>
      </c>
      <c r="B596" s="16" t="s">
        <v>8</v>
      </c>
      <c r="C596" s="18">
        <v>229</v>
      </c>
      <c r="D596" s="22">
        <v>0</v>
      </c>
      <c r="E596" s="19">
        <f>D596/C596</f>
        <v>0</v>
      </c>
    </row>
    <row r="597" spans="1:5" ht="15.6" customHeight="1" x14ac:dyDescent="0.45">
      <c r="A597" s="17" t="s">
        <v>329</v>
      </c>
      <c r="B597" s="16" t="s">
        <v>8</v>
      </c>
      <c r="C597" s="18">
        <v>4032</v>
      </c>
      <c r="D597" s="22">
        <v>0</v>
      </c>
      <c r="E597" s="19">
        <f>D597/C597</f>
        <v>0</v>
      </c>
    </row>
    <row r="598" spans="1:5" ht="15.6" customHeight="1" x14ac:dyDescent="0.45">
      <c r="A598" s="17" t="s">
        <v>332</v>
      </c>
      <c r="B598" s="16" t="s">
        <v>8</v>
      </c>
      <c r="C598" s="18">
        <v>400</v>
      </c>
      <c r="D598" s="22">
        <v>0</v>
      </c>
      <c r="E598" s="19">
        <f>D598/C598</f>
        <v>0</v>
      </c>
    </row>
    <row r="599" spans="1:5" ht="15.6" customHeight="1" x14ac:dyDescent="0.45">
      <c r="A599" s="17" t="s">
        <v>337</v>
      </c>
      <c r="B599" s="16" t="s">
        <v>6</v>
      </c>
      <c r="C599" s="18">
        <v>2434</v>
      </c>
      <c r="D599" s="22">
        <v>0</v>
      </c>
      <c r="E599" s="19">
        <f>D599/C599</f>
        <v>0</v>
      </c>
    </row>
    <row r="600" spans="1:5" ht="15.6" customHeight="1" x14ac:dyDescent="0.45">
      <c r="A600" s="17" t="s">
        <v>338</v>
      </c>
      <c r="B600" s="16" t="s">
        <v>425</v>
      </c>
      <c r="C600" s="18">
        <v>1003</v>
      </c>
      <c r="D600" s="22">
        <v>0</v>
      </c>
      <c r="E600" s="19">
        <f>D600/C600</f>
        <v>0</v>
      </c>
    </row>
    <row r="601" spans="1:5" ht="15.6" customHeight="1" x14ac:dyDescent="0.45">
      <c r="A601" s="17" t="s">
        <v>344</v>
      </c>
      <c r="B601" s="16" t="s">
        <v>9</v>
      </c>
      <c r="C601" s="18">
        <v>219</v>
      </c>
      <c r="D601" s="22">
        <v>0</v>
      </c>
      <c r="E601" s="19">
        <f>D601/C601</f>
        <v>0</v>
      </c>
    </row>
    <row r="602" spans="1:5" ht="15.6" customHeight="1" x14ac:dyDescent="0.45">
      <c r="A602" s="17" t="s">
        <v>346</v>
      </c>
      <c r="B602" s="16" t="s">
        <v>8</v>
      </c>
      <c r="C602" s="18">
        <v>278</v>
      </c>
      <c r="D602" s="22">
        <v>0</v>
      </c>
      <c r="E602" s="19">
        <f>D602/C602</f>
        <v>0</v>
      </c>
    </row>
    <row r="603" spans="1:5" ht="15.6" customHeight="1" x14ac:dyDescent="0.45">
      <c r="A603" s="17" t="s">
        <v>349</v>
      </c>
      <c r="B603" s="16" t="s">
        <v>8</v>
      </c>
      <c r="C603" s="18">
        <v>378</v>
      </c>
      <c r="D603" s="22">
        <v>0</v>
      </c>
      <c r="E603" s="19">
        <f>D603/C603</f>
        <v>0</v>
      </c>
    </row>
    <row r="604" spans="1:5" ht="15.6" customHeight="1" x14ac:dyDescent="0.45">
      <c r="A604" s="17" t="s">
        <v>552</v>
      </c>
      <c r="B604" s="16" t="s">
        <v>7</v>
      </c>
      <c r="C604" s="18">
        <v>243</v>
      </c>
      <c r="D604" s="22">
        <v>0</v>
      </c>
      <c r="E604" s="19">
        <f>D604/C604</f>
        <v>0</v>
      </c>
    </row>
    <row r="605" spans="1:5" ht="15.6" customHeight="1" x14ac:dyDescent="0.45">
      <c r="A605" s="17" t="s">
        <v>447</v>
      </c>
      <c r="B605" s="16" t="s">
        <v>425</v>
      </c>
      <c r="C605" s="18">
        <v>1045</v>
      </c>
      <c r="D605" s="22">
        <v>0</v>
      </c>
      <c r="E605" s="19">
        <f>D605/C605</f>
        <v>0</v>
      </c>
    </row>
    <row r="606" spans="1:5" ht="15.6" customHeight="1" x14ac:dyDescent="0.45">
      <c r="A606" s="17" t="s">
        <v>356</v>
      </c>
      <c r="B606" s="16" t="s">
        <v>425</v>
      </c>
      <c r="C606" s="18">
        <v>356</v>
      </c>
      <c r="D606" s="22">
        <v>0</v>
      </c>
      <c r="E606" s="19">
        <f>D606/C606</f>
        <v>0</v>
      </c>
    </row>
    <row r="607" spans="1:5" ht="15.6" customHeight="1" x14ac:dyDescent="0.45">
      <c r="A607" s="17" t="s">
        <v>358</v>
      </c>
      <c r="B607" s="16" t="s">
        <v>8</v>
      </c>
      <c r="C607" s="18">
        <v>258</v>
      </c>
      <c r="D607" s="22">
        <v>0</v>
      </c>
      <c r="E607" s="19">
        <f>D607/C607</f>
        <v>0</v>
      </c>
    </row>
    <row r="608" spans="1:5" ht="15.6" customHeight="1" x14ac:dyDescent="0.45">
      <c r="A608" s="17" t="s">
        <v>360</v>
      </c>
      <c r="B608" s="16" t="s">
        <v>8</v>
      </c>
      <c r="C608" s="18">
        <v>1914</v>
      </c>
      <c r="D608" s="22">
        <v>0</v>
      </c>
      <c r="E608" s="19">
        <f>D608/C608</f>
        <v>0</v>
      </c>
    </row>
    <row r="609" spans="1:5" ht="15.6" customHeight="1" x14ac:dyDescent="0.45">
      <c r="A609" s="17" t="s">
        <v>365</v>
      </c>
      <c r="B609" s="16" t="s">
        <v>425</v>
      </c>
      <c r="C609" s="18">
        <v>2312</v>
      </c>
      <c r="D609" s="22">
        <v>0</v>
      </c>
      <c r="E609" s="19">
        <f>D609/C609</f>
        <v>0</v>
      </c>
    </row>
    <row r="610" spans="1:5" ht="15.6" customHeight="1" x14ac:dyDescent="0.45">
      <c r="A610" s="17" t="s">
        <v>370</v>
      </c>
      <c r="B610" s="16" t="s">
        <v>425</v>
      </c>
      <c r="C610" s="18">
        <v>4866</v>
      </c>
      <c r="D610" s="22">
        <v>0</v>
      </c>
      <c r="E610" s="19">
        <f>D610/C610</f>
        <v>0</v>
      </c>
    </row>
    <row r="611" spans="1:5" ht="15.6" customHeight="1" x14ac:dyDescent="0.45">
      <c r="A611" s="17" t="s">
        <v>631</v>
      </c>
      <c r="B611" s="16" t="s">
        <v>425</v>
      </c>
      <c r="C611" s="18">
        <v>628</v>
      </c>
      <c r="D611" s="22">
        <v>0</v>
      </c>
      <c r="E611" s="19">
        <f>D611/C611</f>
        <v>0</v>
      </c>
    </row>
    <row r="612" spans="1:5" ht="15.6" customHeight="1" x14ac:dyDescent="0.45">
      <c r="A612" s="17" t="s">
        <v>371</v>
      </c>
      <c r="B612" s="16" t="s">
        <v>426</v>
      </c>
      <c r="C612" s="18">
        <v>480</v>
      </c>
      <c r="D612" s="22">
        <v>0</v>
      </c>
      <c r="E612" s="19">
        <f>D612/C612</f>
        <v>0</v>
      </c>
    </row>
    <row r="613" spans="1:5" ht="15.6" customHeight="1" x14ac:dyDescent="0.45">
      <c r="A613" s="17" t="s">
        <v>374</v>
      </c>
      <c r="B613" s="16" t="s">
        <v>9</v>
      </c>
      <c r="C613" s="18">
        <v>986</v>
      </c>
      <c r="D613" s="22">
        <v>0</v>
      </c>
      <c r="E613" s="19">
        <f>D613/C613</f>
        <v>0</v>
      </c>
    </row>
    <row r="614" spans="1:5" ht="15.6" customHeight="1" x14ac:dyDescent="0.45">
      <c r="A614" s="17" t="s">
        <v>476</v>
      </c>
      <c r="B614" s="16" t="s">
        <v>10</v>
      </c>
      <c r="C614" s="18">
        <v>3302</v>
      </c>
      <c r="D614" s="22">
        <v>0</v>
      </c>
      <c r="E614" s="19">
        <f>D614/C614</f>
        <v>0</v>
      </c>
    </row>
    <row r="615" spans="1:5" ht="15.6" customHeight="1" x14ac:dyDescent="0.45">
      <c r="A615" s="17" t="s">
        <v>377</v>
      </c>
      <c r="B615" s="16" t="s">
        <v>6</v>
      </c>
      <c r="C615" s="18">
        <v>2964</v>
      </c>
      <c r="D615" s="22">
        <v>0</v>
      </c>
      <c r="E615" s="19">
        <f>D615/C615</f>
        <v>0</v>
      </c>
    </row>
    <row r="616" spans="1:5" ht="15.6" customHeight="1" x14ac:dyDescent="0.45">
      <c r="A616" s="17" t="s">
        <v>554</v>
      </c>
      <c r="B616" s="16" t="s">
        <v>7</v>
      </c>
      <c r="C616" s="18">
        <v>393</v>
      </c>
      <c r="D616" s="22">
        <v>0</v>
      </c>
      <c r="E616" s="19">
        <f>D616/C616</f>
        <v>0</v>
      </c>
    </row>
    <row r="617" spans="1:5" ht="15.6" customHeight="1" x14ac:dyDescent="0.45">
      <c r="A617" s="17" t="s">
        <v>556</v>
      </c>
      <c r="B617" s="16" t="s">
        <v>425</v>
      </c>
      <c r="C617" s="18">
        <v>1406</v>
      </c>
      <c r="D617" s="22">
        <v>0</v>
      </c>
      <c r="E617" s="19">
        <f>D617/C617</f>
        <v>0</v>
      </c>
    </row>
    <row r="618" spans="1:5" ht="15.6" customHeight="1" x14ac:dyDescent="0.45">
      <c r="A618" s="17" t="s">
        <v>379</v>
      </c>
      <c r="B618" s="16" t="s">
        <v>425</v>
      </c>
      <c r="C618" s="18">
        <v>1000</v>
      </c>
      <c r="D618" s="22">
        <v>0</v>
      </c>
      <c r="E618" s="19">
        <f>D618/C618</f>
        <v>0</v>
      </c>
    </row>
    <row r="619" spans="1:5" ht="15.6" customHeight="1" x14ac:dyDescent="0.45">
      <c r="A619" s="17" t="s">
        <v>381</v>
      </c>
      <c r="B619" s="16" t="s">
        <v>10</v>
      </c>
      <c r="C619" s="18">
        <v>5360</v>
      </c>
      <c r="D619" s="22">
        <v>0</v>
      </c>
      <c r="E619" s="19">
        <f>D619/C619</f>
        <v>0</v>
      </c>
    </row>
    <row r="620" spans="1:5" ht="15.6" customHeight="1" x14ac:dyDescent="0.45">
      <c r="A620" s="17" t="s">
        <v>633</v>
      </c>
      <c r="B620" s="16" t="s">
        <v>425</v>
      </c>
      <c r="C620" s="18">
        <v>1088</v>
      </c>
      <c r="D620" s="22">
        <v>0</v>
      </c>
      <c r="E620" s="19">
        <f>D620/C620</f>
        <v>0</v>
      </c>
    </row>
    <row r="621" spans="1:5" ht="15.6" customHeight="1" x14ac:dyDescent="0.45">
      <c r="A621" s="17" t="s">
        <v>384</v>
      </c>
      <c r="B621" s="16" t="s">
        <v>6</v>
      </c>
      <c r="C621" s="18">
        <v>383</v>
      </c>
      <c r="D621" s="22">
        <v>0</v>
      </c>
      <c r="E621" s="19">
        <f>D621/C621</f>
        <v>0</v>
      </c>
    </row>
    <row r="622" spans="1:5" ht="15.6" customHeight="1" x14ac:dyDescent="0.45">
      <c r="A622" s="17" t="s">
        <v>386</v>
      </c>
      <c r="B622" s="16" t="s">
        <v>425</v>
      </c>
      <c r="C622" s="18">
        <v>3085</v>
      </c>
      <c r="D622" s="22">
        <v>0</v>
      </c>
      <c r="E622" s="19">
        <f>D622/C622</f>
        <v>0</v>
      </c>
    </row>
    <row r="623" spans="1:5" ht="15.6" customHeight="1" x14ac:dyDescent="0.45">
      <c r="A623" s="17" t="s">
        <v>477</v>
      </c>
      <c r="B623" s="16" t="s">
        <v>10</v>
      </c>
      <c r="C623" s="18">
        <v>2059</v>
      </c>
      <c r="D623" s="22">
        <v>0</v>
      </c>
      <c r="E623" s="19">
        <f>D623/C623</f>
        <v>0</v>
      </c>
    </row>
    <row r="624" spans="1:5" ht="15.6" customHeight="1" x14ac:dyDescent="0.45">
      <c r="A624" s="17" t="s">
        <v>387</v>
      </c>
      <c r="B624" s="16" t="s">
        <v>425</v>
      </c>
      <c r="C624" s="18">
        <v>2507</v>
      </c>
      <c r="D624" s="22">
        <v>0</v>
      </c>
      <c r="E624" s="19">
        <f>D624/C624</f>
        <v>0</v>
      </c>
    </row>
    <row r="625" spans="1:5" ht="15.6" customHeight="1" x14ac:dyDescent="0.45">
      <c r="A625" s="17" t="s">
        <v>389</v>
      </c>
      <c r="B625" s="16" t="s">
        <v>10</v>
      </c>
      <c r="C625" s="18">
        <v>2823</v>
      </c>
      <c r="D625" s="22">
        <v>0</v>
      </c>
      <c r="E625" s="19">
        <f>D625/C625</f>
        <v>0</v>
      </c>
    </row>
    <row r="626" spans="1:5" ht="15.6" customHeight="1" x14ac:dyDescent="0.45">
      <c r="A626" s="17" t="s">
        <v>393</v>
      </c>
      <c r="B626" s="16" t="s">
        <v>7</v>
      </c>
      <c r="C626" s="18">
        <v>753</v>
      </c>
      <c r="D626" s="22">
        <v>0</v>
      </c>
      <c r="E626" s="19">
        <f>D626/C626</f>
        <v>0</v>
      </c>
    </row>
    <row r="627" spans="1:5" ht="19.2" customHeight="1" x14ac:dyDescent="0.45">
      <c r="A627" s="25" t="s">
        <v>636</v>
      </c>
      <c r="E627" s="26">
        <f>AVERAGE(E9:E626)</f>
        <v>32.204212625292406</v>
      </c>
    </row>
    <row r="628" spans="1:5" ht="39.75" customHeight="1" x14ac:dyDescent="0.45"/>
    <row r="629" spans="1:5" ht="27" customHeight="1" x14ac:dyDescent="0.45"/>
    <row r="630" spans="1:5" ht="27" customHeight="1" x14ac:dyDescent="0.45"/>
    <row r="631" spans="1:5" ht="27" customHeight="1" x14ac:dyDescent="0.45"/>
    <row r="636" spans="1:5" ht="27" customHeight="1" x14ac:dyDescent="0.45"/>
    <row r="638" spans="1:5" ht="39.75" customHeight="1" x14ac:dyDescent="0.45"/>
    <row r="639" spans="1:5" ht="27" customHeight="1" x14ac:dyDescent="0.45"/>
    <row r="642" ht="39.75" customHeight="1" x14ac:dyDescent="0.45"/>
    <row r="643" ht="27" customHeight="1" x14ac:dyDescent="0.45"/>
    <row r="644" ht="52.5" customHeight="1" x14ac:dyDescent="0.45"/>
    <row r="645" ht="52.5" customHeight="1" x14ac:dyDescent="0.45"/>
    <row r="646" ht="39.75" customHeight="1" x14ac:dyDescent="0.45"/>
    <row r="647" ht="39.75" customHeight="1" x14ac:dyDescent="0.45"/>
    <row r="649" ht="27" customHeight="1" x14ac:dyDescent="0.45"/>
    <row r="653" ht="27" customHeight="1" x14ac:dyDescent="0.45"/>
    <row r="655" ht="27" customHeight="1" x14ac:dyDescent="0.45"/>
    <row r="657" ht="27" customHeight="1" x14ac:dyDescent="0.45"/>
    <row r="660" ht="39.75" customHeight="1" x14ac:dyDescent="0.45"/>
    <row r="661" ht="27" customHeight="1" x14ac:dyDescent="0.45"/>
    <row r="662" ht="27" customHeight="1" x14ac:dyDescent="0.45"/>
    <row r="663" ht="27" customHeight="1" x14ac:dyDescent="0.45"/>
    <row r="665" ht="39.75" customHeight="1" x14ac:dyDescent="0.45"/>
    <row r="666" ht="27" customHeight="1" x14ac:dyDescent="0.45"/>
    <row r="667" ht="27" customHeight="1" x14ac:dyDescent="0.45"/>
    <row r="668" ht="39.75" customHeight="1" x14ac:dyDescent="0.45"/>
    <row r="670" ht="39.75" customHeight="1" x14ac:dyDescent="0.45"/>
    <row r="672" ht="27" customHeight="1" x14ac:dyDescent="0.45"/>
    <row r="673" ht="27" customHeight="1" x14ac:dyDescent="0.45"/>
    <row r="675" ht="39.75" customHeight="1" x14ac:dyDescent="0.45"/>
    <row r="676" ht="39.75" customHeight="1" x14ac:dyDescent="0.45"/>
    <row r="677" ht="27" customHeight="1" x14ac:dyDescent="0.45"/>
    <row r="678" ht="39.75" customHeight="1" x14ac:dyDescent="0.45"/>
    <row r="679" ht="39.75" customHeight="1" x14ac:dyDescent="0.45"/>
    <row r="680" ht="27" customHeight="1" x14ac:dyDescent="0.45"/>
    <row r="681" ht="39.75" customHeight="1" x14ac:dyDescent="0.45"/>
    <row r="685" ht="27" customHeight="1" x14ac:dyDescent="0.45"/>
    <row r="686" ht="27" customHeight="1" x14ac:dyDescent="0.45"/>
    <row r="688" ht="39.75" customHeight="1" x14ac:dyDescent="0.45"/>
    <row r="690" ht="27" customHeight="1" x14ac:dyDescent="0.45"/>
    <row r="691" ht="27" customHeight="1" x14ac:dyDescent="0.45"/>
    <row r="694" ht="27" customHeight="1" x14ac:dyDescent="0.45"/>
    <row r="695" ht="27" customHeight="1" x14ac:dyDescent="0.45"/>
    <row r="697" ht="27" customHeight="1" x14ac:dyDescent="0.45"/>
    <row r="698" ht="27" customHeight="1" x14ac:dyDescent="0.45"/>
    <row r="700" ht="27" customHeight="1" x14ac:dyDescent="0.45"/>
    <row r="701" ht="27" customHeight="1" x14ac:dyDescent="0.45"/>
    <row r="702" ht="27" customHeight="1" x14ac:dyDescent="0.45"/>
    <row r="703" ht="39.75" customHeight="1" x14ac:dyDescent="0.45"/>
    <row r="704" ht="39.75" customHeight="1" x14ac:dyDescent="0.45"/>
    <row r="708" ht="39.75" customHeight="1" x14ac:dyDescent="0.45"/>
    <row r="709" ht="27" customHeight="1" x14ac:dyDescent="0.45"/>
    <row r="714" ht="27" customHeight="1" x14ac:dyDescent="0.45"/>
    <row r="715" ht="27" customHeight="1" x14ac:dyDescent="0.45"/>
    <row r="717" ht="27" customHeight="1" x14ac:dyDescent="0.45"/>
    <row r="718" ht="27" customHeight="1" x14ac:dyDescent="0.45"/>
    <row r="721" ht="27" customHeight="1" x14ac:dyDescent="0.45"/>
    <row r="723" ht="27" customHeight="1" x14ac:dyDescent="0.45"/>
    <row r="725" ht="27" customHeight="1" x14ac:dyDescent="0.45"/>
    <row r="727" ht="27" customHeight="1" x14ac:dyDescent="0.45"/>
    <row r="728" ht="27" customHeight="1" x14ac:dyDescent="0.45"/>
    <row r="729" ht="27" customHeight="1" x14ac:dyDescent="0.45"/>
    <row r="730" ht="27" customHeight="1" x14ac:dyDescent="0.45"/>
    <row r="731" ht="27" customHeight="1" x14ac:dyDescent="0.45"/>
    <row r="733" ht="27" customHeight="1" x14ac:dyDescent="0.45"/>
    <row r="734" ht="39.75" customHeight="1" x14ac:dyDescent="0.45"/>
    <row r="735" ht="27" customHeight="1" x14ac:dyDescent="0.45"/>
    <row r="737" ht="27" customHeight="1" x14ac:dyDescent="0.45"/>
    <row r="738" ht="27" customHeight="1" x14ac:dyDescent="0.45"/>
    <row r="739" ht="27" customHeight="1" x14ac:dyDescent="0.45"/>
    <row r="740" ht="27" customHeight="1" x14ac:dyDescent="0.45"/>
    <row r="744" ht="39.75" customHeight="1" x14ac:dyDescent="0.45"/>
    <row r="745" ht="27" customHeight="1" x14ac:dyDescent="0.45"/>
    <row r="747" ht="27" customHeight="1" x14ac:dyDescent="0.45"/>
    <row r="752" ht="27" customHeight="1" x14ac:dyDescent="0.45"/>
    <row r="754" ht="39.75" customHeight="1" x14ac:dyDescent="0.45"/>
    <row r="756" ht="27" customHeight="1" x14ac:dyDescent="0.45"/>
    <row r="759" ht="27" customHeight="1" x14ac:dyDescent="0.45"/>
    <row r="760" ht="52.5" customHeight="1" x14ac:dyDescent="0.45"/>
    <row r="761" ht="52.5" customHeight="1" x14ac:dyDescent="0.45"/>
    <row r="762" ht="27" customHeight="1" x14ac:dyDescent="0.45"/>
    <row r="763" ht="52.5" customHeight="1" x14ac:dyDescent="0.45"/>
    <row r="766" ht="39.75" customHeight="1" x14ac:dyDescent="0.45"/>
    <row r="767" ht="27" customHeight="1" x14ac:dyDescent="0.45"/>
    <row r="768" ht="52.5" customHeight="1" x14ac:dyDescent="0.45"/>
    <row r="770" ht="39.75" customHeight="1" x14ac:dyDescent="0.45"/>
    <row r="772" ht="27" customHeight="1" x14ac:dyDescent="0.45"/>
    <row r="773" ht="27" customHeight="1" x14ac:dyDescent="0.45"/>
    <row r="774" ht="52.5" customHeight="1" x14ac:dyDescent="0.45"/>
    <row r="775" ht="39.75" customHeight="1" x14ac:dyDescent="0.45"/>
    <row r="776" ht="52.5" customHeight="1" x14ac:dyDescent="0.45"/>
    <row r="777" ht="52.5" customHeight="1" x14ac:dyDescent="0.45"/>
    <row r="778" ht="39.75" customHeight="1" x14ac:dyDescent="0.45"/>
    <row r="779" ht="39.75" customHeight="1" x14ac:dyDescent="0.45"/>
    <row r="780" ht="39.75" customHeight="1" x14ac:dyDescent="0.45"/>
    <row r="781" ht="27" customHeight="1" x14ac:dyDescent="0.45"/>
    <row r="785" ht="27" customHeight="1" x14ac:dyDescent="0.45"/>
    <row r="787" ht="39.75" customHeight="1" x14ac:dyDescent="0.45"/>
    <row r="788" ht="39.75" customHeight="1" x14ac:dyDescent="0.45"/>
    <row r="789" ht="27" customHeight="1" x14ac:dyDescent="0.45"/>
    <row r="790" ht="27" customHeight="1" x14ac:dyDescent="0.45"/>
    <row r="792" ht="39.75" customHeight="1" x14ac:dyDescent="0.45"/>
    <row r="793" ht="27" customHeight="1" x14ac:dyDescent="0.45"/>
    <row r="794" ht="52.5" customHeight="1" x14ac:dyDescent="0.45"/>
    <row r="801" ht="27" customHeight="1" x14ac:dyDescent="0.45"/>
    <row r="803" ht="52.5" customHeight="1" x14ac:dyDescent="0.45"/>
    <row r="804" ht="52.5" customHeight="1" x14ac:dyDescent="0.45"/>
    <row r="805" ht="52.5" customHeight="1" x14ac:dyDescent="0.45"/>
    <row r="806" ht="27" customHeight="1" x14ac:dyDescent="0.45"/>
    <row r="807" ht="52.5" customHeight="1" x14ac:dyDescent="0.45"/>
    <row r="808" ht="52.5" customHeight="1" x14ac:dyDescent="0.45"/>
    <row r="809" ht="39.75" customHeight="1" x14ac:dyDescent="0.45"/>
    <row r="810" ht="27" customHeight="1" x14ac:dyDescent="0.45"/>
    <row r="811" ht="27" customHeight="1" x14ac:dyDescent="0.45"/>
    <row r="812" ht="39.75" customHeight="1" x14ac:dyDescent="0.45"/>
    <row r="813" ht="39.75" customHeight="1" x14ac:dyDescent="0.45"/>
    <row r="814" ht="39.75" customHeight="1" x14ac:dyDescent="0.45"/>
    <row r="815" ht="39.75" customHeight="1" x14ac:dyDescent="0.45"/>
    <row r="816" ht="27" customHeight="1" x14ac:dyDescent="0.45"/>
    <row r="818" ht="39.75" customHeight="1" x14ac:dyDescent="0.45"/>
    <row r="819" ht="27" customHeight="1" x14ac:dyDescent="0.45"/>
    <row r="824" ht="39.75" customHeight="1" x14ac:dyDescent="0.45"/>
    <row r="827" ht="27" customHeight="1" x14ac:dyDescent="0.45"/>
    <row r="832" ht="39.75" customHeight="1" x14ac:dyDescent="0.45"/>
    <row r="833" ht="39.75" customHeight="1" x14ac:dyDescent="0.45"/>
    <row r="834" ht="39.75" customHeight="1" x14ac:dyDescent="0.45"/>
    <row r="836" ht="27" customHeight="1" x14ac:dyDescent="0.45"/>
    <row r="843" ht="27" customHeight="1" x14ac:dyDescent="0.45"/>
    <row r="844" ht="52.5" customHeight="1" x14ac:dyDescent="0.45"/>
    <row r="848" ht="27" customHeight="1" x14ac:dyDescent="0.45"/>
    <row r="849" ht="27" customHeight="1" x14ac:dyDescent="0.45"/>
    <row r="852" ht="27" customHeight="1" x14ac:dyDescent="0.45"/>
    <row r="854" ht="27" customHeight="1" x14ac:dyDescent="0.45"/>
    <row r="856" ht="27" customHeight="1" x14ac:dyDescent="0.45"/>
    <row r="859" ht="27" customHeight="1" x14ac:dyDescent="0.45"/>
    <row r="861" ht="52.5" customHeight="1" x14ac:dyDescent="0.45"/>
    <row r="863" ht="39.75" customHeight="1" x14ac:dyDescent="0.45"/>
    <row r="864" ht="27" customHeight="1" x14ac:dyDescent="0.45"/>
    <row r="865" ht="27" customHeight="1" x14ac:dyDescent="0.45"/>
    <row r="870" ht="27" customHeight="1" x14ac:dyDescent="0.45"/>
    <row r="872" ht="27" customHeight="1" x14ac:dyDescent="0.45"/>
    <row r="873" ht="27" customHeight="1" x14ac:dyDescent="0.45"/>
    <row r="876" ht="27" customHeight="1" x14ac:dyDescent="0.45"/>
    <row r="880" ht="39.75" customHeight="1" x14ac:dyDescent="0.45"/>
    <row r="881" ht="39.75" customHeight="1" x14ac:dyDescent="0.45"/>
    <row r="884" ht="27" customHeight="1" x14ac:dyDescent="0.45"/>
    <row r="885" ht="27" customHeight="1" x14ac:dyDescent="0.45"/>
    <row r="886" ht="27" customHeight="1" x14ac:dyDescent="0.45"/>
    <row r="887" ht="27" customHeight="1" x14ac:dyDescent="0.45"/>
    <row r="888" ht="27" customHeight="1" x14ac:dyDescent="0.45"/>
    <row r="890" ht="27" customHeight="1" x14ac:dyDescent="0.45"/>
    <row r="895" ht="39.75" customHeight="1" x14ac:dyDescent="0.45"/>
    <row r="901" ht="27" customHeight="1" x14ac:dyDescent="0.45"/>
    <row r="903" ht="52.5" customHeight="1" x14ac:dyDescent="0.45"/>
    <row r="904" ht="27" customHeight="1" x14ac:dyDescent="0.45"/>
    <row r="908" ht="27" customHeight="1" x14ac:dyDescent="0.45"/>
    <row r="909" ht="27" customHeight="1" x14ac:dyDescent="0.45"/>
    <row r="911" ht="27" customHeight="1" x14ac:dyDescent="0.45"/>
    <row r="912" ht="52.5" customHeight="1" x14ac:dyDescent="0.45"/>
    <row r="913" ht="27" customHeight="1" x14ac:dyDescent="0.45"/>
    <row r="916" ht="39.75" customHeight="1" x14ac:dyDescent="0.45"/>
    <row r="920" ht="27" customHeight="1" x14ac:dyDescent="0.45"/>
    <row r="922" ht="27" customHeight="1" x14ac:dyDescent="0.45"/>
    <row r="923" ht="27" customHeight="1" x14ac:dyDescent="0.45"/>
    <row r="925" ht="27" customHeight="1" x14ac:dyDescent="0.45"/>
    <row r="936" ht="27" customHeight="1" x14ac:dyDescent="0.45"/>
    <row r="938" ht="27" customHeight="1" x14ac:dyDescent="0.45"/>
    <row r="944" ht="39.75" customHeight="1" x14ac:dyDescent="0.45"/>
    <row r="947" ht="39.75" customHeight="1" x14ac:dyDescent="0.45"/>
    <row r="948" ht="39.75" customHeight="1" x14ac:dyDescent="0.45"/>
    <row r="949" ht="27" customHeight="1" x14ac:dyDescent="0.45"/>
    <row r="957" ht="52.5" customHeight="1" x14ac:dyDescent="0.45"/>
    <row r="958" ht="27" customHeight="1" x14ac:dyDescent="0.45"/>
    <row r="959" ht="27" customHeight="1" x14ac:dyDescent="0.45"/>
    <row r="960" ht="39.75" customHeight="1" x14ac:dyDescent="0.45"/>
    <row r="961" ht="27" customHeight="1" x14ac:dyDescent="0.45"/>
    <row r="970" ht="39.75" customHeight="1" x14ac:dyDescent="0.45"/>
    <row r="971" ht="39.75" customHeight="1" x14ac:dyDescent="0.45"/>
    <row r="972" ht="39.75" customHeight="1" x14ac:dyDescent="0.45"/>
    <row r="973" ht="27" customHeight="1" x14ac:dyDescent="0.45"/>
    <row r="976" ht="39.75" customHeight="1" x14ac:dyDescent="0.45"/>
    <row r="981" ht="27" customHeight="1" x14ac:dyDescent="0.45"/>
    <row r="982" ht="27" customHeight="1" x14ac:dyDescent="0.45"/>
    <row r="983" ht="27" customHeight="1" x14ac:dyDescent="0.45"/>
    <row r="984" ht="27" customHeight="1" x14ac:dyDescent="0.45"/>
    <row r="989" ht="27" customHeight="1" x14ac:dyDescent="0.45"/>
    <row r="991" ht="27" customHeight="1" x14ac:dyDescent="0.45"/>
    <row r="992" ht="27" customHeight="1" x14ac:dyDescent="0.45"/>
    <row r="994" ht="39.75" customHeight="1" x14ac:dyDescent="0.45"/>
    <row r="999" ht="27" customHeight="1" x14ac:dyDescent="0.45"/>
    <row r="1006" ht="27" customHeight="1" x14ac:dyDescent="0.45"/>
    <row r="1008" ht="27" customHeight="1" x14ac:dyDescent="0.45"/>
    <row r="1013" ht="27" customHeight="1" x14ac:dyDescent="0.45"/>
    <row r="1016" ht="27" customHeight="1" x14ac:dyDescent="0.45"/>
    <row r="1018" ht="39.75" customHeight="1" x14ac:dyDescent="0.45"/>
    <row r="1019" ht="27" customHeight="1" x14ac:dyDescent="0.45"/>
    <row r="1020" ht="39.75" customHeight="1" x14ac:dyDescent="0.45"/>
    <row r="1021" ht="39.75" customHeight="1" x14ac:dyDescent="0.45"/>
    <row r="1022" ht="27" customHeight="1" x14ac:dyDescent="0.45"/>
    <row r="1026" ht="39.75" customHeight="1" x14ac:dyDescent="0.45"/>
    <row r="1028" ht="27" customHeight="1" x14ac:dyDescent="0.45"/>
    <row r="1029" ht="27" customHeight="1" x14ac:dyDescent="0.45"/>
    <row r="1030" ht="27" customHeight="1" x14ac:dyDescent="0.45"/>
    <row r="1031" ht="27" customHeight="1" x14ac:dyDescent="0.45"/>
    <row r="1033" ht="27" customHeight="1" x14ac:dyDescent="0.45"/>
    <row r="1036" ht="27" customHeight="1" x14ac:dyDescent="0.45"/>
    <row r="1039" ht="27" customHeight="1" x14ac:dyDescent="0.45"/>
    <row r="1041" ht="39.75" customHeight="1" x14ac:dyDescent="0.45"/>
    <row r="1048" ht="27" customHeight="1" x14ac:dyDescent="0.45"/>
    <row r="1050" ht="39.75" customHeight="1" x14ac:dyDescent="0.45"/>
    <row r="1053" ht="27" customHeight="1" x14ac:dyDescent="0.45"/>
    <row r="1055" ht="27" customHeight="1" x14ac:dyDescent="0.45"/>
    <row r="1056" ht="27" customHeight="1" x14ac:dyDescent="0.45"/>
    <row r="1057" ht="39.75" customHeight="1" x14ac:dyDescent="0.45"/>
    <row r="1063" ht="27" customHeight="1" x14ac:dyDescent="0.45"/>
    <row r="1072" ht="27" customHeight="1" x14ac:dyDescent="0.45"/>
    <row r="1074" ht="27" customHeight="1" x14ac:dyDescent="0.45"/>
    <row r="1075" ht="39.75" customHeight="1" x14ac:dyDescent="0.45"/>
    <row r="1076" ht="39.75" customHeight="1" x14ac:dyDescent="0.45"/>
    <row r="1077" ht="39.75" customHeight="1" x14ac:dyDescent="0.45"/>
    <row r="1083" ht="65.25" customHeight="1" x14ac:dyDescent="0.45"/>
    <row r="1084" ht="27" customHeight="1" x14ac:dyDescent="0.45"/>
    <row r="1087" ht="39.75" customHeight="1" x14ac:dyDescent="0.45"/>
    <row r="1089" ht="27" customHeight="1" x14ac:dyDescent="0.45"/>
    <row r="1090" ht="39.75" customHeight="1" x14ac:dyDescent="0.45"/>
    <row r="1091" ht="52.5" customHeight="1" x14ac:dyDescent="0.45"/>
    <row r="1092" ht="27" customHeight="1" x14ac:dyDescent="0.45"/>
    <row r="1093" ht="27" customHeight="1" x14ac:dyDescent="0.45"/>
    <row r="1094" ht="52.5" customHeight="1" x14ac:dyDescent="0.45"/>
    <row r="1096" ht="39.75" customHeight="1" x14ac:dyDescent="0.45"/>
    <row r="1097" ht="27" customHeight="1" x14ac:dyDescent="0.45"/>
    <row r="1098" ht="39.75" customHeight="1" x14ac:dyDescent="0.45"/>
    <row r="1099" ht="27" customHeight="1" x14ac:dyDescent="0.45"/>
    <row r="1101" ht="27" customHeight="1" x14ac:dyDescent="0.45"/>
    <row r="1102" ht="27" customHeight="1" x14ac:dyDescent="0.45"/>
    <row r="1103" ht="39.75" customHeight="1" x14ac:dyDescent="0.45"/>
    <row r="1105" ht="27" customHeight="1" x14ac:dyDescent="0.45"/>
    <row r="1107" ht="39.75" customHeight="1" x14ac:dyDescent="0.45"/>
    <row r="1108" ht="39.75" customHeight="1" x14ac:dyDescent="0.45"/>
    <row r="1109" ht="39.75" customHeight="1" x14ac:dyDescent="0.45"/>
    <row r="1110" ht="39.75" customHeight="1" x14ac:dyDescent="0.45"/>
    <row r="1111" ht="52.5" customHeight="1" x14ac:dyDescent="0.45"/>
    <row r="1112" ht="27" customHeight="1" x14ac:dyDescent="0.45"/>
    <row r="1113" ht="27" customHeight="1" x14ac:dyDescent="0.45"/>
    <row r="1114" ht="27" customHeight="1" x14ac:dyDescent="0.45"/>
    <row r="1115" ht="27" customHeight="1" x14ac:dyDescent="0.45"/>
    <row r="1116" ht="39.75" customHeight="1" x14ac:dyDescent="0.45"/>
    <row r="1117" ht="39.75" customHeight="1" x14ac:dyDescent="0.45"/>
    <row r="1119" ht="27" customHeight="1" x14ac:dyDescent="0.45"/>
    <row r="1120" ht="52.5" customHeight="1" x14ac:dyDescent="0.45"/>
    <row r="1121" ht="27" customHeight="1" x14ac:dyDescent="0.45"/>
    <row r="1122" ht="27" customHeight="1" x14ac:dyDescent="0.45"/>
    <row r="1124" ht="27" customHeight="1" x14ac:dyDescent="0.45"/>
    <row r="1125" ht="27" customHeight="1" x14ac:dyDescent="0.45"/>
    <row r="1126" ht="27" customHeight="1" x14ac:dyDescent="0.45"/>
    <row r="1127" ht="39.75" customHeight="1" x14ac:dyDescent="0.45"/>
    <row r="1128" ht="27" customHeight="1" x14ac:dyDescent="0.45"/>
    <row r="1129" ht="27" customHeight="1" x14ac:dyDescent="0.45"/>
    <row r="1130" ht="39.75" customHeight="1" x14ac:dyDescent="0.45"/>
    <row r="1131" ht="39.75" customHeight="1" x14ac:dyDescent="0.45"/>
    <row r="1132" ht="39.75" customHeight="1" x14ac:dyDescent="0.45"/>
    <row r="1135" ht="27" customHeight="1" x14ac:dyDescent="0.45"/>
    <row r="1136" ht="27" customHeight="1" x14ac:dyDescent="0.45"/>
    <row r="1137" ht="27" customHeight="1" x14ac:dyDescent="0.45"/>
    <row r="1139" ht="27" customHeight="1" x14ac:dyDescent="0.45"/>
    <row r="1140" ht="39.75" customHeight="1" x14ac:dyDescent="0.45"/>
    <row r="1141" ht="39.75" customHeight="1" x14ac:dyDescent="0.45"/>
    <row r="1142" ht="27" customHeight="1" x14ac:dyDescent="0.45"/>
    <row r="1143" ht="39.75" customHeight="1" x14ac:dyDescent="0.45"/>
    <row r="1144" ht="39.75" customHeight="1" x14ac:dyDescent="0.45"/>
    <row r="1145" ht="27" customHeight="1" x14ac:dyDescent="0.45"/>
    <row r="1146" ht="27" customHeight="1" x14ac:dyDescent="0.45"/>
    <row r="1147" ht="27" customHeight="1" x14ac:dyDescent="0.45"/>
    <row r="1148" ht="27" customHeight="1" x14ac:dyDescent="0.45"/>
    <row r="1149" ht="27" customHeight="1" x14ac:dyDescent="0.45"/>
    <row r="1150" ht="27" customHeight="1" x14ac:dyDescent="0.45"/>
    <row r="1151" ht="27" customHeight="1" x14ac:dyDescent="0.45"/>
    <row r="1152" ht="39.75" customHeight="1" x14ac:dyDescent="0.45"/>
    <row r="1153" ht="27" customHeight="1" x14ac:dyDescent="0.45"/>
    <row r="1155" ht="27" customHeight="1" x14ac:dyDescent="0.45"/>
    <row r="1156" ht="39.75" customHeight="1" x14ac:dyDescent="0.45"/>
    <row r="1158" ht="27" customHeight="1" x14ac:dyDescent="0.45"/>
    <row r="1161" ht="27" customHeight="1" x14ac:dyDescent="0.45"/>
    <row r="1162" ht="27" customHeight="1" x14ac:dyDescent="0.45"/>
    <row r="1164" ht="27" customHeight="1" x14ac:dyDescent="0.45"/>
    <row r="1165" ht="39.75" customHeight="1" x14ac:dyDescent="0.45"/>
    <row r="1167" ht="39.75" customHeight="1" x14ac:dyDescent="0.45"/>
    <row r="1168" ht="39.75" customHeight="1" x14ac:dyDescent="0.45"/>
    <row r="1170" ht="27" customHeight="1" x14ac:dyDescent="0.45"/>
    <row r="1171" ht="27" customHeight="1" x14ac:dyDescent="0.45"/>
    <row r="1173" ht="39.75" customHeight="1" x14ac:dyDescent="0.45"/>
    <row r="1174" ht="39.75" customHeight="1" x14ac:dyDescent="0.45"/>
    <row r="1175" ht="39.75" customHeight="1" x14ac:dyDescent="0.45"/>
    <row r="1176" ht="27" customHeight="1" x14ac:dyDescent="0.45"/>
    <row r="1177" ht="52.5" customHeight="1" x14ac:dyDescent="0.45"/>
    <row r="1178" ht="39.75" customHeight="1" x14ac:dyDescent="0.45"/>
    <row r="1179" ht="27" customHeight="1" x14ac:dyDescent="0.45"/>
    <row r="1180" ht="27" customHeight="1" x14ac:dyDescent="0.45"/>
    <row r="1181" ht="27" customHeight="1" x14ac:dyDescent="0.45"/>
    <row r="1183" ht="27" customHeight="1" x14ac:dyDescent="0.45"/>
    <row r="1184" ht="39.75" customHeight="1" x14ac:dyDescent="0.45"/>
    <row r="1185" ht="27" customHeight="1" x14ac:dyDescent="0.45"/>
    <row r="1187" ht="27" customHeight="1" x14ac:dyDescent="0.45"/>
    <row r="1188" ht="27" customHeight="1" x14ac:dyDescent="0.45"/>
    <row r="1190" ht="27" customHeight="1" x14ac:dyDescent="0.45"/>
    <row r="1191" ht="52.5" customHeight="1" x14ac:dyDescent="0.45"/>
    <row r="1192" ht="39.75" customHeight="1" x14ac:dyDescent="0.45"/>
    <row r="1193" ht="27" customHeight="1" x14ac:dyDescent="0.45"/>
    <row r="1195" ht="39.75" customHeight="1" x14ac:dyDescent="0.45"/>
    <row r="1196" ht="27" customHeight="1" x14ac:dyDescent="0.45"/>
    <row r="1197" ht="27" customHeight="1" x14ac:dyDescent="0.45"/>
    <row r="1198" ht="27" customHeight="1" x14ac:dyDescent="0.45"/>
    <row r="1199" ht="27" customHeight="1" x14ac:dyDescent="0.45"/>
    <row r="1202" ht="27" customHeight="1" x14ac:dyDescent="0.45"/>
    <row r="1204" ht="39.75" customHeight="1" x14ac:dyDescent="0.45"/>
    <row r="1206" ht="39.75" customHeight="1" x14ac:dyDescent="0.45"/>
    <row r="1207" ht="39.75" customHeight="1" x14ac:dyDescent="0.45"/>
    <row r="1208" ht="39.75" customHeight="1" x14ac:dyDescent="0.45"/>
    <row r="1209" ht="39.75" customHeight="1" x14ac:dyDescent="0.45"/>
    <row r="1212" ht="39.75" customHeight="1" x14ac:dyDescent="0.45"/>
    <row r="1213" ht="39.75" customHeight="1" x14ac:dyDescent="0.45"/>
    <row r="1216" ht="39.75" customHeight="1" x14ac:dyDescent="0.45"/>
    <row r="1218" ht="39.75" customHeight="1" x14ac:dyDescent="0.45"/>
    <row r="1219" ht="39.75" customHeight="1" x14ac:dyDescent="0.45"/>
    <row r="1220" ht="52.5" customHeight="1" x14ac:dyDescent="0.45"/>
    <row r="1221" ht="27" customHeight="1" x14ac:dyDescent="0.45"/>
    <row r="1222" ht="39.75" customHeight="1" x14ac:dyDescent="0.45"/>
    <row r="1223" ht="52.5" customHeight="1" x14ac:dyDescent="0.45"/>
    <row r="1224" ht="39.75" customHeight="1" x14ac:dyDescent="0.45"/>
    <row r="1225" ht="52.5" customHeight="1" x14ac:dyDescent="0.45"/>
    <row r="1226" ht="39.75" customHeight="1" x14ac:dyDescent="0.45"/>
    <row r="1227" ht="27" customHeight="1" x14ac:dyDescent="0.45"/>
    <row r="1228" ht="52.5" customHeight="1" x14ac:dyDescent="0.45"/>
    <row r="1229" ht="27" customHeight="1" x14ac:dyDescent="0.45"/>
    <row r="1230" ht="52.5" customHeight="1" x14ac:dyDescent="0.45"/>
    <row r="1231" ht="39.75" customHeight="1" x14ac:dyDescent="0.45"/>
    <row r="1232" ht="39.75" customHeight="1" x14ac:dyDescent="0.45"/>
    <row r="1233" ht="39.75" customHeight="1" x14ac:dyDescent="0.45"/>
    <row r="1234" ht="52.5" customHeight="1" x14ac:dyDescent="0.45"/>
    <row r="1235" ht="27" customHeight="1" x14ac:dyDescent="0.45"/>
    <row r="1238" ht="65.25" customHeight="1" x14ac:dyDescent="0.45"/>
    <row r="1239" ht="27" customHeight="1" x14ac:dyDescent="0.45"/>
    <row r="1240" ht="39.75" customHeight="1" x14ac:dyDescent="0.45"/>
    <row r="1242" ht="27" customHeight="1" x14ac:dyDescent="0.45"/>
    <row r="1243" ht="27" customHeight="1" x14ac:dyDescent="0.45"/>
    <row r="1244" ht="39.75" customHeight="1" x14ac:dyDescent="0.45"/>
    <row r="1245" ht="39.75" customHeight="1" x14ac:dyDescent="0.45"/>
    <row r="1246" ht="39.75" customHeight="1" x14ac:dyDescent="0.45"/>
    <row r="1247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2" ht="27" customHeight="1" x14ac:dyDescent="0.45"/>
    <row r="1253" ht="27" customHeight="1" x14ac:dyDescent="0.45"/>
    <row r="1254" ht="39.75" customHeight="1" x14ac:dyDescent="0.45"/>
    <row r="1255" ht="52.5" customHeight="1" x14ac:dyDescent="0.45"/>
    <row r="1257" ht="27" customHeight="1" x14ac:dyDescent="0.45"/>
    <row r="1258" ht="39.75" customHeight="1" x14ac:dyDescent="0.45"/>
    <row r="1259" ht="39.75" customHeight="1" x14ac:dyDescent="0.45"/>
    <row r="1260" ht="27" customHeight="1" x14ac:dyDescent="0.45"/>
    <row r="1261" ht="27" customHeight="1" x14ac:dyDescent="0.45"/>
    <row r="1262" ht="27" customHeight="1" x14ac:dyDescent="0.45"/>
    <row r="1263" ht="39.75" customHeight="1" x14ac:dyDescent="0.45"/>
    <row r="1265" ht="27" customHeight="1" x14ac:dyDescent="0.45"/>
    <row r="1266" ht="39.75" customHeight="1" x14ac:dyDescent="0.45"/>
    <row r="1267" ht="27" customHeight="1" x14ac:dyDescent="0.45"/>
    <row r="1270" ht="39.75" customHeight="1" x14ac:dyDescent="0.45"/>
    <row r="1271" ht="27" customHeight="1" x14ac:dyDescent="0.45"/>
    <row r="1273" ht="27" customHeight="1" x14ac:dyDescent="0.45"/>
    <row r="1274" ht="39.75" customHeight="1" x14ac:dyDescent="0.45"/>
    <row r="1275" ht="27" customHeight="1" x14ac:dyDescent="0.45"/>
    <row r="1276" ht="27" customHeight="1" x14ac:dyDescent="0.45"/>
    <row r="1277" ht="39.75" customHeight="1" x14ac:dyDescent="0.45"/>
    <row r="1279" ht="39.75" customHeight="1" x14ac:dyDescent="0.45"/>
    <row r="1280" ht="39.75" customHeight="1" x14ac:dyDescent="0.45"/>
    <row r="1281" ht="27" customHeight="1" x14ac:dyDescent="0.45"/>
    <row r="1283" ht="39.75" customHeight="1" x14ac:dyDescent="0.45"/>
    <row r="1284" ht="39.75" customHeight="1" x14ac:dyDescent="0.45"/>
    <row r="1285" ht="52.5" customHeight="1" x14ac:dyDescent="0.45"/>
    <row r="1286" ht="39.75" customHeight="1" x14ac:dyDescent="0.45"/>
    <row r="1287" ht="39.75" customHeight="1" x14ac:dyDescent="0.45"/>
    <row r="1288" ht="27" customHeight="1" x14ac:dyDescent="0.45"/>
    <row r="1289" ht="39.75" customHeight="1" x14ac:dyDescent="0.45"/>
    <row r="1290" ht="39.75" customHeight="1" x14ac:dyDescent="0.45"/>
    <row r="1291" ht="39.75" customHeight="1" x14ac:dyDescent="0.45"/>
    <row r="1293" ht="39.75" customHeight="1" x14ac:dyDescent="0.45"/>
    <row r="1294" ht="39.75" customHeight="1" x14ac:dyDescent="0.45"/>
    <row r="1295" ht="52.5" customHeight="1" x14ac:dyDescent="0.45"/>
    <row r="1296" ht="39.75" customHeight="1" x14ac:dyDescent="0.45"/>
    <row r="1297" ht="39.75" customHeight="1" x14ac:dyDescent="0.45"/>
    <row r="1298" ht="27" customHeight="1" x14ac:dyDescent="0.45"/>
    <row r="1299" ht="39.75" customHeight="1" x14ac:dyDescent="0.45"/>
    <row r="1300" ht="27" customHeight="1" x14ac:dyDescent="0.45"/>
    <row r="1301" ht="27" customHeight="1" x14ac:dyDescent="0.45"/>
    <row r="1302" ht="39.75" customHeight="1" x14ac:dyDescent="0.45"/>
    <row r="1303" ht="52.5" customHeight="1" x14ac:dyDescent="0.45"/>
    <row r="1306" ht="27" customHeight="1" x14ac:dyDescent="0.45"/>
    <row r="1307" ht="27" customHeight="1" x14ac:dyDescent="0.45"/>
    <row r="1309" ht="39.75" customHeight="1" x14ac:dyDescent="0.45"/>
    <row r="1310" ht="39.75" customHeight="1" x14ac:dyDescent="0.45"/>
    <row r="1312" ht="27" customHeight="1" x14ac:dyDescent="0.45"/>
    <row r="1313" ht="39.75" customHeight="1" x14ac:dyDescent="0.45"/>
    <row r="1316" ht="39.75" customHeight="1" x14ac:dyDescent="0.45"/>
    <row r="1319" ht="27" customHeight="1" x14ac:dyDescent="0.45"/>
    <row r="1321" ht="27" customHeight="1" x14ac:dyDescent="0.45"/>
    <row r="1322" ht="27" customHeight="1" x14ac:dyDescent="0.45"/>
    <row r="1323" ht="27" customHeight="1" x14ac:dyDescent="0.45"/>
    <row r="1324" ht="27" customHeight="1" x14ac:dyDescent="0.45"/>
    <row r="1325" ht="39.75" customHeight="1" x14ac:dyDescent="0.45"/>
    <row r="1326" ht="27" customHeight="1" x14ac:dyDescent="0.45"/>
    <row r="1328" ht="39.75" customHeight="1" x14ac:dyDescent="0.45"/>
    <row r="1329" ht="39.75" customHeight="1" x14ac:dyDescent="0.45"/>
    <row r="1332" ht="27" customHeight="1" x14ac:dyDescent="0.45"/>
    <row r="1333" ht="27" customHeight="1" x14ac:dyDescent="0.45"/>
    <row r="1334" ht="39.75" customHeight="1" x14ac:dyDescent="0.45"/>
    <row r="1335" ht="27" customHeight="1" x14ac:dyDescent="0.45"/>
    <row r="1336" ht="39.75" customHeight="1" x14ac:dyDescent="0.45"/>
    <row r="1337" ht="27" customHeight="1" x14ac:dyDescent="0.45"/>
    <row r="1338" ht="39.75" customHeight="1" x14ac:dyDescent="0.45"/>
    <row r="1341" ht="27" customHeight="1" x14ac:dyDescent="0.45"/>
    <row r="1343" ht="39.75" customHeight="1" x14ac:dyDescent="0.45"/>
    <row r="1344" ht="39.75" customHeight="1" x14ac:dyDescent="0.45"/>
    <row r="1345" ht="39.75" customHeight="1" x14ac:dyDescent="0.45"/>
    <row r="1346" ht="27" customHeight="1" x14ac:dyDescent="0.45"/>
    <row r="1347" ht="27" customHeight="1" x14ac:dyDescent="0.45"/>
    <row r="1348" ht="39.75" customHeight="1" x14ac:dyDescent="0.45"/>
    <row r="1350" ht="39.75" customHeight="1" x14ac:dyDescent="0.45"/>
    <row r="1351" ht="39.75" customHeight="1" x14ac:dyDescent="0.45"/>
    <row r="1354" ht="27" customHeight="1" x14ac:dyDescent="0.45"/>
    <row r="1357" ht="27" customHeight="1" x14ac:dyDescent="0.45"/>
    <row r="1359" ht="39.75" customHeight="1" x14ac:dyDescent="0.45"/>
    <row r="1360" ht="39.75" customHeight="1" x14ac:dyDescent="0.45"/>
    <row r="1361" ht="27" customHeight="1" x14ac:dyDescent="0.45"/>
    <row r="1362" ht="27" customHeight="1" x14ac:dyDescent="0.45"/>
    <row r="1363" ht="39.75" customHeight="1" x14ac:dyDescent="0.45"/>
    <row r="1364" ht="27" customHeight="1" x14ac:dyDescent="0.45"/>
    <row r="1365" ht="27" customHeight="1" x14ac:dyDescent="0.45"/>
    <row r="1366" ht="27" customHeight="1" x14ac:dyDescent="0.45"/>
    <row r="1367" ht="27" customHeight="1" x14ac:dyDescent="0.45"/>
    <row r="1369" ht="39.75" customHeight="1" x14ac:dyDescent="0.45"/>
    <row r="1370" ht="39.75" customHeight="1" x14ac:dyDescent="0.45"/>
    <row r="1371" ht="39.75" customHeight="1" x14ac:dyDescent="0.45"/>
    <row r="1372" ht="27" customHeight="1" x14ac:dyDescent="0.45"/>
    <row r="1373" ht="27" customHeight="1" x14ac:dyDescent="0.45"/>
    <row r="1374" ht="27" customHeight="1" x14ac:dyDescent="0.45"/>
    <row r="1375" ht="27" customHeight="1" x14ac:dyDescent="0.45"/>
    <row r="1376" ht="27" customHeight="1" x14ac:dyDescent="0.45"/>
    <row r="1377" ht="27" customHeight="1" x14ac:dyDescent="0.45"/>
    <row r="1378" ht="27" customHeight="1" x14ac:dyDescent="0.45"/>
    <row r="1381" ht="27" customHeight="1" x14ac:dyDescent="0.45"/>
    <row r="1383" ht="27" customHeight="1" x14ac:dyDescent="0.45"/>
    <row r="1384" ht="27" customHeight="1" x14ac:dyDescent="0.45"/>
    <row r="1391" ht="27" customHeight="1" x14ac:dyDescent="0.45"/>
    <row r="1392" ht="27" customHeight="1" x14ac:dyDescent="0.45"/>
    <row r="1393" ht="39.75" customHeight="1" x14ac:dyDescent="0.45"/>
    <row r="1395" ht="52.5" customHeight="1" x14ac:dyDescent="0.45"/>
    <row r="1396" ht="39.75" customHeight="1" x14ac:dyDescent="0.45"/>
    <row r="1398" ht="39.75" customHeight="1" x14ac:dyDescent="0.45"/>
    <row r="1399" ht="27" customHeight="1" x14ac:dyDescent="0.45"/>
    <row r="1400" ht="27" customHeight="1" x14ac:dyDescent="0.45"/>
    <row r="1402" ht="27" customHeight="1" x14ac:dyDescent="0.45"/>
    <row r="1403" ht="27" customHeight="1" x14ac:dyDescent="0.45"/>
    <row r="1404" ht="39.75" customHeight="1" x14ac:dyDescent="0.45"/>
    <row r="1405" ht="27" customHeight="1" x14ac:dyDescent="0.45"/>
    <row r="1406" ht="52.5" customHeight="1" x14ac:dyDescent="0.45"/>
    <row r="1407" ht="27" customHeight="1" x14ac:dyDescent="0.45"/>
    <row r="1408" ht="27" customHeight="1" x14ac:dyDescent="0.45"/>
    <row r="1409" ht="27" customHeight="1" x14ac:dyDescent="0.45"/>
    <row r="1410" ht="27" customHeight="1" x14ac:dyDescent="0.45"/>
    <row r="1411" ht="27" customHeight="1" x14ac:dyDescent="0.45"/>
    <row r="1412" ht="27" customHeight="1" x14ac:dyDescent="0.45"/>
    <row r="1413" ht="27" customHeight="1" x14ac:dyDescent="0.45"/>
    <row r="1414" ht="39.75" customHeight="1" x14ac:dyDescent="0.45"/>
    <row r="1416" ht="52.5" customHeight="1" x14ac:dyDescent="0.45"/>
    <row r="1418" ht="52.5" customHeight="1" x14ac:dyDescent="0.45"/>
    <row r="1419" ht="27" customHeight="1" x14ac:dyDescent="0.45"/>
    <row r="1420" ht="27" customHeight="1" x14ac:dyDescent="0.45"/>
    <row r="1421" ht="39.75" customHeight="1" x14ac:dyDescent="0.45"/>
    <row r="1422" ht="27" customHeight="1" x14ac:dyDescent="0.45"/>
    <row r="1423" ht="27" customHeight="1" x14ac:dyDescent="0.45"/>
    <row r="1424" ht="52.5" customHeight="1" x14ac:dyDescent="0.45"/>
    <row r="1425" ht="27" customHeight="1" x14ac:dyDescent="0.45"/>
    <row r="1426" ht="39.75" customHeight="1" x14ac:dyDescent="0.45"/>
    <row r="1428" ht="27" customHeight="1" x14ac:dyDescent="0.45"/>
    <row r="1429" ht="27" customHeight="1" x14ac:dyDescent="0.45"/>
    <row r="1430" ht="27" customHeight="1" x14ac:dyDescent="0.45"/>
    <row r="1432" ht="27" customHeight="1" x14ac:dyDescent="0.45"/>
    <row r="1434" ht="27" customHeight="1" x14ac:dyDescent="0.45"/>
    <row r="1436" ht="39.75" customHeight="1" x14ac:dyDescent="0.45"/>
    <row r="1437" ht="27" customHeight="1" x14ac:dyDescent="0.45"/>
    <row r="1438" ht="27" customHeight="1" x14ac:dyDescent="0.45"/>
    <row r="1439" ht="27" customHeight="1" x14ac:dyDescent="0.45"/>
    <row r="1440" ht="39.75" customHeight="1" x14ac:dyDescent="0.45"/>
    <row r="1441" ht="52.5" customHeight="1" x14ac:dyDescent="0.45"/>
    <row r="1443" ht="27" customHeight="1" x14ac:dyDescent="0.45"/>
    <row r="1444" ht="27" customHeight="1" x14ac:dyDescent="0.45"/>
    <row r="1445" ht="39.75" customHeight="1" x14ac:dyDescent="0.45"/>
    <row r="1446" ht="39.75" customHeight="1" x14ac:dyDescent="0.45"/>
    <row r="1447" ht="39.75" customHeight="1" x14ac:dyDescent="0.45"/>
    <row r="1448" ht="39.75" customHeight="1" x14ac:dyDescent="0.45"/>
    <row r="1449" ht="27" customHeight="1" x14ac:dyDescent="0.45"/>
    <row r="1450" ht="39.75" customHeight="1" x14ac:dyDescent="0.45"/>
    <row r="1451" ht="27" customHeight="1" x14ac:dyDescent="0.45"/>
    <row r="1452" ht="27" customHeight="1" x14ac:dyDescent="0.45"/>
    <row r="1453" ht="27" customHeight="1" x14ac:dyDescent="0.45"/>
    <row r="1454" ht="27" customHeight="1" x14ac:dyDescent="0.45"/>
    <row r="1455" ht="39.75" customHeight="1" x14ac:dyDescent="0.45"/>
    <row r="1457" ht="27" customHeight="1" x14ac:dyDescent="0.45"/>
    <row r="1458" ht="39.75" customHeight="1" x14ac:dyDescent="0.45"/>
    <row r="1459" ht="52.5" customHeight="1" x14ac:dyDescent="0.45"/>
    <row r="1461" ht="39.75" customHeight="1" x14ac:dyDescent="0.45"/>
    <row r="1462" ht="39.75" customHeight="1" x14ac:dyDescent="0.45"/>
    <row r="1463" ht="39.75" customHeight="1" x14ac:dyDescent="0.45"/>
    <row r="1464" ht="65.25" customHeight="1" x14ac:dyDescent="0.45"/>
    <row r="1465" ht="39.75" customHeight="1" x14ac:dyDescent="0.45"/>
    <row r="1466" ht="27" customHeight="1" x14ac:dyDescent="0.45"/>
    <row r="1467" ht="52.5" customHeight="1" x14ac:dyDescent="0.45"/>
    <row r="1468" ht="39.75" customHeight="1" x14ac:dyDescent="0.45"/>
    <row r="1469" ht="39.75" customHeight="1" x14ac:dyDescent="0.45"/>
    <row r="1470" ht="39.75" customHeight="1" x14ac:dyDescent="0.45"/>
    <row r="1471" ht="52.5" customHeight="1" x14ac:dyDescent="0.45"/>
    <row r="1472" ht="39.75" customHeight="1" x14ac:dyDescent="0.45"/>
    <row r="1473" ht="52.5" customHeight="1" x14ac:dyDescent="0.45"/>
    <row r="1474" ht="52.5" customHeight="1" x14ac:dyDescent="0.45"/>
    <row r="1475" ht="39.75" customHeight="1" x14ac:dyDescent="0.45"/>
    <row r="1476" ht="39.75" customHeight="1" x14ac:dyDescent="0.45"/>
    <row r="1477" ht="39.75" customHeight="1" x14ac:dyDescent="0.45"/>
    <row r="1478" ht="39.75" customHeight="1" x14ac:dyDescent="0.45"/>
    <row r="1479" ht="39.75" customHeight="1" x14ac:dyDescent="0.45"/>
    <row r="1480" ht="27" customHeight="1" x14ac:dyDescent="0.45"/>
    <row r="1481" ht="52.5" customHeight="1" x14ac:dyDescent="0.45"/>
    <row r="1482" ht="27" customHeight="1" x14ac:dyDescent="0.45"/>
    <row r="1487" ht="27" customHeight="1" x14ac:dyDescent="0.45"/>
    <row r="1488" ht="27" customHeight="1" x14ac:dyDescent="0.45"/>
    <row r="1489" ht="27" customHeight="1" x14ac:dyDescent="0.45"/>
    <row r="1491" ht="27" customHeight="1" x14ac:dyDescent="0.45"/>
    <row r="1492" ht="39.75" customHeight="1" x14ac:dyDescent="0.45"/>
    <row r="1493" ht="27" customHeight="1" x14ac:dyDescent="0.45"/>
    <row r="1494" ht="27" customHeight="1" x14ac:dyDescent="0.45"/>
    <row r="1495" ht="27" customHeight="1" x14ac:dyDescent="0.45"/>
    <row r="1496" ht="39.75" customHeight="1" x14ac:dyDescent="0.45"/>
    <row r="1497" ht="27" customHeight="1" x14ac:dyDescent="0.45"/>
    <row r="1498" ht="27" customHeight="1" x14ac:dyDescent="0.45"/>
    <row r="1500" ht="27" customHeight="1" x14ac:dyDescent="0.45"/>
    <row r="1501" ht="27" customHeight="1" x14ac:dyDescent="0.45"/>
    <row r="1503" ht="27" customHeight="1" x14ac:dyDescent="0.45"/>
    <row r="1504" ht="39.75" customHeight="1" x14ac:dyDescent="0.45"/>
    <row r="1505" ht="27" customHeight="1" x14ac:dyDescent="0.45"/>
    <row r="1506" ht="27" customHeight="1" x14ac:dyDescent="0.45"/>
    <row r="1508" ht="27" customHeight="1" x14ac:dyDescent="0.45"/>
    <row r="1511" ht="52.5" customHeight="1" x14ac:dyDescent="0.45"/>
    <row r="1512" ht="27" customHeight="1" x14ac:dyDescent="0.45"/>
    <row r="1515" ht="27" customHeight="1" x14ac:dyDescent="0.45"/>
    <row r="1516" ht="52.5" customHeight="1" x14ac:dyDescent="0.45"/>
    <row r="1518" ht="39.75" customHeight="1" x14ac:dyDescent="0.45"/>
    <row r="1519" ht="39.75" customHeight="1" x14ac:dyDescent="0.45"/>
    <row r="1520" ht="39.75" customHeight="1" x14ac:dyDescent="0.45"/>
    <row r="1522" ht="27" customHeight="1" x14ac:dyDescent="0.45"/>
    <row r="1523" ht="27" customHeight="1" x14ac:dyDescent="0.45"/>
    <row r="1524" ht="39.75" customHeight="1" x14ac:dyDescent="0.45"/>
    <row r="1526" ht="27" customHeight="1" x14ac:dyDescent="0.45"/>
    <row r="1527" ht="39.75" customHeight="1" x14ac:dyDescent="0.45"/>
    <row r="1528" ht="27" customHeight="1" x14ac:dyDescent="0.45"/>
    <row r="1529" ht="27" customHeight="1" x14ac:dyDescent="0.45"/>
    <row r="1530" ht="27" customHeight="1" x14ac:dyDescent="0.45"/>
    <row r="1531" ht="39.75" customHeight="1" x14ac:dyDescent="0.45"/>
    <row r="1543" ht="39.75" customHeight="1" x14ac:dyDescent="0.45"/>
    <row r="1545" ht="27" customHeight="1" x14ac:dyDescent="0.45"/>
    <row r="1546" ht="39.75" customHeight="1" x14ac:dyDescent="0.45"/>
    <row r="1549" ht="39.75" customHeight="1" x14ac:dyDescent="0.45"/>
    <row r="1550" ht="27" customHeight="1" x14ac:dyDescent="0.45"/>
    <row r="1551" ht="27" customHeight="1" x14ac:dyDescent="0.45"/>
    <row r="1552" ht="39.75" customHeight="1" x14ac:dyDescent="0.45"/>
    <row r="1553" ht="39.75" customHeight="1" x14ac:dyDescent="0.45"/>
    <row r="1554" ht="52.5" customHeight="1" x14ac:dyDescent="0.45"/>
    <row r="1558" ht="27" customHeight="1" x14ac:dyDescent="0.45"/>
    <row r="1559" ht="39.75" customHeight="1" x14ac:dyDescent="0.45"/>
    <row r="1570" ht="27" customHeight="1" x14ac:dyDescent="0.45"/>
    <row r="1574" ht="39.75" customHeight="1" x14ac:dyDescent="0.45"/>
    <row r="1583" ht="27" customHeight="1" x14ac:dyDescent="0.45"/>
    <row r="1585" ht="27" customHeight="1" x14ac:dyDescent="0.45"/>
    <row r="1587" ht="27" customHeight="1" x14ac:dyDescent="0.45"/>
    <row r="1588" ht="27" customHeight="1" x14ac:dyDescent="0.45"/>
    <row r="1589" ht="27" customHeight="1" x14ac:dyDescent="0.45"/>
    <row r="1591" ht="27" customHeight="1" x14ac:dyDescent="0.45"/>
    <row r="1594" ht="39.75" customHeight="1" x14ac:dyDescent="0.45"/>
    <row r="1597" ht="27" customHeight="1" x14ac:dyDescent="0.45"/>
    <row r="1598" ht="39.75" customHeight="1" x14ac:dyDescent="0.45"/>
    <row r="1599" ht="39.75" customHeight="1" x14ac:dyDescent="0.45"/>
    <row r="1600" ht="27" customHeight="1" x14ac:dyDescent="0.45"/>
    <row r="1601" ht="39.75" customHeight="1" x14ac:dyDescent="0.45"/>
    <row r="1604" ht="27" customHeight="1" x14ac:dyDescent="0.45"/>
    <row r="1605" ht="27" customHeight="1" x14ac:dyDescent="0.45"/>
    <row r="1608" ht="27" customHeight="1" x14ac:dyDescent="0.45"/>
    <row r="1609" ht="27" customHeight="1" x14ac:dyDescent="0.45"/>
    <row r="1610" ht="27" customHeight="1" x14ac:dyDescent="0.45"/>
    <row r="1612" ht="27" customHeight="1" x14ac:dyDescent="0.45"/>
    <row r="1616" ht="52.5" customHeight="1" x14ac:dyDescent="0.45"/>
    <row r="1617" ht="27" customHeight="1" x14ac:dyDescent="0.45"/>
    <row r="1624" ht="27" customHeight="1" x14ac:dyDescent="0.45"/>
    <row r="1625" ht="27" customHeight="1" x14ac:dyDescent="0.45"/>
    <row r="1626" ht="27" customHeight="1" x14ac:dyDescent="0.45"/>
    <row r="1627" ht="27" customHeight="1" x14ac:dyDescent="0.45"/>
    <row r="1629" ht="27" customHeight="1" x14ac:dyDescent="0.45"/>
    <row r="1630" ht="27" customHeight="1" x14ac:dyDescent="0.45"/>
    <row r="1631" ht="27" customHeight="1" x14ac:dyDescent="0.45"/>
    <row r="1636" ht="39.75" customHeight="1" x14ac:dyDescent="0.45"/>
    <row r="1643" ht="27" customHeight="1" x14ac:dyDescent="0.45"/>
    <row r="1644" ht="27" customHeight="1" x14ac:dyDescent="0.45"/>
    <row r="1652" ht="27" customHeight="1" x14ac:dyDescent="0.45"/>
    <row r="1657" ht="27" customHeight="1" x14ac:dyDescent="0.45"/>
    <row r="1662" ht="27" customHeight="1" x14ac:dyDescent="0.45"/>
    <row r="1667" ht="27" customHeight="1" x14ac:dyDescent="0.45"/>
    <row r="1669" ht="27" customHeight="1" x14ac:dyDescent="0.45"/>
    <row r="1670" ht="39.75" customHeight="1" x14ac:dyDescent="0.45"/>
    <row r="1671" ht="27" customHeight="1" x14ac:dyDescent="0.45"/>
    <row r="1672" ht="27" customHeight="1" x14ac:dyDescent="0.45"/>
    <row r="1673" ht="27" customHeight="1" x14ac:dyDescent="0.45"/>
    <row r="1675" ht="39.75" customHeight="1" x14ac:dyDescent="0.45"/>
    <row r="1676" ht="27" customHeight="1" x14ac:dyDescent="0.45"/>
    <row r="1677" ht="27" customHeight="1" x14ac:dyDescent="0.45"/>
    <row r="1680" ht="27" customHeight="1" x14ac:dyDescent="0.45"/>
    <row r="1681" ht="27" customHeight="1" x14ac:dyDescent="0.45"/>
    <row r="1687" ht="27" customHeight="1" x14ac:dyDescent="0.45"/>
    <row r="1688" ht="27" customHeight="1" x14ac:dyDescent="0.45"/>
    <row r="1695" ht="27" customHeight="1" x14ac:dyDescent="0.45"/>
    <row r="1701" ht="27" customHeight="1" x14ac:dyDescent="0.45"/>
    <row r="1703" ht="39.75" customHeight="1" x14ac:dyDescent="0.45"/>
    <row r="1704" ht="39.75" customHeight="1" x14ac:dyDescent="0.45"/>
    <row r="1707" ht="27" customHeight="1" x14ac:dyDescent="0.45"/>
    <row r="1708" ht="27" customHeight="1" x14ac:dyDescent="0.45"/>
    <row r="1709" ht="27" customHeight="1" x14ac:dyDescent="0.45"/>
    <row r="1710" ht="27" customHeight="1" x14ac:dyDescent="0.45"/>
    <row r="1712" ht="27" customHeight="1" x14ac:dyDescent="0.45"/>
    <row r="1713" ht="27" customHeight="1" x14ac:dyDescent="0.45"/>
    <row r="1715" ht="39.75" customHeight="1" x14ac:dyDescent="0.45"/>
    <row r="1716" ht="27" customHeight="1" x14ac:dyDescent="0.45"/>
    <row r="1717" ht="39.75" customHeight="1" x14ac:dyDescent="0.45"/>
    <row r="1718" ht="52.5" customHeight="1" x14ac:dyDescent="0.45"/>
    <row r="1719" ht="27" customHeight="1" x14ac:dyDescent="0.45"/>
    <row r="1722" ht="27" customHeight="1" x14ac:dyDescent="0.45"/>
    <row r="1724" ht="27" customHeight="1" x14ac:dyDescent="0.45"/>
    <row r="1727" ht="39.75" customHeight="1" x14ac:dyDescent="0.45"/>
    <row r="1728" ht="65.25" customHeight="1" x14ac:dyDescent="0.45"/>
    <row r="1729" ht="39.75" customHeight="1" x14ac:dyDescent="0.45"/>
    <row r="1730" ht="39.75" customHeight="1" x14ac:dyDescent="0.45"/>
    <row r="1731" ht="39.75" customHeight="1" x14ac:dyDescent="0.45"/>
    <row r="1737" ht="27" customHeight="1" x14ac:dyDescent="0.45"/>
    <row r="1740" ht="39.75" customHeight="1" x14ac:dyDescent="0.45"/>
    <row r="1742" ht="27" customHeight="1" x14ac:dyDescent="0.45"/>
    <row r="1746" ht="39.75" customHeight="1" x14ac:dyDescent="0.45"/>
    <row r="1747" ht="27" customHeight="1" x14ac:dyDescent="0.45"/>
    <row r="1749" ht="27" customHeight="1" x14ac:dyDescent="0.45"/>
    <row r="1750" ht="27" customHeight="1" x14ac:dyDescent="0.45"/>
    <row r="1752" ht="27" customHeight="1" x14ac:dyDescent="0.45"/>
    <row r="1753" ht="39.75" customHeight="1" x14ac:dyDescent="0.45"/>
    <row r="1756" ht="27" customHeight="1" x14ac:dyDescent="0.45"/>
    <row r="1758" ht="27" customHeight="1" x14ac:dyDescent="0.45"/>
    <row r="1759" ht="27" customHeight="1" x14ac:dyDescent="0.45"/>
    <row r="1763" ht="27" customHeight="1" x14ac:dyDescent="0.45"/>
    <row r="1764" ht="27" customHeight="1" x14ac:dyDescent="0.45"/>
    <row r="1765" ht="27" customHeight="1" x14ac:dyDescent="0.45"/>
    <row r="1767" ht="27" customHeight="1" x14ac:dyDescent="0.45"/>
    <row r="1768" ht="27" customHeight="1" x14ac:dyDescent="0.45"/>
    <row r="1769" ht="27" customHeight="1" x14ac:dyDescent="0.45"/>
    <row r="1770" ht="27" customHeight="1" x14ac:dyDescent="0.45"/>
    <row r="1772" ht="27" customHeight="1" x14ac:dyDescent="0.45"/>
    <row r="1773" ht="27" customHeight="1" x14ac:dyDescent="0.45"/>
    <row r="1774" ht="27" customHeight="1" x14ac:dyDescent="0.45"/>
    <row r="1775" ht="27" customHeight="1" x14ac:dyDescent="0.45"/>
    <row r="1776" ht="39.75" customHeight="1" x14ac:dyDescent="0.45"/>
    <row r="1777" ht="39.75" customHeight="1" x14ac:dyDescent="0.45"/>
    <row r="1778" ht="39.75" customHeight="1" x14ac:dyDescent="0.45"/>
    <row r="1779" ht="27" customHeight="1" x14ac:dyDescent="0.45"/>
    <row r="1780" ht="39.75" customHeight="1" x14ac:dyDescent="0.45"/>
    <row r="1781" ht="39.75" customHeight="1" x14ac:dyDescent="0.45"/>
    <row r="1786" ht="39.75" customHeight="1" x14ac:dyDescent="0.45"/>
  </sheetData>
  <sortState ref="A9:E626">
    <sortCondition descending="1" ref="E9:E626"/>
  </sortState>
  <mergeCells count="2">
    <mergeCell ref="A3:E3"/>
    <mergeCell ref="A4:E4"/>
  </mergeCells>
  <printOptions horizontalCentered="1"/>
  <pageMargins left="0.70866141732283472" right="0.70866141732283472" top="0.74803149606299213" bottom="0.94488188976377963" header="0.31496062992125984" footer="0.31496062992125984"/>
  <pageSetup paperSize="9" scale="87" fitToHeight="12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2019-11-06T11:10:10Z</cp:lastPrinted>
  <dcterms:created xsi:type="dcterms:W3CDTF">1996-11-27T10:00:04Z</dcterms:created>
  <dcterms:modified xsi:type="dcterms:W3CDTF">2024-11-14T11:35:24Z</dcterms:modified>
</cp:coreProperties>
</file>