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Orden ALFABETICO" sheetId="1" r:id="rId1"/>
    <sheet name="Orden GASTO PER CAPITA" sheetId="5" r:id="rId2"/>
  </sheets>
  <calcPr calcId="145621"/>
</workbook>
</file>

<file path=xl/calcChain.xml><?xml version="1.0" encoding="utf-8"?>
<calcChain xmlns="http://schemas.openxmlformats.org/spreadsheetml/2006/main">
  <c r="D26" i="5" l="1"/>
  <c r="D39" i="5"/>
  <c r="D34" i="5"/>
  <c r="D27" i="5"/>
  <c r="D19" i="5"/>
  <c r="D32" i="5"/>
  <c r="D16" i="5"/>
  <c r="D24" i="5"/>
  <c r="D22" i="5"/>
  <c r="D20" i="5"/>
  <c r="D25" i="5"/>
  <c r="D41" i="5"/>
  <c r="D30" i="5"/>
  <c r="D17" i="5"/>
  <c r="D40" i="5"/>
  <c r="D43" i="5"/>
  <c r="D46" i="5"/>
  <c r="D21" i="5"/>
  <c r="D13" i="5"/>
  <c r="D48" i="5"/>
  <c r="D38" i="5"/>
  <c r="D18" i="5"/>
  <c r="D23" i="5"/>
  <c r="D9" i="5"/>
  <c r="D31" i="5"/>
  <c r="D11" i="5"/>
  <c r="D47" i="5"/>
  <c r="D15" i="5"/>
  <c r="D10" i="5"/>
  <c r="D33" i="5"/>
  <c r="D36" i="5"/>
  <c r="D37" i="5"/>
  <c r="D42" i="5"/>
  <c r="D28" i="5"/>
  <c r="D14" i="5"/>
  <c r="D49" i="5"/>
  <c r="D29" i="5"/>
  <c r="D12" i="5"/>
  <c r="D50" i="5"/>
  <c r="D44" i="5"/>
  <c r="D45" i="5"/>
  <c r="D51" i="5"/>
  <c r="D35" i="5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9" i="1"/>
</calcChain>
</file>

<file path=xl/sharedStrings.xml><?xml version="1.0" encoding="utf-8"?>
<sst xmlns="http://schemas.openxmlformats.org/spreadsheetml/2006/main" count="110" uniqueCount="53">
  <si>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</si>
  <si>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</si>
  <si>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</si>
  <si>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</si>
  <si>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</si>
  <si>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</si>
  <si>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Ávila  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</si>
  <si>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</si>
  <si>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</si>
  <si>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</si>
  <si>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</si>
  <si>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</si>
  <si>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</si>
  <si>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</si>
  <si>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</si>
  <si>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</si>
  <si>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</si>
  <si>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</si>
  <si>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</si>
  <si>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</si>
  <si>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</si>
  <si>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</si>
  <si>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</si>
  <si>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</si>
  <si>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</si>
  <si>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</si>
  <si>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</si>
  <si>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Ourense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</si>
  <si>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</si>
  <si>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</si>
  <si>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</si>
  <si>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</si>
  <si>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</si>
  <si>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</si>
  <si>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</si>
  <si>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</si>
  <si>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</si>
  <si>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</si>
  <si>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</si>
  <si>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</si>
  <si>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</si>
  <si>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</si>
  <si>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</si>
  <si>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</si>
  <si>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euros</t>
  </si>
  <si>
    <t xml:space="preserve"> </t>
  </si>
  <si>
    <t>Gasto total</t>
  </si>
  <si>
    <t>Alicante</t>
  </si>
  <si>
    <t xml:space="preserve">Badajoz                                                               </t>
  </si>
  <si>
    <t xml:space="preserve">Castellón de la Plana                         </t>
  </si>
  <si>
    <t>No están disponibles los datos de Bilbao, Girona, Murcia, Las Palmas, Santa Cruz, Segovia y Vitoria</t>
  </si>
  <si>
    <t>Gasto total 2019</t>
  </si>
  <si>
    <r>
      <t xml:space="preserve">Fuente: Elaboración propia del </t>
    </r>
    <r>
      <rPr>
        <b/>
        <i/>
        <sz val="8"/>
        <rFont val="@Arial Unicode MS"/>
      </rPr>
      <t xml:space="preserve">Observatorio Tributario Andaluz </t>
    </r>
    <r>
      <rPr>
        <i/>
        <sz val="8"/>
        <rFont val="@Arial Unicode MS"/>
        <family val="2"/>
      </rPr>
      <t>con datos de Ministerio de Hacienda (datos a 30-06-20)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</si>
</sst>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@Arial Unicode MS"/>
      <family val="2"/>
    </font>
    <font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sz val="8"/>
      <color indexed="8"/>
      <name val="Arial Unicode MS"/>
      <family val="2"/>
    </font>
    <font>
      <b/>
      <i/>
      <sz val="8"/>
      <name val="@Arial Unicode MS"/>
    </font>
    <font>
      <i/>
      <sz val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28">
    <xf numFmtId="0" fontId="0" fillId="0" borderId="0" xfId="0"/>
    <xf numFmtId="3" fontId="7" fillId="2" borderId="3" xfId="4" applyNumberFormat="1" applyFont="1" applyFill="1" applyBorder="1" applyAlignment="1">
      <alignment horizontal="left" vertical="center" wrapText="1"/>
    </xf>
    <xf numFmtId="0" fontId="2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Fill="1" applyAlignment="1">
      <alignment vertical="center" wrapText="1"/>
    </xf>
    <xf numFmtId="0" fontId="10" fillId="0" borderId="0" xfId="1" applyFont="1" applyAlignment="1">
      <alignment horizontal="center"/>
    </xf>
    <xf numFmtId="3" fontId="7" fillId="2" borderId="1" xfId="4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3" fontId="7" fillId="2" borderId="3" xfId="4" applyNumberFormat="1" applyFont="1" applyFill="1" applyBorder="1" applyAlignment="1">
      <alignment horizontal="center" vertical="center" wrapText="1"/>
    </xf>
    <xf numFmtId="3" fontId="11" fillId="2" borderId="3" xfId="4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11" fillId="3" borderId="3" xfId="3" applyNumberFormat="1" applyFont="1" applyFill="1" applyBorder="1" applyAlignment="1">
      <alignment horizontal="right" wrapText="1"/>
    </xf>
    <xf numFmtId="4" fontId="12" fillId="3" borderId="3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4" fontId="11" fillId="0" borderId="0" xfId="3" applyNumberFormat="1" applyFont="1" applyFill="1" applyBorder="1" applyAlignment="1">
      <alignment horizontal="right" wrapText="1"/>
    </xf>
    <xf numFmtId="4" fontId="12" fillId="0" borderId="0" xfId="1" applyNumberFormat="1" applyFont="1" applyFill="1" applyBorder="1" applyAlignment="1">
      <alignment horizontal="center"/>
    </xf>
    <xf numFmtId="3" fontId="7" fillId="2" borderId="1" xfId="4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5" fillId="0" borderId="0" xfId="5" applyFont="1" applyFill="1" applyBorder="1" applyAlignment="1">
      <alignment horizontal="left"/>
    </xf>
    <xf numFmtId="4" fontId="11" fillId="3" borderId="2" xfId="3" applyNumberFormat="1" applyFont="1" applyFill="1" applyBorder="1" applyAlignment="1">
      <alignment horizontal="right" wrapText="1"/>
    </xf>
    <xf numFmtId="4" fontId="12" fillId="3" borderId="2" xfId="1" applyNumberFormat="1" applyFont="1" applyFill="1" applyBorder="1" applyAlignment="1">
      <alignment horizontal="center"/>
    </xf>
    <xf numFmtId="3" fontId="13" fillId="2" borderId="2" xfId="4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1"/>
    <cellStyle name="Normal_Hoja1" xfId="3"/>
    <cellStyle name="Normal_icio" xfId="4"/>
    <cellStyle name="Normal_tod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293716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47658</xdr:rowOff>
    </xdr:from>
    <xdr:to>
      <xdr:col>0</xdr:col>
      <xdr:colOff>738937</xdr:colOff>
      <xdr:row>2</xdr:row>
      <xdr:rowOff>28574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8"/>
          <a:ext cx="719882" cy="504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43.85546875" customWidth="1"/>
    <col min="2" max="2" width="14.140625" style="20" customWidth="1"/>
    <col min="3" max="4" width="19.140625" customWidth="1"/>
  </cols>
  <sheetData>
    <row r="1" spans="1:4" ht="18" x14ac:dyDescent="0.25">
      <c r="A1" s="5"/>
      <c r="B1" s="14"/>
      <c r="C1" s="2"/>
      <c r="D1" s="2"/>
    </row>
    <row r="2" spans="1:4" ht="23.25" customHeight="1" x14ac:dyDescent="0.25">
      <c r="A2" s="5"/>
      <c r="B2" s="14" t="s">
        <v>45</v>
      </c>
      <c r="C2" s="2"/>
      <c r="D2" s="2"/>
    </row>
    <row r="3" spans="1:4" ht="18" x14ac:dyDescent="0.25">
      <c r="A3" s="22" t="s">
        <v>51</v>
      </c>
      <c r="B3" s="22"/>
      <c r="C3" s="22"/>
      <c r="D3" s="22"/>
    </row>
    <row r="4" spans="1:4" ht="20.25" x14ac:dyDescent="0.35">
      <c r="A4" s="23" t="s">
        <v>3</v>
      </c>
      <c r="B4" s="23"/>
      <c r="C4" s="23"/>
      <c r="D4" s="23"/>
    </row>
    <row r="5" spans="1:4" x14ac:dyDescent="0.25">
      <c r="A5" s="4" t="s">
        <v>52</v>
      </c>
      <c r="B5" s="19"/>
      <c r="C5" s="2"/>
      <c r="D5" s="2"/>
    </row>
    <row r="6" spans="1:4" x14ac:dyDescent="0.25">
      <c r="A6" s="11" t="s">
        <v>45</v>
      </c>
      <c r="B6" s="3"/>
      <c r="C6" s="2"/>
      <c r="D6" s="2"/>
    </row>
    <row r="7" spans="1:4" ht="30" x14ac:dyDescent="0.25">
      <c r="A7" s="6" t="s">
        <v>45</v>
      </c>
      <c r="B7" s="6"/>
      <c r="C7" s="15" t="s">
        <v>44</v>
      </c>
      <c r="D7" s="8" t="s">
        <v>0</v>
      </c>
    </row>
    <row r="8" spans="1:4" ht="28.5" customHeight="1" x14ac:dyDescent="0.25">
      <c r="A8" s="7" t="s">
        <v>1</v>
      </c>
      <c r="B8" s="9" t="s">
        <v>2</v>
      </c>
      <c r="C8" s="10" t="s">
        <v>46</v>
      </c>
      <c r="D8" s="9" t="s">
        <v>46</v>
      </c>
    </row>
    <row r="9" spans="1:4" ht="15.75" x14ac:dyDescent="0.3">
      <c r="A9" s="18" t="s">
        <v>4</v>
      </c>
      <c r="B9" s="15">
        <v>173329</v>
      </c>
      <c r="C9" s="12">
        <v>165122080.63</v>
      </c>
      <c r="D9" s="13">
        <f t="shared" ref="D9:D53" si="0">C9/B9</f>
        <v>952.6512045301132</v>
      </c>
    </row>
    <row r="10" spans="1:4" ht="15.75" x14ac:dyDescent="0.3">
      <c r="A10" s="18" t="s">
        <v>47</v>
      </c>
      <c r="B10" s="15">
        <v>334887</v>
      </c>
      <c r="C10" s="12">
        <v>234094847.08000001</v>
      </c>
      <c r="D10" s="13">
        <f t="shared" si="0"/>
        <v>699.02637928614729</v>
      </c>
    </row>
    <row r="11" spans="1:4" ht="15.75" x14ac:dyDescent="0.3">
      <c r="A11" s="18" t="s">
        <v>5</v>
      </c>
      <c r="B11" s="15">
        <v>198533</v>
      </c>
      <c r="C11" s="12">
        <v>172814083.93000001</v>
      </c>
      <c r="D11" s="13">
        <f t="shared" si="0"/>
        <v>870.45520860511863</v>
      </c>
    </row>
    <row r="12" spans="1:4" ht="15.75" x14ac:dyDescent="0.3">
      <c r="A12" s="18" t="s">
        <v>6</v>
      </c>
      <c r="B12" s="15">
        <v>57744</v>
      </c>
      <c r="C12" s="12">
        <v>50655288.939999998</v>
      </c>
      <c r="D12" s="13">
        <f t="shared" si="0"/>
        <v>877.23900214740922</v>
      </c>
    </row>
    <row r="13" spans="1:4" ht="15.75" x14ac:dyDescent="0.3">
      <c r="A13" s="18" t="s">
        <v>48</v>
      </c>
      <c r="B13" s="15">
        <v>150702</v>
      </c>
      <c r="C13" s="12">
        <v>109656497.75</v>
      </c>
      <c r="D13" s="13">
        <f t="shared" si="0"/>
        <v>727.63797262146488</v>
      </c>
    </row>
    <row r="14" spans="1:4" ht="15.75" x14ac:dyDescent="0.3">
      <c r="A14" s="18" t="s">
        <v>7</v>
      </c>
      <c r="B14" s="15">
        <v>1636762</v>
      </c>
      <c r="C14" s="12">
        <v>2726590885.23</v>
      </c>
      <c r="D14" s="13">
        <f t="shared" si="0"/>
        <v>1665.8444448429277</v>
      </c>
    </row>
    <row r="15" spans="1:4" ht="15.75" x14ac:dyDescent="0.3">
      <c r="A15" s="18" t="s">
        <v>8</v>
      </c>
      <c r="B15" s="15">
        <v>175821</v>
      </c>
      <c r="C15" s="12">
        <v>188029685.80000004</v>
      </c>
      <c r="D15" s="13">
        <f t="shared" si="0"/>
        <v>1069.4381547141697</v>
      </c>
    </row>
    <row r="16" spans="1:4" ht="15.75" x14ac:dyDescent="0.3">
      <c r="A16" s="18" t="s">
        <v>9</v>
      </c>
      <c r="B16" s="15">
        <v>96126</v>
      </c>
      <c r="C16" s="12">
        <v>75173577.329999983</v>
      </c>
      <c r="D16" s="13">
        <f t="shared" si="0"/>
        <v>782.0316806067035</v>
      </c>
    </row>
    <row r="17" spans="1:4" ht="15.75" x14ac:dyDescent="0.3">
      <c r="A17" s="18" t="s">
        <v>10</v>
      </c>
      <c r="B17" s="15">
        <v>116027</v>
      </c>
      <c r="C17" s="12">
        <v>148794459.43000001</v>
      </c>
      <c r="D17" s="13">
        <f t="shared" si="0"/>
        <v>1282.4123646220278</v>
      </c>
    </row>
    <row r="18" spans="1:4" ht="15.75" x14ac:dyDescent="0.3">
      <c r="A18" s="18" t="s">
        <v>49</v>
      </c>
      <c r="B18" s="15">
        <v>171728</v>
      </c>
      <c r="C18" s="12">
        <v>184292666.14999998</v>
      </c>
      <c r="D18" s="13">
        <f t="shared" si="0"/>
        <v>1073.166089106028</v>
      </c>
    </row>
    <row r="19" spans="1:4" ht="15.75" customHeight="1" x14ac:dyDescent="0.3">
      <c r="A19" s="18" t="s">
        <v>11</v>
      </c>
      <c r="B19" s="15">
        <v>74746</v>
      </c>
      <c r="C19" s="12">
        <v>68660942.800000012</v>
      </c>
      <c r="D19" s="13">
        <f t="shared" si="0"/>
        <v>918.59019613089674</v>
      </c>
    </row>
    <row r="20" spans="1:4" ht="15.75" x14ac:dyDescent="0.3">
      <c r="A20" s="18" t="s">
        <v>12</v>
      </c>
      <c r="B20" s="15">
        <v>325701</v>
      </c>
      <c r="C20" s="12">
        <v>303444530.82000005</v>
      </c>
      <c r="D20" s="13">
        <f t="shared" si="0"/>
        <v>931.66594766365483</v>
      </c>
    </row>
    <row r="21" spans="1:4" ht="15.75" x14ac:dyDescent="0.3">
      <c r="A21" s="18" t="s">
        <v>13</v>
      </c>
      <c r="B21" s="15">
        <v>245711</v>
      </c>
      <c r="C21" s="12">
        <v>230901800.08000001</v>
      </c>
      <c r="D21" s="13">
        <f t="shared" si="0"/>
        <v>939.72919437876214</v>
      </c>
    </row>
    <row r="22" spans="1:4" ht="15.75" x14ac:dyDescent="0.3">
      <c r="A22" s="18" t="s">
        <v>14</v>
      </c>
      <c r="B22" s="15">
        <v>54690</v>
      </c>
      <c r="C22" s="12">
        <v>54281682.390000001</v>
      </c>
      <c r="D22" s="13">
        <f t="shared" si="0"/>
        <v>992.5339621503017</v>
      </c>
    </row>
    <row r="23" spans="1:4" ht="15.75" x14ac:dyDescent="0.3">
      <c r="A23" s="18" t="s">
        <v>15</v>
      </c>
      <c r="B23" s="15">
        <v>187415</v>
      </c>
      <c r="C23" s="12">
        <v>357089395.49000001</v>
      </c>
      <c r="D23" s="13">
        <f t="shared" si="0"/>
        <v>1905.340530320412</v>
      </c>
    </row>
    <row r="24" spans="1:4" ht="15.75" x14ac:dyDescent="0.3">
      <c r="A24" s="18" t="s">
        <v>16</v>
      </c>
      <c r="B24" s="15">
        <v>232462</v>
      </c>
      <c r="C24" s="12">
        <v>287549910.20999998</v>
      </c>
      <c r="D24" s="13">
        <f t="shared" si="0"/>
        <v>1236.975979773038</v>
      </c>
    </row>
    <row r="25" spans="1:4" ht="15.75" x14ac:dyDescent="0.3">
      <c r="A25" s="18" t="s">
        <v>17</v>
      </c>
      <c r="B25" s="15">
        <v>85871</v>
      </c>
      <c r="C25" s="12">
        <v>70603689.200000003</v>
      </c>
      <c r="D25" s="13">
        <f t="shared" si="0"/>
        <v>822.20643989239682</v>
      </c>
    </row>
    <row r="26" spans="1:4" ht="15.75" x14ac:dyDescent="0.3">
      <c r="A26" s="18" t="s">
        <v>18</v>
      </c>
      <c r="B26" s="15">
        <v>143663</v>
      </c>
      <c r="C26" s="12">
        <v>266503264.97</v>
      </c>
      <c r="D26" s="13">
        <f t="shared" si="0"/>
        <v>1855.0584699609503</v>
      </c>
    </row>
    <row r="27" spans="1:4" ht="15.75" x14ac:dyDescent="0.3">
      <c r="A27" s="18" t="s">
        <v>19</v>
      </c>
      <c r="B27" s="15">
        <v>53132</v>
      </c>
      <c r="C27" s="12">
        <v>53783575.109999999</v>
      </c>
      <c r="D27" s="13">
        <f t="shared" si="0"/>
        <v>1012.2633273733343</v>
      </c>
    </row>
    <row r="28" spans="1:4" ht="15.75" x14ac:dyDescent="0.3">
      <c r="A28" s="18" t="s">
        <v>20</v>
      </c>
      <c r="B28" s="15">
        <v>112999</v>
      </c>
      <c r="C28" s="12">
        <v>500076274.27999997</v>
      </c>
      <c r="D28" s="13">
        <f t="shared" si="0"/>
        <v>4425.4929183444101</v>
      </c>
    </row>
    <row r="29" spans="1:4" ht="15.75" x14ac:dyDescent="0.3">
      <c r="A29" s="18" t="s">
        <v>21</v>
      </c>
      <c r="B29" s="15">
        <v>124303</v>
      </c>
      <c r="C29" s="12">
        <v>140870331.55000001</v>
      </c>
      <c r="D29" s="13">
        <f t="shared" si="0"/>
        <v>1133.2818318946447</v>
      </c>
    </row>
    <row r="30" spans="1:4" ht="15.75" x14ac:dyDescent="0.3">
      <c r="A30" s="18" t="s">
        <v>22</v>
      </c>
      <c r="B30" s="15">
        <v>138956</v>
      </c>
      <c r="C30" s="12">
        <v>165217387.19000003</v>
      </c>
      <c r="D30" s="13">
        <f t="shared" si="0"/>
        <v>1188.990667477475</v>
      </c>
    </row>
    <row r="31" spans="1:4" ht="15.75" x14ac:dyDescent="0.3">
      <c r="A31" s="18" t="s">
        <v>23</v>
      </c>
      <c r="B31" s="15">
        <v>151136</v>
      </c>
      <c r="C31" s="12">
        <v>140457394.16999999</v>
      </c>
      <c r="D31" s="13">
        <f t="shared" si="0"/>
        <v>929.34439293087007</v>
      </c>
    </row>
    <row r="32" spans="1:4" ht="15.75" x14ac:dyDescent="0.3">
      <c r="A32" s="18" t="s">
        <v>24</v>
      </c>
      <c r="B32" s="15">
        <v>98276</v>
      </c>
      <c r="C32" s="12">
        <v>78400065.329999998</v>
      </c>
      <c r="D32" s="13">
        <f t="shared" si="0"/>
        <v>797.75393107167565</v>
      </c>
    </row>
    <row r="33" spans="1:4" ht="15.75" x14ac:dyDescent="0.3">
      <c r="A33" s="18" t="s">
        <v>25</v>
      </c>
      <c r="B33" s="15">
        <v>3266126</v>
      </c>
      <c r="C33" s="12">
        <v>5009232443.9899998</v>
      </c>
      <c r="D33" s="13">
        <f t="shared" si="0"/>
        <v>1533.6923449952635</v>
      </c>
    </row>
    <row r="34" spans="1:4" ht="15.75" x14ac:dyDescent="0.3">
      <c r="A34" s="18" t="s">
        <v>26</v>
      </c>
      <c r="B34" s="15">
        <v>574654</v>
      </c>
      <c r="C34" s="12">
        <v>659014573.75999999</v>
      </c>
      <c r="D34" s="13">
        <f t="shared" si="0"/>
        <v>1146.802378057057</v>
      </c>
    </row>
    <row r="35" spans="1:4" ht="15.75" x14ac:dyDescent="0.3">
      <c r="A35" s="18" t="s">
        <v>27</v>
      </c>
      <c r="B35" s="15">
        <v>105233</v>
      </c>
      <c r="C35" s="12">
        <v>87358727.089999989</v>
      </c>
      <c r="D35" s="13">
        <f t="shared" si="0"/>
        <v>830.14574411068759</v>
      </c>
    </row>
    <row r="36" spans="1:4" ht="15.75" x14ac:dyDescent="0.3">
      <c r="A36" s="18" t="s">
        <v>28</v>
      </c>
      <c r="B36" s="15">
        <v>219686</v>
      </c>
      <c r="C36" s="12">
        <v>193648915.41</v>
      </c>
      <c r="D36" s="13">
        <f t="shared" si="0"/>
        <v>881.48045578689585</v>
      </c>
    </row>
    <row r="37" spans="1:4" ht="15.75" x14ac:dyDescent="0.3">
      <c r="A37" s="18" t="s">
        <v>29</v>
      </c>
      <c r="B37" s="15">
        <v>78412</v>
      </c>
      <c r="C37" s="12">
        <v>72631543.730000004</v>
      </c>
      <c r="D37" s="13">
        <f t="shared" si="0"/>
        <v>926.28097395806765</v>
      </c>
    </row>
    <row r="38" spans="1:4" ht="15.75" x14ac:dyDescent="0.3">
      <c r="A38" s="18" t="s">
        <v>30</v>
      </c>
      <c r="B38" s="15">
        <v>416065</v>
      </c>
      <c r="C38" s="12">
        <v>501551315.19</v>
      </c>
      <c r="D38" s="13">
        <f t="shared" si="0"/>
        <v>1205.463846249985</v>
      </c>
    </row>
    <row r="39" spans="1:4" ht="15.75" x14ac:dyDescent="0.3">
      <c r="A39" s="18" t="s">
        <v>31</v>
      </c>
      <c r="B39" s="15">
        <v>201653</v>
      </c>
      <c r="C39" s="12">
        <v>204418297.07999998</v>
      </c>
      <c r="D39" s="13">
        <f t="shared" si="0"/>
        <v>1013.7131462462745</v>
      </c>
    </row>
    <row r="40" spans="1:4" ht="15.75" x14ac:dyDescent="0.3">
      <c r="A40" s="18" t="s">
        <v>32</v>
      </c>
      <c r="B40" s="15">
        <v>83029</v>
      </c>
      <c r="C40" s="12">
        <v>76399729.339999989</v>
      </c>
      <c r="D40" s="13">
        <f t="shared" si="0"/>
        <v>920.15716605041598</v>
      </c>
    </row>
    <row r="41" spans="1:4" ht="15.75" x14ac:dyDescent="0.3">
      <c r="A41" s="18" t="s">
        <v>33</v>
      </c>
      <c r="B41" s="15">
        <v>144228</v>
      </c>
      <c r="C41" s="12">
        <v>158214872.60000002</v>
      </c>
      <c r="D41" s="13">
        <f t="shared" si="0"/>
        <v>1096.9775119948972</v>
      </c>
    </row>
    <row r="42" spans="1:4" ht="15.75" x14ac:dyDescent="0.3">
      <c r="A42" s="18" t="s">
        <v>34</v>
      </c>
      <c r="B42" s="15">
        <v>172539</v>
      </c>
      <c r="C42" s="12">
        <v>198750030.93999997</v>
      </c>
      <c r="D42" s="13">
        <f t="shared" si="0"/>
        <v>1151.9136597522877</v>
      </c>
    </row>
    <row r="43" spans="1:4" ht="15.75" x14ac:dyDescent="0.3">
      <c r="A43" s="18" t="s">
        <v>35</v>
      </c>
      <c r="B43" s="15">
        <v>688592</v>
      </c>
      <c r="C43" s="12">
        <v>788299153.23000014</v>
      </c>
      <c r="D43" s="13">
        <f t="shared" si="0"/>
        <v>1144.7985936955413</v>
      </c>
    </row>
    <row r="44" spans="1:4" ht="15.75" x14ac:dyDescent="0.3">
      <c r="A44" s="18" t="s">
        <v>36</v>
      </c>
      <c r="B44" s="15">
        <v>39398</v>
      </c>
      <c r="C44" s="12">
        <v>44640855.140000001</v>
      </c>
      <c r="D44" s="13">
        <f t="shared" si="0"/>
        <v>1133.0741443728109</v>
      </c>
    </row>
    <row r="45" spans="1:4" ht="15.75" x14ac:dyDescent="0.3">
      <c r="A45" s="18" t="s">
        <v>37</v>
      </c>
      <c r="B45" s="15">
        <v>134515</v>
      </c>
      <c r="C45" s="12">
        <v>162626218.79999998</v>
      </c>
      <c r="D45" s="13">
        <f t="shared" si="0"/>
        <v>1208.9820376909638</v>
      </c>
    </row>
    <row r="46" spans="1:4" ht="15.75" x14ac:dyDescent="0.3">
      <c r="A46" s="18" t="s">
        <v>38</v>
      </c>
      <c r="B46" s="15">
        <v>35890</v>
      </c>
      <c r="C46" s="12">
        <v>36047624.920000002</v>
      </c>
      <c r="D46" s="13">
        <f t="shared" si="0"/>
        <v>1004.3918896628588</v>
      </c>
    </row>
    <row r="47" spans="1:4" ht="15.75" x14ac:dyDescent="0.3">
      <c r="A47" s="18" t="s">
        <v>39</v>
      </c>
      <c r="B47" s="15">
        <v>84873</v>
      </c>
      <c r="C47" s="12">
        <v>100295890.70999999</v>
      </c>
      <c r="D47" s="13">
        <f t="shared" si="0"/>
        <v>1181.7172800537273</v>
      </c>
    </row>
    <row r="48" spans="1:4" ht="15.75" x14ac:dyDescent="0.3">
      <c r="A48" s="18" t="s">
        <v>40</v>
      </c>
      <c r="B48" s="15">
        <v>794288</v>
      </c>
      <c r="C48" s="12">
        <v>865257654</v>
      </c>
      <c r="D48" s="13">
        <f t="shared" si="0"/>
        <v>1089.3500266905708</v>
      </c>
    </row>
    <row r="49" spans="1:4" ht="15.75" x14ac:dyDescent="0.3">
      <c r="A49" s="18" t="s">
        <v>41</v>
      </c>
      <c r="B49" s="15">
        <v>298412</v>
      </c>
      <c r="C49" s="12">
        <v>285389381.33999997</v>
      </c>
      <c r="D49" s="13">
        <f t="shared" si="0"/>
        <v>956.36027150382688</v>
      </c>
    </row>
    <row r="50" spans="1:4" ht="15.75" x14ac:dyDescent="0.3">
      <c r="A50" s="18" t="s">
        <v>42</v>
      </c>
      <c r="B50" s="27">
        <v>61406</v>
      </c>
      <c r="C50" s="25">
        <v>56886619.349999994</v>
      </c>
      <c r="D50" s="26">
        <f t="shared" si="0"/>
        <v>926.40164397615854</v>
      </c>
    </row>
    <row r="51" spans="1:4" ht="15.75" x14ac:dyDescent="0.3">
      <c r="A51" s="1" t="s">
        <v>43</v>
      </c>
      <c r="B51" s="15">
        <v>674997</v>
      </c>
      <c r="C51" s="12">
        <v>736277296.62000012</v>
      </c>
      <c r="D51" s="13">
        <f t="shared" si="0"/>
        <v>1090.7860281156807</v>
      </c>
    </row>
    <row r="52" spans="1:4" ht="15.75" x14ac:dyDescent="0.3">
      <c r="B52"/>
      <c r="C52" s="16"/>
      <c r="D52" s="17"/>
    </row>
    <row r="53" spans="1:4" ht="15.75" x14ac:dyDescent="0.3">
      <c r="A53" s="24" t="s">
        <v>50</v>
      </c>
      <c r="B53"/>
      <c r="C53" s="16"/>
      <c r="D53" s="17"/>
    </row>
  </sheetData>
  <mergeCells count="2">
    <mergeCell ref="A3:D3"/>
    <mergeCell ref="A4:D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workbookViewId="0">
      <selection activeCell="D21" sqref="D21"/>
    </sheetView>
  </sheetViews>
  <sheetFormatPr baseColWidth="10" defaultRowHeight="15" x14ac:dyDescent="0.25"/>
  <cols>
    <col min="1" max="1" width="43.85546875" customWidth="1"/>
    <col min="2" max="2" width="14.140625" style="20" customWidth="1"/>
    <col min="3" max="4" width="19.140625" customWidth="1"/>
  </cols>
  <sheetData>
    <row r="1" spans="1:4" ht="18" x14ac:dyDescent="0.25">
      <c r="A1" s="5"/>
      <c r="B1" s="21"/>
      <c r="C1" s="2"/>
      <c r="D1" s="2"/>
    </row>
    <row r="2" spans="1:4" ht="23.25" customHeight="1" x14ac:dyDescent="0.25">
      <c r="A2" s="5"/>
      <c r="B2" s="21"/>
      <c r="C2" s="2"/>
      <c r="D2" s="2"/>
    </row>
    <row r="3" spans="1:4" ht="18" x14ac:dyDescent="0.25">
      <c r="A3" s="22" t="s">
        <v>51</v>
      </c>
      <c r="B3" s="22"/>
      <c r="C3" s="22"/>
      <c r="D3" s="22"/>
    </row>
    <row r="4" spans="1:4" ht="20.25" x14ac:dyDescent="0.35">
      <c r="A4" s="23" t="s">
        <v>3</v>
      </c>
      <c r="B4" s="23"/>
      <c r="C4" s="23"/>
      <c r="D4" s="23"/>
    </row>
    <row r="5" spans="1:4" x14ac:dyDescent="0.25">
      <c r="A5" s="4" t="s">
        <v>52</v>
      </c>
      <c r="B5" s="19"/>
      <c r="C5" s="2"/>
      <c r="D5" s="2"/>
    </row>
    <row r="6" spans="1:4" x14ac:dyDescent="0.25">
      <c r="A6" s="11"/>
      <c r="B6" s="3"/>
      <c r="C6" s="2"/>
      <c r="D6" s="2"/>
    </row>
    <row r="7" spans="1:4" ht="30" x14ac:dyDescent="0.25">
      <c r="A7" s="6" t="s">
        <v>45</v>
      </c>
      <c r="B7" s="6"/>
      <c r="C7" s="15" t="s">
        <v>44</v>
      </c>
      <c r="D7" s="8" t="s">
        <v>0</v>
      </c>
    </row>
    <row r="8" spans="1:4" ht="28.5" customHeight="1" x14ac:dyDescent="0.25">
      <c r="A8" s="7" t="s">
        <v>1</v>
      </c>
      <c r="B8" s="9" t="s">
        <v>2</v>
      </c>
      <c r="C8" s="10" t="s">
        <v>46</v>
      </c>
      <c r="D8" s="9" t="s">
        <v>46</v>
      </c>
    </row>
    <row r="9" spans="1:4" ht="15.75" x14ac:dyDescent="0.3">
      <c r="A9" s="18" t="s">
        <v>20</v>
      </c>
      <c r="B9" s="15">
        <v>112999</v>
      </c>
      <c r="C9" s="12">
        <v>500076274.27999997</v>
      </c>
      <c r="D9" s="13">
        <f>C9/B9</f>
        <v>4425.4929183444101</v>
      </c>
    </row>
    <row r="10" spans="1:4" ht="15.75" x14ac:dyDescent="0.3">
      <c r="A10" s="18" t="s">
        <v>15</v>
      </c>
      <c r="B10" s="15">
        <v>187415</v>
      </c>
      <c r="C10" s="12">
        <v>357089395.49000001</v>
      </c>
      <c r="D10" s="13">
        <f>C10/B10</f>
        <v>1905.340530320412</v>
      </c>
    </row>
    <row r="11" spans="1:4" ht="15.75" x14ac:dyDescent="0.3">
      <c r="A11" s="18" t="s">
        <v>18</v>
      </c>
      <c r="B11" s="15">
        <v>143663</v>
      </c>
      <c r="C11" s="12">
        <v>266503264.97</v>
      </c>
      <c r="D11" s="13">
        <f>C11/B11</f>
        <v>1855.0584699609503</v>
      </c>
    </row>
    <row r="12" spans="1:4" ht="15.75" x14ac:dyDescent="0.3">
      <c r="A12" s="18" t="s">
        <v>7</v>
      </c>
      <c r="B12" s="15">
        <v>1636762</v>
      </c>
      <c r="C12" s="12">
        <v>2726590885.23</v>
      </c>
      <c r="D12" s="13">
        <f>C12/B12</f>
        <v>1665.8444448429277</v>
      </c>
    </row>
    <row r="13" spans="1:4" ht="15.75" x14ac:dyDescent="0.3">
      <c r="A13" s="18" t="s">
        <v>25</v>
      </c>
      <c r="B13" s="15">
        <v>3266126</v>
      </c>
      <c r="C13" s="12">
        <v>5009232443.9899998</v>
      </c>
      <c r="D13" s="13">
        <f>C13/B13</f>
        <v>1533.6923449952635</v>
      </c>
    </row>
    <row r="14" spans="1:4" ht="15.75" x14ac:dyDescent="0.3">
      <c r="A14" s="18" t="s">
        <v>10</v>
      </c>
      <c r="B14" s="15">
        <v>116027</v>
      </c>
      <c r="C14" s="12">
        <v>148794459.43000001</v>
      </c>
      <c r="D14" s="13">
        <f>C14/B14</f>
        <v>1282.4123646220278</v>
      </c>
    </row>
    <row r="15" spans="1:4" ht="15.75" x14ac:dyDescent="0.3">
      <c r="A15" s="18" t="s">
        <v>16</v>
      </c>
      <c r="B15" s="15">
        <v>232462</v>
      </c>
      <c r="C15" s="12">
        <v>287549910.20999998</v>
      </c>
      <c r="D15" s="13">
        <f>C15/B15</f>
        <v>1236.975979773038</v>
      </c>
    </row>
    <row r="16" spans="1:4" ht="15.75" x14ac:dyDescent="0.3">
      <c r="A16" s="18" t="s">
        <v>37</v>
      </c>
      <c r="B16" s="15">
        <v>134515</v>
      </c>
      <c r="C16" s="12">
        <v>162626218.79999998</v>
      </c>
      <c r="D16" s="13">
        <f>C16/B16</f>
        <v>1208.9820376909638</v>
      </c>
    </row>
    <row r="17" spans="1:4" ht="15.75" x14ac:dyDescent="0.3">
      <c r="A17" s="18" t="s">
        <v>30</v>
      </c>
      <c r="B17" s="15">
        <v>416065</v>
      </c>
      <c r="C17" s="12">
        <v>501551315.19</v>
      </c>
      <c r="D17" s="13">
        <f>C17/B17</f>
        <v>1205.463846249985</v>
      </c>
    </row>
    <row r="18" spans="1:4" ht="15.75" x14ac:dyDescent="0.3">
      <c r="A18" s="18" t="s">
        <v>22</v>
      </c>
      <c r="B18" s="15">
        <v>138956</v>
      </c>
      <c r="C18" s="12">
        <v>165217387.19000003</v>
      </c>
      <c r="D18" s="13">
        <f>C18/B18</f>
        <v>1188.990667477475</v>
      </c>
    </row>
    <row r="19" spans="1:4" ht="15.75" x14ac:dyDescent="0.3">
      <c r="A19" s="18" t="s">
        <v>39</v>
      </c>
      <c r="B19" s="15">
        <v>84873</v>
      </c>
      <c r="C19" s="12">
        <v>100295890.70999999</v>
      </c>
      <c r="D19" s="13">
        <f>C19/B19</f>
        <v>1181.7172800537273</v>
      </c>
    </row>
    <row r="20" spans="1:4" ht="15.75" x14ac:dyDescent="0.3">
      <c r="A20" s="18" t="s">
        <v>34</v>
      </c>
      <c r="B20" s="15">
        <v>172539</v>
      </c>
      <c r="C20" s="12">
        <v>198750030.93999997</v>
      </c>
      <c r="D20" s="13">
        <f>C20/B20</f>
        <v>1151.9136597522877</v>
      </c>
    </row>
    <row r="21" spans="1:4" ht="15.75" x14ac:dyDescent="0.3">
      <c r="A21" s="18" t="s">
        <v>26</v>
      </c>
      <c r="B21" s="15">
        <v>574654</v>
      </c>
      <c r="C21" s="12">
        <v>659014573.75999999</v>
      </c>
      <c r="D21" s="13">
        <f>C21/B21</f>
        <v>1146.802378057057</v>
      </c>
    </row>
    <row r="22" spans="1:4" ht="15.75" x14ac:dyDescent="0.3">
      <c r="A22" s="18" t="s">
        <v>35</v>
      </c>
      <c r="B22" s="15">
        <v>688592</v>
      </c>
      <c r="C22" s="12">
        <v>788299153.23000014</v>
      </c>
      <c r="D22" s="13">
        <f>C22/B22</f>
        <v>1144.7985936955413</v>
      </c>
    </row>
    <row r="23" spans="1:4" ht="15.75" x14ac:dyDescent="0.3">
      <c r="A23" s="18" t="s">
        <v>21</v>
      </c>
      <c r="B23" s="15">
        <v>124303</v>
      </c>
      <c r="C23" s="12">
        <v>140870331.55000001</v>
      </c>
      <c r="D23" s="13">
        <f>C23/B23</f>
        <v>1133.2818318946447</v>
      </c>
    </row>
    <row r="24" spans="1:4" ht="15.75" x14ac:dyDescent="0.3">
      <c r="A24" s="18" t="s">
        <v>36</v>
      </c>
      <c r="B24" s="15">
        <v>39398</v>
      </c>
      <c r="C24" s="12">
        <v>44640855.140000001</v>
      </c>
      <c r="D24" s="13">
        <f>C24/B24</f>
        <v>1133.0741443728109</v>
      </c>
    </row>
    <row r="25" spans="1:4" ht="15.75" x14ac:dyDescent="0.3">
      <c r="A25" s="18" t="s">
        <v>33</v>
      </c>
      <c r="B25" s="15">
        <v>144228</v>
      </c>
      <c r="C25" s="12">
        <v>158214872.60000002</v>
      </c>
      <c r="D25" s="13">
        <f>C25/B25</f>
        <v>1096.9775119948972</v>
      </c>
    </row>
    <row r="26" spans="1:4" ht="15.75" x14ac:dyDescent="0.3">
      <c r="A26" s="18" t="s">
        <v>43</v>
      </c>
      <c r="B26" s="15">
        <v>674997</v>
      </c>
      <c r="C26" s="12">
        <v>736277296.62000012</v>
      </c>
      <c r="D26" s="13">
        <f>C26/B26</f>
        <v>1090.7860281156807</v>
      </c>
    </row>
    <row r="27" spans="1:4" ht="15.75" x14ac:dyDescent="0.3">
      <c r="A27" s="18" t="s">
        <v>40</v>
      </c>
      <c r="B27" s="15">
        <v>794288</v>
      </c>
      <c r="C27" s="12">
        <v>865257654</v>
      </c>
      <c r="D27" s="13">
        <f>C27/B27</f>
        <v>1089.3500266905708</v>
      </c>
    </row>
    <row r="28" spans="1:4" ht="15.75" x14ac:dyDescent="0.3">
      <c r="A28" s="18" t="s">
        <v>49</v>
      </c>
      <c r="B28" s="15">
        <v>171728</v>
      </c>
      <c r="C28" s="12">
        <v>184292666.14999998</v>
      </c>
      <c r="D28" s="13">
        <f>C28/B28</f>
        <v>1073.166089106028</v>
      </c>
    </row>
    <row r="29" spans="1:4" ht="15.75" x14ac:dyDescent="0.3">
      <c r="A29" s="18" t="s">
        <v>8</v>
      </c>
      <c r="B29" s="15">
        <v>175821</v>
      </c>
      <c r="C29" s="12">
        <v>188029685.80000004</v>
      </c>
      <c r="D29" s="13">
        <f>C29/B29</f>
        <v>1069.4381547141697</v>
      </c>
    </row>
    <row r="30" spans="1:4" ht="15.75" x14ac:dyDescent="0.3">
      <c r="A30" s="18" t="s">
        <v>31</v>
      </c>
      <c r="B30" s="15">
        <v>201653</v>
      </c>
      <c r="C30" s="12">
        <v>204418297.07999998</v>
      </c>
      <c r="D30" s="13">
        <f>C30/B30</f>
        <v>1013.7131462462745</v>
      </c>
    </row>
    <row r="31" spans="1:4" ht="15.75" x14ac:dyDescent="0.3">
      <c r="A31" s="18" t="s">
        <v>19</v>
      </c>
      <c r="B31" s="15">
        <v>53132</v>
      </c>
      <c r="C31" s="12">
        <v>53783575.109999999</v>
      </c>
      <c r="D31" s="13">
        <f>C31/B31</f>
        <v>1012.2633273733343</v>
      </c>
    </row>
    <row r="32" spans="1:4" ht="15.75" x14ac:dyDescent="0.3">
      <c r="A32" s="18" t="s">
        <v>38</v>
      </c>
      <c r="B32" s="15">
        <v>35890</v>
      </c>
      <c r="C32" s="12">
        <v>36047624.920000002</v>
      </c>
      <c r="D32" s="13">
        <f>C32/B32</f>
        <v>1004.3918896628588</v>
      </c>
    </row>
    <row r="33" spans="1:4" ht="15.75" x14ac:dyDescent="0.3">
      <c r="A33" s="18" t="s">
        <v>14</v>
      </c>
      <c r="B33" s="15">
        <v>54690</v>
      </c>
      <c r="C33" s="12">
        <v>54281682.390000001</v>
      </c>
      <c r="D33" s="13">
        <f>C33/B33</f>
        <v>992.5339621503017</v>
      </c>
    </row>
    <row r="34" spans="1:4" ht="15.75" x14ac:dyDescent="0.3">
      <c r="A34" s="18" t="s">
        <v>41</v>
      </c>
      <c r="B34" s="15">
        <v>298412</v>
      </c>
      <c r="C34" s="12">
        <v>285389381.33999997</v>
      </c>
      <c r="D34" s="13">
        <f>C34/B34</f>
        <v>956.36027150382688</v>
      </c>
    </row>
    <row r="35" spans="1:4" ht="15.75" x14ac:dyDescent="0.3">
      <c r="A35" s="18" t="s">
        <v>4</v>
      </c>
      <c r="B35" s="15">
        <v>173329</v>
      </c>
      <c r="C35" s="12">
        <v>165122080.63</v>
      </c>
      <c r="D35" s="13">
        <f>C35/B35</f>
        <v>952.6512045301132</v>
      </c>
    </row>
    <row r="36" spans="1:4" ht="15.75" x14ac:dyDescent="0.3">
      <c r="A36" s="18" t="s">
        <v>13</v>
      </c>
      <c r="B36" s="15">
        <v>245711</v>
      </c>
      <c r="C36" s="12">
        <v>230901800.08000001</v>
      </c>
      <c r="D36" s="13">
        <f>C36/B36</f>
        <v>939.72919437876214</v>
      </c>
    </row>
    <row r="37" spans="1:4" ht="15.75" x14ac:dyDescent="0.3">
      <c r="A37" s="18" t="s">
        <v>12</v>
      </c>
      <c r="B37" s="15">
        <v>325701</v>
      </c>
      <c r="C37" s="12">
        <v>303444530.82000005</v>
      </c>
      <c r="D37" s="13">
        <f>C37/B37</f>
        <v>931.66594766365483</v>
      </c>
    </row>
    <row r="38" spans="1:4" ht="15.75" x14ac:dyDescent="0.3">
      <c r="A38" s="18" t="s">
        <v>23</v>
      </c>
      <c r="B38" s="15">
        <v>151136</v>
      </c>
      <c r="C38" s="12">
        <v>140457394.16999999</v>
      </c>
      <c r="D38" s="13">
        <f>C38/B38</f>
        <v>929.34439293087007</v>
      </c>
    </row>
    <row r="39" spans="1:4" ht="15.75" x14ac:dyDescent="0.3">
      <c r="A39" s="18" t="s">
        <v>42</v>
      </c>
      <c r="B39" s="15">
        <v>61406</v>
      </c>
      <c r="C39" s="12">
        <v>56886619.349999994</v>
      </c>
      <c r="D39" s="13">
        <f>C39/B39</f>
        <v>926.40164397615854</v>
      </c>
    </row>
    <row r="40" spans="1:4" ht="15.75" x14ac:dyDescent="0.3">
      <c r="A40" s="18" t="s">
        <v>29</v>
      </c>
      <c r="B40" s="15">
        <v>78412</v>
      </c>
      <c r="C40" s="12">
        <v>72631543.730000004</v>
      </c>
      <c r="D40" s="13">
        <f>C40/B40</f>
        <v>926.28097395806765</v>
      </c>
    </row>
    <row r="41" spans="1:4" ht="15.75" x14ac:dyDescent="0.3">
      <c r="A41" s="18" t="s">
        <v>32</v>
      </c>
      <c r="B41" s="15">
        <v>83029</v>
      </c>
      <c r="C41" s="12">
        <v>76399729.339999989</v>
      </c>
      <c r="D41" s="13">
        <f>C41/B41</f>
        <v>920.15716605041598</v>
      </c>
    </row>
    <row r="42" spans="1:4" ht="15.75" x14ac:dyDescent="0.3">
      <c r="A42" s="18" t="s">
        <v>11</v>
      </c>
      <c r="B42" s="15">
        <v>74746</v>
      </c>
      <c r="C42" s="12">
        <v>68660942.800000012</v>
      </c>
      <c r="D42" s="13">
        <f>C42/B42</f>
        <v>918.59019613089674</v>
      </c>
    </row>
    <row r="43" spans="1:4" ht="15.75" x14ac:dyDescent="0.3">
      <c r="A43" s="18" t="s">
        <v>28</v>
      </c>
      <c r="B43" s="15">
        <v>219686</v>
      </c>
      <c r="C43" s="12">
        <v>193648915.41</v>
      </c>
      <c r="D43" s="13">
        <f>C43/B43</f>
        <v>881.48045578689585</v>
      </c>
    </row>
    <row r="44" spans="1:4" ht="15.75" x14ac:dyDescent="0.3">
      <c r="A44" s="18" t="s">
        <v>6</v>
      </c>
      <c r="B44" s="15">
        <v>57744</v>
      </c>
      <c r="C44" s="12">
        <v>50655288.939999998</v>
      </c>
      <c r="D44" s="13">
        <f>C44/B44</f>
        <v>877.23900214740922</v>
      </c>
    </row>
    <row r="45" spans="1:4" ht="15.75" x14ac:dyDescent="0.3">
      <c r="A45" s="18" t="s">
        <v>5</v>
      </c>
      <c r="B45" s="15">
        <v>198533</v>
      </c>
      <c r="C45" s="12">
        <v>172814083.93000001</v>
      </c>
      <c r="D45" s="13">
        <f>C45/B45</f>
        <v>870.45520860511863</v>
      </c>
    </row>
    <row r="46" spans="1:4" ht="15.75" x14ac:dyDescent="0.3">
      <c r="A46" s="18" t="s">
        <v>27</v>
      </c>
      <c r="B46" s="15">
        <v>105233</v>
      </c>
      <c r="C46" s="12">
        <v>87358727.089999989</v>
      </c>
      <c r="D46" s="13">
        <f>C46/B46</f>
        <v>830.14574411068759</v>
      </c>
    </row>
    <row r="47" spans="1:4" ht="15.75" x14ac:dyDescent="0.3">
      <c r="A47" s="18" t="s">
        <v>17</v>
      </c>
      <c r="B47" s="15">
        <v>85871</v>
      </c>
      <c r="C47" s="12">
        <v>70603689.200000003</v>
      </c>
      <c r="D47" s="13">
        <f>C47/B47</f>
        <v>822.20643989239682</v>
      </c>
    </row>
    <row r="48" spans="1:4" ht="15.75" x14ac:dyDescent="0.3">
      <c r="A48" s="18" t="s">
        <v>24</v>
      </c>
      <c r="B48" s="15">
        <v>98276</v>
      </c>
      <c r="C48" s="12">
        <v>78400065.329999998</v>
      </c>
      <c r="D48" s="13">
        <f>C48/B48</f>
        <v>797.75393107167565</v>
      </c>
    </row>
    <row r="49" spans="1:4" ht="15.75" x14ac:dyDescent="0.3">
      <c r="A49" s="18" t="s">
        <v>9</v>
      </c>
      <c r="B49" s="15">
        <v>96126</v>
      </c>
      <c r="C49" s="12">
        <v>75173577.329999983</v>
      </c>
      <c r="D49" s="13">
        <f>C49/B49</f>
        <v>782.0316806067035</v>
      </c>
    </row>
    <row r="50" spans="1:4" ht="15.75" x14ac:dyDescent="0.3">
      <c r="A50" s="18" t="s">
        <v>48</v>
      </c>
      <c r="B50" s="27">
        <v>150702</v>
      </c>
      <c r="C50" s="25">
        <v>109656497.75</v>
      </c>
      <c r="D50" s="26">
        <f>C50/B50</f>
        <v>727.63797262146488</v>
      </c>
    </row>
    <row r="51" spans="1:4" ht="15.75" x14ac:dyDescent="0.3">
      <c r="A51" s="1" t="s">
        <v>47</v>
      </c>
      <c r="B51" s="15">
        <v>334887</v>
      </c>
      <c r="C51" s="12">
        <v>234094847.08000001</v>
      </c>
      <c r="D51" s="13">
        <f>C51/B51</f>
        <v>699.02637928614729</v>
      </c>
    </row>
    <row r="52" spans="1:4" ht="15.75" x14ac:dyDescent="0.3">
      <c r="B52"/>
      <c r="C52" s="16"/>
      <c r="D52" s="17"/>
    </row>
    <row r="53" spans="1:4" ht="15.75" x14ac:dyDescent="0.3">
      <c r="A53" s="24" t="s">
        <v>50</v>
      </c>
      <c r="B53"/>
      <c r="C53" s="16"/>
      <c r="D53" s="17"/>
    </row>
  </sheetData>
  <sortState ref="A9:D51">
    <sortCondition descending="1" ref="D9:D51"/>
  </sortState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2019-10-09T08:37:29Z</cp:lastPrinted>
  <dcterms:created xsi:type="dcterms:W3CDTF">2017-10-31T07:52:50Z</dcterms:created>
  <dcterms:modified xsi:type="dcterms:W3CDTF">2020-08-06T10:29:04Z</dcterms:modified>
</cp:coreProperties>
</file>