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" yWindow="5010" windowWidth="22770" windowHeight="5550"/>
  </bookViews>
  <sheets>
    <sheet name="Orden POBLACION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1" l="1"/>
  <c r="E9" i="1" l="1"/>
  <c r="C15" i="1" l="1"/>
  <c r="D15" i="1"/>
  <c r="E15" i="1"/>
  <c r="F15" i="1"/>
  <c r="G15" i="1"/>
  <c r="H15" i="1"/>
  <c r="B15" i="1"/>
</calcChain>
</file>

<file path=xl/sharedStrings.xml><?xml version="1.0" encoding="utf-8"?>
<sst xmlns="http://schemas.openxmlformats.org/spreadsheetml/2006/main" count="18" uniqueCount="18">
  <si>
    <t>Barcelona</t>
  </si>
  <si>
    <t>Madrid</t>
  </si>
  <si>
    <t>Málaga</t>
  </si>
  <si>
    <t>Sevilla</t>
  </si>
  <si>
    <t>Zaragoza</t>
  </si>
  <si>
    <t>Bienes de Características especiales</t>
  </si>
  <si>
    <t>Bienes de naturaleza rústica</t>
  </si>
  <si>
    <t>Bienes de naturaleza urbana</t>
  </si>
  <si>
    <t>Tipo IBI</t>
  </si>
  <si>
    <t>Tipo ICIO</t>
  </si>
  <si>
    <t>Coeficiente situacion medio IAE</t>
  </si>
  <si>
    <t>6 Capitales de mayor población</t>
  </si>
  <si>
    <t>Cuota IVTM (turismos de 8 a 11,99 CF)</t>
  </si>
  <si>
    <t>Valencia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</si>
  <si>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 las Ordenanzas Fiscales de cada municipio</t>
    </r>
  </si>
  <si>
    <t>MEDIA 6 CAPITALES DE MAYOR POBLACIÓN</t>
  </si>
  <si>
    <t>Tipos de gravamen, tarifas y coeficientes 2024</t>
  </si>
  <si>
    <t>Tipo IIVTNU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</si>
</sst>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28">
    <font>
      <sz val="10"/>
      <name val="Arial"/>
    </font>
    <font>
      <sz val="10"/>
      <name val="Arial Unicode MS"/>
      <family val="2"/>
    </font>
    <font>
      <sz val="8"/>
      <name val="Univers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Gill Sans MT"/>
      <family val="2"/>
    </font>
    <font>
      <sz val="10"/>
      <name val="Gill Sans MT"/>
      <family val="2"/>
    </font>
    <font>
      <b/>
      <sz val="14"/>
      <name val="Gill Sans MT"/>
      <family val="2"/>
    </font>
    <font>
      <i/>
      <sz val="8"/>
      <name val="Gill Sans MT"/>
      <family val="2"/>
    </font>
    <font>
      <b/>
      <sz val="12"/>
      <name val="Gill Sans MT"/>
      <family val="2"/>
    </font>
    <font>
      <i/>
      <sz val="9"/>
      <name val="Gill Sans MT"/>
      <family val="2"/>
    </font>
    <font>
      <b/>
      <i/>
      <sz val="9"/>
      <name val="Gill Sans MT"/>
      <family val="2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2" applyNumberFormat="0" applyAlignment="0" applyProtection="0"/>
    <xf numFmtId="0" fontId="7" fillId="24" borderId="3" applyNumberFormat="0" applyAlignment="0" applyProtection="0"/>
    <xf numFmtId="0" fontId="8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10" fillId="31" borderId="2" applyNumberFormat="0" applyAlignment="0" applyProtection="0"/>
    <xf numFmtId="0" fontId="11" fillId="32" borderId="0" applyNumberFormat="0" applyBorder="0" applyAlignment="0" applyProtection="0"/>
    <xf numFmtId="0" fontId="12" fillId="33" borderId="0" applyNumberFormat="0" applyBorder="0" applyAlignment="0" applyProtection="0"/>
    <xf numFmtId="0" fontId="13" fillId="0" borderId="0"/>
    <xf numFmtId="0" fontId="2" fillId="0" borderId="0"/>
    <xf numFmtId="0" fontId="3" fillId="34" borderId="5" applyNumberFormat="0" applyFont="0" applyAlignment="0" applyProtection="0"/>
    <xf numFmtId="0" fontId="14" fillId="23" borderId="6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9" fillId="0" borderId="9" applyNumberFormat="0" applyFill="0" applyAlignment="0" applyProtection="0"/>
    <xf numFmtId="0" fontId="20" fillId="0" borderId="10" applyNumberFormat="0" applyFill="0" applyAlignment="0" applyProtection="0"/>
  </cellStyleXfs>
  <cellXfs count="23">
    <xf numFmtId="0" fontId="0" fillId="0" borderId="0" xfId="0"/>
    <xf numFmtId="0" fontId="0" fillId="0" borderId="0" xfId="0" applyAlignment="1">
      <alignment vertical="center"/>
    </xf>
    <xf numFmtId="0" fontId="22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center" vertical="center" wrapText="1"/>
    </xf>
    <xf numFmtId="2" fontId="21" fillId="3" borderId="1" xfId="0" applyNumberFormat="1" applyFont="1" applyFill="1" applyBorder="1" applyAlignment="1">
      <alignment horizontal="center" vertical="center" wrapText="1"/>
    </xf>
    <xf numFmtId="164" fontId="2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6" fillId="0" borderId="0" xfId="34" applyFont="1" applyFill="1" applyAlignment="1">
      <alignment vertical="center"/>
    </xf>
    <xf numFmtId="0" fontId="24" fillId="0" borderId="0" xfId="34" applyFont="1" applyFill="1" applyAlignment="1">
      <alignment vertical="center"/>
    </xf>
    <xf numFmtId="0" fontId="25" fillId="0" borderId="0" xfId="34" applyFont="1" applyFill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vertical="center"/>
    </xf>
    <xf numFmtId="164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1" fillId="3" borderId="1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1" fillId="2" borderId="12" xfId="0" applyFont="1" applyFill="1" applyBorder="1" applyAlignment="1">
      <alignment horizontal="center"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rmal 2" xfId="33"/>
    <cellStyle name="Normal_83" xfId="34"/>
    <cellStyle name="Notas 2" xfId="35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1" xfId="40" builtinId="16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2</xdr:row>
      <xdr:rowOff>9525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xmlns="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5"/>
  <sheetViews>
    <sheetView showGridLines="0" tabSelected="1" zoomScaleNormal="100" workbookViewId="0">
      <selection activeCell="G12" sqref="G12"/>
    </sheetView>
  </sheetViews>
  <sheetFormatPr baseColWidth="10" defaultColWidth="11.5703125" defaultRowHeight="15"/>
  <cols>
    <col min="1" max="1" width="37.7109375" style="8" customWidth="1"/>
    <col min="2" max="4" width="13.7109375" style="8" customWidth="1"/>
    <col min="5" max="5" width="16.85546875" style="9" customWidth="1"/>
    <col min="6" max="6" width="15.7109375" style="8" customWidth="1"/>
    <col min="7" max="7" width="12.28515625" style="8" customWidth="1"/>
    <col min="8" max="8" width="13.5703125" style="8" customWidth="1"/>
    <col min="9" max="16384" width="11.5703125" style="1"/>
  </cols>
  <sheetData>
    <row r="2" spans="1:8" ht="21.75" customHeight="1"/>
    <row r="3" spans="1:8" ht="21.75">
      <c r="A3" s="21" t="s">
        <v>16</v>
      </c>
      <c r="B3" s="21"/>
      <c r="C3" s="21"/>
      <c r="D3" s="21"/>
      <c r="E3" s="21"/>
      <c r="F3" s="21"/>
      <c r="G3" s="21"/>
      <c r="H3" s="21"/>
    </row>
    <row r="4" spans="1:8" ht="19.5" customHeight="1">
      <c r="A4" s="21" t="s">
        <v>11</v>
      </c>
      <c r="B4" s="21"/>
      <c r="C4" s="21"/>
      <c r="D4" s="21"/>
      <c r="E4" s="21"/>
      <c r="F4" s="21"/>
      <c r="G4" s="21"/>
      <c r="H4" s="21"/>
    </row>
    <row r="5" spans="1:8" ht="15" customHeight="1">
      <c r="A5" s="10" t="s">
        <v>14</v>
      </c>
      <c r="B5" s="11"/>
      <c r="C5" s="11"/>
      <c r="D5" s="11"/>
      <c r="E5" s="11"/>
      <c r="F5" s="11"/>
      <c r="G5" s="11"/>
      <c r="H5" s="11"/>
    </row>
    <row r="6" spans="1:8" ht="15" customHeight="1">
      <c r="A6" s="11"/>
      <c r="B6" s="11"/>
      <c r="C6" s="11"/>
      <c r="D6" s="11"/>
      <c r="E6" s="11"/>
      <c r="F6" s="11"/>
      <c r="G6" s="11"/>
      <c r="H6" s="11"/>
    </row>
    <row r="7" spans="1:8" ht="21" customHeight="1">
      <c r="A7" s="12"/>
      <c r="B7" s="22" t="s">
        <v>8</v>
      </c>
      <c r="C7" s="22"/>
      <c r="D7" s="22"/>
      <c r="E7" s="13"/>
      <c r="F7" s="14"/>
      <c r="G7" s="14"/>
      <c r="H7" s="14"/>
    </row>
    <row r="8" spans="1:8" ht="49.15" customHeight="1">
      <c r="A8" s="15"/>
      <c r="B8" s="2" t="s">
        <v>7</v>
      </c>
      <c r="C8" s="2" t="s">
        <v>6</v>
      </c>
      <c r="D8" s="2" t="s">
        <v>5</v>
      </c>
      <c r="E8" s="3" t="s">
        <v>10</v>
      </c>
      <c r="F8" s="3" t="s">
        <v>12</v>
      </c>
      <c r="G8" s="3" t="s">
        <v>17</v>
      </c>
      <c r="H8" s="3" t="s">
        <v>9</v>
      </c>
    </row>
    <row r="9" spans="1:8" ht="24" customHeight="1">
      <c r="A9" s="4" t="s">
        <v>1</v>
      </c>
      <c r="B9" s="7">
        <v>0.442</v>
      </c>
      <c r="C9" s="7">
        <v>0.56699999999999995</v>
      </c>
      <c r="D9" s="7">
        <v>1.141</v>
      </c>
      <c r="E9" s="6">
        <f>(1.34+3.8)/2</f>
        <v>2.57</v>
      </c>
      <c r="F9" s="6">
        <v>59</v>
      </c>
      <c r="G9" s="6">
        <v>29</v>
      </c>
      <c r="H9" s="6">
        <v>3.75</v>
      </c>
    </row>
    <row r="10" spans="1:8" ht="24" customHeight="1">
      <c r="A10" s="4" t="s">
        <v>0</v>
      </c>
      <c r="B10" s="7">
        <v>0.66</v>
      </c>
      <c r="C10" s="7">
        <v>0.66</v>
      </c>
      <c r="D10" s="7">
        <v>0.8</v>
      </c>
      <c r="E10" s="5">
        <f>(3.8+0.95)/2</f>
        <v>2.375</v>
      </c>
      <c r="F10" s="6">
        <v>68.16</v>
      </c>
      <c r="G10" s="6">
        <v>30</v>
      </c>
      <c r="H10" s="6">
        <v>4</v>
      </c>
    </row>
    <row r="11" spans="1:8" ht="24" customHeight="1">
      <c r="A11" s="4" t="s">
        <v>13</v>
      </c>
      <c r="B11" s="7">
        <v>0.57840000000000003</v>
      </c>
      <c r="C11" s="7">
        <v>0.437</v>
      </c>
      <c r="D11" s="7">
        <v>1.3</v>
      </c>
      <c r="E11" s="5">
        <v>2.25</v>
      </c>
      <c r="F11" s="6">
        <v>58.87</v>
      </c>
      <c r="G11" s="6">
        <v>29.7</v>
      </c>
      <c r="H11" s="6">
        <v>3</v>
      </c>
    </row>
    <row r="12" spans="1:8" ht="24" customHeight="1">
      <c r="A12" s="4" t="s">
        <v>3</v>
      </c>
      <c r="B12" s="7">
        <v>0.66900000000000004</v>
      </c>
      <c r="C12" s="7">
        <v>0.69199999999999995</v>
      </c>
      <c r="D12" s="7">
        <v>1.1385000000000001</v>
      </c>
      <c r="E12" s="20">
        <v>2.395</v>
      </c>
      <c r="F12" s="6">
        <v>61</v>
      </c>
      <c r="G12" s="6">
        <v>26.53</v>
      </c>
      <c r="H12" s="6">
        <v>3.22</v>
      </c>
    </row>
    <row r="13" spans="1:8" ht="24" customHeight="1">
      <c r="A13" s="4" t="s">
        <v>4</v>
      </c>
      <c r="B13" s="7">
        <v>0.4</v>
      </c>
      <c r="C13" s="7">
        <v>0.7</v>
      </c>
      <c r="D13" s="7">
        <v>1.3</v>
      </c>
      <c r="E13" s="6">
        <v>2.57</v>
      </c>
      <c r="F13" s="6">
        <v>56.1</v>
      </c>
      <c r="G13" s="6">
        <v>30</v>
      </c>
      <c r="H13" s="6">
        <v>3.87</v>
      </c>
    </row>
    <row r="14" spans="1:8" ht="24" customHeight="1">
      <c r="A14" s="4" t="s">
        <v>2</v>
      </c>
      <c r="B14" s="7">
        <v>0.45100000000000001</v>
      </c>
      <c r="C14" s="7">
        <v>0.65429999999999999</v>
      </c>
      <c r="D14" s="7">
        <v>1.3</v>
      </c>
      <c r="E14" s="6">
        <v>1.76</v>
      </c>
      <c r="F14" s="6">
        <v>65.8</v>
      </c>
      <c r="G14" s="6">
        <v>29</v>
      </c>
      <c r="H14" s="6">
        <v>3.8</v>
      </c>
    </row>
    <row r="15" spans="1:8" ht="20.45" customHeight="1">
      <c r="A15" s="16" t="s">
        <v>15</v>
      </c>
      <c r="B15" s="17">
        <f>(B9+B10+B11+B12+B13+B14)/6</f>
        <v>0.53339999999999999</v>
      </c>
      <c r="C15" s="17">
        <f t="shared" ref="C15:H15" si="0">(C9+C10+C11+C12+C13+C14)/6</f>
        <v>0.6183833333333334</v>
      </c>
      <c r="D15" s="17">
        <f t="shared" si="0"/>
        <v>1.1632499999999999</v>
      </c>
      <c r="E15" s="18">
        <f t="shared" si="0"/>
        <v>2.3199999999999998</v>
      </c>
      <c r="F15" s="19">
        <f t="shared" si="0"/>
        <v>61.488333333333337</v>
      </c>
      <c r="G15" s="19">
        <f t="shared" si="0"/>
        <v>29.038333333333338</v>
      </c>
      <c r="H15" s="19">
        <f t="shared" si="0"/>
        <v>3.6066666666666669</v>
      </c>
    </row>
  </sheetData>
  <mergeCells count="3">
    <mergeCell ref="A3:H3"/>
    <mergeCell ref="A4:H4"/>
    <mergeCell ref="B7:D7"/>
  </mergeCells>
  <phoneticPr fontId="0" type="noConversion"/>
  <printOptions horizontalCentered="1"/>
  <pageMargins left="0.74803149606299213" right="0.74803149606299213" top="0.39370078740157483" bottom="0.98425196850393704" header="0" footer="0.19685039370078741"/>
  <pageSetup paperSize="9" scale="96" orientation="landscape" verticalDpi="300" r:id="rId1"/>
  <headerFooter differentFirst="1">
    <oddFooter>&amp;L&amp;G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Orden POBLACION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Consulta Información Impositiva Municipal</dc:title>
  <dc:creator>González Arranz, Javier</dc:creator>
  <cp:lastModifiedBy>Moreno Sanz, Juan Antonio</cp:lastModifiedBy>
  <cp:lastPrinted>2024-06-07T05:40:56Z</cp:lastPrinted>
  <dcterms:created xsi:type="dcterms:W3CDTF">2014-06-10T13:18:16Z</dcterms:created>
  <dcterms:modified xsi:type="dcterms:W3CDTF">2024-06-07T05:41:00Z</dcterms:modified>
</cp:coreProperties>
</file>