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8" windowWidth="10404" windowHeight="9372"/>
  </bookViews>
  <sheets>
    <sheet name="Orden ALFABETICO" sheetId="7" r:id="rId1"/>
    <sheet name="Orden REALIZACION DE COBROS" sheetId="8" r:id="rId2"/>
  </sheets>
  <calcPr calcId="145621"/>
</workbook>
</file>

<file path=xl/calcChain.xml><?xml version="1.0" encoding="utf-8"?>
<calcChain xmlns="http://schemas.openxmlformats.org/spreadsheetml/2006/main">
  <c r="E373" i="8" l="1"/>
  <c r="E308" i="8"/>
  <c r="E601" i="8"/>
  <c r="E258" i="8"/>
  <c r="E385" i="8"/>
  <c r="E296" i="8"/>
  <c r="E444" i="8"/>
  <c r="E580" i="8"/>
  <c r="E237" i="8"/>
  <c r="E387" i="8"/>
  <c r="E139" i="8"/>
  <c r="E622" i="8"/>
  <c r="E32" i="8"/>
  <c r="E62" i="8"/>
  <c r="E53" i="8"/>
  <c r="E516" i="8"/>
  <c r="E569" i="8"/>
  <c r="E156" i="8"/>
  <c r="E251" i="8"/>
  <c r="E595" i="8"/>
  <c r="E209" i="8"/>
  <c r="E65" i="8"/>
  <c r="E41" i="8"/>
  <c r="E256" i="8"/>
  <c r="E128" i="8"/>
  <c r="E472" i="8"/>
  <c r="E280" i="8"/>
  <c r="E187" i="8"/>
  <c r="E37" i="8"/>
  <c r="E345" i="8"/>
  <c r="E115" i="8"/>
  <c r="E208" i="8"/>
  <c r="E420" i="8"/>
  <c r="E381" i="8"/>
  <c r="E276" i="8"/>
  <c r="E584" i="8"/>
  <c r="E491" i="8"/>
  <c r="E275" i="8"/>
  <c r="E76" i="8"/>
  <c r="E185" i="8"/>
  <c r="E544" i="8"/>
  <c r="E100" i="8"/>
  <c r="E359" i="8"/>
  <c r="E362" i="8"/>
  <c r="E27" i="8"/>
  <c r="E509" i="8"/>
  <c r="E399" i="8"/>
  <c r="E445" i="8"/>
  <c r="E395" i="8"/>
  <c r="E201" i="8"/>
  <c r="E549" i="8"/>
  <c r="E79" i="8"/>
  <c r="E334" i="8"/>
  <c r="E340" i="8"/>
  <c r="E114" i="8"/>
  <c r="E360" i="8"/>
  <c r="E542" i="8"/>
  <c r="E88" i="8"/>
  <c r="E451" i="8"/>
  <c r="E12" i="8"/>
  <c r="E186" i="8"/>
  <c r="E596" i="8"/>
  <c r="E54" i="8"/>
  <c r="E161" i="8"/>
  <c r="E563" i="8"/>
  <c r="E471" i="8"/>
  <c r="E289" i="8"/>
  <c r="E593" i="8"/>
  <c r="E567" i="8"/>
  <c r="E465" i="8"/>
  <c r="E188" i="8"/>
  <c r="E293" i="8"/>
  <c r="E554" i="8"/>
  <c r="E579" i="8"/>
  <c r="E56" i="8"/>
  <c r="E441" i="8"/>
  <c r="E414" i="8"/>
  <c r="E541" i="8"/>
  <c r="E238" i="8"/>
  <c r="E439" i="8"/>
  <c r="E582" i="8"/>
  <c r="E82" i="8"/>
  <c r="E143" i="8"/>
  <c r="E599" i="8"/>
  <c r="E500" i="8"/>
  <c r="E469" i="8"/>
  <c r="E392" i="8"/>
  <c r="E586" i="8"/>
  <c r="E527" i="8"/>
  <c r="E496" i="8"/>
  <c r="E511" i="8"/>
  <c r="E194" i="8"/>
  <c r="E419" i="8"/>
  <c r="E219" i="8"/>
  <c r="E588" i="8"/>
  <c r="E358" i="8"/>
  <c r="E504" i="8"/>
  <c r="E111" i="8"/>
  <c r="E323" i="8"/>
  <c r="E158" i="8"/>
  <c r="E247" i="8"/>
  <c r="E506" i="8"/>
  <c r="E507" i="8"/>
  <c r="E78" i="8"/>
  <c r="E561" i="8"/>
  <c r="E85" i="8"/>
  <c r="E502" i="8"/>
  <c r="E105" i="8"/>
  <c r="E260" i="8"/>
  <c r="E174" i="8"/>
  <c r="E485" i="8"/>
  <c r="E203" i="8"/>
  <c r="E149" i="8"/>
  <c r="E343" i="8"/>
  <c r="E325" i="8"/>
  <c r="E59" i="8"/>
  <c r="E224" i="8"/>
  <c r="E180" i="8"/>
  <c r="E587" i="8"/>
  <c r="E548" i="8"/>
  <c r="E365" i="8"/>
  <c r="E484" i="8"/>
  <c r="E624" i="8"/>
  <c r="E14" i="8"/>
  <c r="E272" i="8"/>
  <c r="E311" i="8"/>
  <c r="E138" i="8"/>
  <c r="E562" i="8"/>
  <c r="E286" i="8"/>
  <c r="E335" i="8"/>
  <c r="E165" i="8"/>
  <c r="E218" i="8"/>
  <c r="E89" i="8"/>
  <c r="E288" i="8"/>
  <c r="E433" i="8"/>
  <c r="E81" i="8"/>
  <c r="E262" i="8"/>
  <c r="E295" i="8"/>
  <c r="E64" i="8"/>
  <c r="E474" i="8"/>
  <c r="E401" i="8"/>
  <c r="E526" i="8"/>
  <c r="E193" i="8"/>
  <c r="E163" i="8"/>
  <c r="E74" i="8"/>
  <c r="E612" i="8"/>
  <c r="E525" i="8"/>
  <c r="E514" i="8"/>
  <c r="E610" i="8"/>
  <c r="E571" i="8"/>
  <c r="E384" i="8"/>
  <c r="E106" i="8"/>
  <c r="E304" i="8"/>
  <c r="E577" i="8"/>
  <c r="E133" i="8"/>
  <c r="E124" i="8"/>
  <c r="E102" i="8"/>
  <c r="E220" i="8"/>
  <c r="E411" i="8"/>
  <c r="E619" i="8"/>
  <c r="E621" i="8"/>
  <c r="E168" i="8"/>
  <c r="E214" i="8"/>
  <c r="E259" i="8"/>
  <c r="E134" i="8"/>
  <c r="E273" i="8"/>
  <c r="E75" i="8"/>
  <c r="E546" i="8"/>
  <c r="E229" i="8"/>
  <c r="E368" i="8"/>
  <c r="E594" i="8"/>
  <c r="E243" i="8"/>
  <c r="E393" i="8"/>
  <c r="E602" i="8"/>
  <c r="E181" i="8"/>
  <c r="E421" i="8"/>
  <c r="E80" i="8"/>
  <c r="E455" i="8"/>
  <c r="E77" i="8"/>
  <c r="E24" i="8"/>
  <c r="E20" i="8"/>
  <c r="E126" i="8"/>
  <c r="E575" i="8"/>
  <c r="E566" i="8"/>
  <c r="E349" i="8"/>
  <c r="E615" i="8"/>
  <c r="E160" i="8"/>
  <c r="E394" i="8"/>
  <c r="E609" i="8"/>
  <c r="E38" i="8"/>
  <c r="E447" i="8"/>
  <c r="E264" i="8"/>
  <c r="E326" i="8"/>
  <c r="E119" i="8"/>
  <c r="E320" i="8"/>
  <c r="E405" i="8"/>
  <c r="E35" i="8"/>
  <c r="E47" i="8"/>
  <c r="E284" i="8"/>
  <c r="E348" i="8"/>
  <c r="E336" i="8"/>
  <c r="E430" i="8"/>
  <c r="E131" i="8"/>
  <c r="E620" i="8"/>
  <c r="E137" i="8"/>
  <c r="E550" i="8"/>
  <c r="E617" i="8"/>
  <c r="E199" i="8"/>
  <c r="E606" i="8"/>
  <c r="E179" i="8"/>
  <c r="E314" i="8"/>
  <c r="E341" i="8"/>
  <c r="E51" i="8"/>
  <c r="E597" i="8"/>
  <c r="E459" i="8"/>
  <c r="E112" i="8"/>
  <c r="E378" i="8"/>
  <c r="E398" i="8"/>
  <c r="E495" i="8"/>
  <c r="E261" i="8"/>
  <c r="E244" i="8"/>
  <c r="E63" i="8"/>
  <c r="E625" i="8"/>
  <c r="E211" i="8"/>
  <c r="E175" i="8"/>
  <c r="E448" i="8"/>
  <c r="E130" i="8"/>
  <c r="E376" i="8"/>
  <c r="E22" i="8"/>
  <c r="E52" i="8"/>
  <c r="E530" i="8"/>
  <c r="E49" i="8"/>
  <c r="E13" i="8"/>
  <c r="E120" i="8"/>
  <c r="E479" i="8"/>
  <c r="E517" i="8"/>
  <c r="E87" i="8"/>
  <c r="E95" i="8"/>
  <c r="E425" i="8"/>
  <c r="E486" i="8"/>
  <c r="E404" i="8"/>
  <c r="E303" i="8"/>
  <c r="E178" i="8"/>
  <c r="E524" i="8"/>
  <c r="E573" i="8"/>
  <c r="E513" i="8"/>
  <c r="E172" i="8"/>
  <c r="E408" i="8"/>
  <c r="E305" i="8"/>
  <c r="E45" i="8"/>
  <c r="E628" i="8"/>
  <c r="E99" i="8"/>
  <c r="E15" i="8"/>
  <c r="E581" i="8"/>
  <c r="E576" i="8"/>
  <c r="E176" i="8"/>
  <c r="E528" i="8"/>
  <c r="E215" i="8"/>
  <c r="E198" i="8"/>
  <c r="E90" i="8"/>
  <c r="E483" i="8"/>
  <c r="E16" i="8"/>
  <c r="E489" i="8"/>
  <c r="E146" i="8"/>
  <c r="E287" i="8"/>
  <c r="E263" i="8"/>
  <c r="E435" i="8"/>
  <c r="E182" i="8"/>
  <c r="E475" i="8"/>
  <c r="E195" i="8"/>
  <c r="E125" i="8"/>
  <c r="E585" i="8"/>
  <c r="E497" i="8"/>
  <c r="E184" i="8"/>
  <c r="E332" i="8"/>
  <c r="E464" i="8"/>
  <c r="E600" i="8"/>
  <c r="E108" i="8"/>
  <c r="E40" i="8"/>
  <c r="E72" i="8"/>
  <c r="E225" i="8"/>
  <c r="E246" i="8"/>
  <c r="E233" i="8"/>
  <c r="E25" i="8"/>
  <c r="E470" i="8"/>
  <c r="E299" i="8"/>
  <c r="E232" i="8"/>
  <c r="E204" i="8"/>
  <c r="E613" i="8"/>
  <c r="E255" i="8"/>
  <c r="E391" i="8"/>
  <c r="E270" i="8"/>
  <c r="E84" i="8"/>
  <c r="E227" i="8"/>
  <c r="E412" i="8"/>
  <c r="E249" i="8"/>
  <c r="E136" i="8"/>
  <c r="E177" i="8"/>
  <c r="E481" i="8"/>
  <c r="E44" i="8"/>
  <c r="E553" i="8"/>
  <c r="E616" i="8"/>
  <c r="E375" i="8"/>
  <c r="E555" i="8"/>
  <c r="E423" i="8"/>
  <c r="E366" i="8"/>
  <c r="E539" i="8"/>
  <c r="E626" i="8"/>
  <c r="E400" i="8"/>
  <c r="E468" i="8"/>
  <c r="E518" i="8"/>
  <c r="E73" i="8"/>
  <c r="E397" i="8"/>
  <c r="E132" i="8"/>
  <c r="E70" i="8"/>
  <c r="E424" i="8"/>
  <c r="E283" i="8"/>
  <c r="E183" i="8"/>
  <c r="E17" i="8"/>
  <c r="E96" i="8"/>
  <c r="E67" i="8"/>
  <c r="E71" i="8"/>
  <c r="E200" i="8"/>
  <c r="E350" i="8"/>
  <c r="E253" i="8"/>
  <c r="E122" i="8"/>
  <c r="E547" i="8"/>
  <c r="E240" i="8"/>
  <c r="E248" i="8"/>
  <c r="E268" i="8"/>
  <c r="E170" i="8"/>
  <c r="E409" i="8"/>
  <c r="E321" i="8"/>
  <c r="E18" i="8"/>
  <c r="E196" i="8"/>
  <c r="E107" i="8"/>
  <c r="E23" i="8"/>
  <c r="E380" i="8"/>
  <c r="E512" i="8"/>
  <c r="E257" i="8"/>
  <c r="E432" i="8"/>
  <c r="E43" i="8"/>
  <c r="E364" i="8"/>
  <c r="E116" i="8"/>
  <c r="E520" i="8"/>
  <c r="E228" i="8"/>
  <c r="E344" i="8"/>
  <c r="E462" i="8"/>
  <c r="E66" i="8"/>
  <c r="E473" i="8"/>
  <c r="E152" i="8"/>
  <c r="E583" i="8"/>
  <c r="E611" i="8"/>
  <c r="E242" i="8"/>
  <c r="E190" i="8"/>
  <c r="E282" i="8"/>
  <c r="E351" i="8"/>
  <c r="E557" i="8"/>
  <c r="E123" i="8"/>
  <c r="E142" i="8"/>
  <c r="E328" i="8"/>
  <c r="E31" i="8"/>
  <c r="E353" i="8"/>
  <c r="E406" i="8"/>
  <c r="E30" i="8"/>
  <c r="E50" i="8"/>
  <c r="E372" i="8"/>
  <c r="E252" i="8"/>
  <c r="E627" i="8"/>
  <c r="E604" i="8"/>
  <c r="E57" i="8"/>
  <c r="E302" i="8"/>
  <c r="E598" i="8"/>
  <c r="E578" i="8"/>
  <c r="E241" i="8"/>
  <c r="E230" i="8"/>
  <c r="E386" i="8"/>
  <c r="E153" i="8"/>
  <c r="E415" i="8"/>
  <c r="E48" i="8"/>
  <c r="E207" i="8"/>
  <c r="E169" i="8"/>
  <c r="E271" i="8"/>
  <c r="E396" i="8"/>
  <c r="E212" i="8"/>
  <c r="E319" i="8"/>
  <c r="E145" i="8"/>
  <c r="E301" i="8"/>
  <c r="E21" i="8"/>
  <c r="E356" i="8"/>
  <c r="E135" i="8"/>
  <c r="E523" i="8"/>
  <c r="E418" i="8"/>
  <c r="E318" i="8"/>
  <c r="E86" i="8"/>
  <c r="E192" i="8"/>
  <c r="E367" i="8"/>
  <c r="E428" i="8"/>
  <c r="E11" i="8"/>
  <c r="E476" i="8"/>
  <c r="E346" i="8"/>
  <c r="E221" i="8"/>
  <c r="E357" i="8"/>
  <c r="E371" i="8"/>
  <c r="E377" i="8"/>
  <c r="E141" i="8"/>
  <c r="E129" i="8"/>
  <c r="E29" i="8"/>
  <c r="E361" i="8"/>
  <c r="E250" i="8"/>
  <c r="E26" i="8"/>
  <c r="E213" i="8"/>
  <c r="E417" i="8"/>
  <c r="E98" i="8"/>
  <c r="E322" i="8"/>
  <c r="E453" i="8"/>
  <c r="E572" i="8"/>
  <c r="E564" i="8"/>
  <c r="E540" i="8"/>
  <c r="E490" i="8"/>
  <c r="E374" i="8"/>
  <c r="E245" i="8"/>
  <c r="E231" i="8"/>
  <c r="E480" i="8"/>
  <c r="E390" i="8"/>
  <c r="E104" i="8"/>
  <c r="E121" i="8"/>
  <c r="E157" i="8"/>
  <c r="E536" i="8"/>
  <c r="E151" i="8"/>
  <c r="E205" i="8"/>
  <c r="E309" i="8"/>
  <c r="E254" i="8"/>
  <c r="E442" i="8"/>
  <c r="E355" i="8"/>
  <c r="E83" i="8"/>
  <c r="E388" i="8"/>
  <c r="E110" i="8"/>
  <c r="E93" i="8"/>
  <c r="E297" i="8"/>
  <c r="E92" i="8"/>
  <c r="E494" i="8"/>
  <c r="E463" i="8"/>
  <c r="E274" i="8"/>
  <c r="E603" i="8"/>
  <c r="E342" i="8"/>
  <c r="E236" i="8"/>
  <c r="E558" i="8"/>
  <c r="E446" i="8"/>
  <c r="E329" i="8"/>
  <c r="E382" i="8"/>
  <c r="E69" i="8"/>
  <c r="E197" i="8"/>
  <c r="E315" i="8"/>
  <c r="E46" i="8"/>
  <c r="E162" i="8"/>
  <c r="E560" i="8"/>
  <c r="E33" i="8"/>
  <c r="E292" i="8"/>
  <c r="E618" i="8"/>
  <c r="E239" i="8"/>
  <c r="E159" i="8"/>
  <c r="E166" i="8"/>
  <c r="E466" i="8"/>
  <c r="E61" i="8"/>
  <c r="E443" i="8"/>
  <c r="E429" i="8"/>
  <c r="E36" i="8"/>
  <c r="E623" i="8"/>
  <c r="E267" i="8"/>
  <c r="E614" i="8"/>
  <c r="E488" i="8"/>
  <c r="E347" i="8"/>
  <c r="E440" i="8"/>
  <c r="E363" i="8"/>
  <c r="E487" i="8"/>
  <c r="E167" i="8"/>
  <c r="E556" i="8"/>
  <c r="E383" i="8"/>
  <c r="E337" i="8"/>
  <c r="E508" i="8"/>
  <c r="E456" i="8"/>
  <c r="E173" i="8"/>
  <c r="E498" i="8"/>
  <c r="E503" i="8"/>
  <c r="E545" i="8"/>
  <c r="E333" i="8"/>
  <c r="E352" i="8"/>
  <c r="E389" i="8"/>
  <c r="E532" i="8"/>
  <c r="E294" i="8"/>
  <c r="E154" i="8"/>
  <c r="E281" i="8"/>
  <c r="E310" i="8"/>
  <c r="E155" i="8"/>
  <c r="E529" i="8"/>
  <c r="E605" i="8"/>
  <c r="E223" i="8"/>
  <c r="E339" i="8"/>
  <c r="E531" i="8"/>
  <c r="E492" i="8"/>
  <c r="E101" i="8"/>
  <c r="E265" i="8"/>
  <c r="E538" i="8"/>
  <c r="E519" i="8"/>
  <c r="E60" i="8"/>
  <c r="E103" i="8"/>
  <c r="E94" i="8"/>
  <c r="E477" i="8"/>
  <c r="E269" i="8"/>
  <c r="E117" i="8"/>
  <c r="E118" i="8"/>
  <c r="E449" i="8"/>
  <c r="E202" i="8"/>
  <c r="E279" i="8"/>
  <c r="E461" i="8"/>
  <c r="E410" i="8"/>
  <c r="E285" i="8"/>
  <c r="E551" i="8"/>
  <c r="E403" i="8"/>
  <c r="E277" i="8"/>
  <c r="E189" i="8"/>
  <c r="E324" i="8"/>
  <c r="E68" i="8"/>
  <c r="E291" i="8"/>
  <c r="E226" i="8"/>
  <c r="E58" i="8"/>
  <c r="E591" i="8"/>
  <c r="E431" i="8"/>
  <c r="E97" i="8"/>
  <c r="E266" i="8"/>
  <c r="E501" i="8"/>
  <c r="E28" i="8"/>
  <c r="E313" i="8"/>
  <c r="E402" i="8"/>
  <c r="E379" i="8"/>
  <c r="E533" i="8"/>
  <c r="E482" i="8"/>
  <c r="E217" i="8"/>
  <c r="E590" i="8"/>
  <c r="E607" i="8"/>
  <c r="E493" i="8"/>
  <c r="E354" i="8"/>
  <c r="E505" i="8"/>
  <c r="E278" i="8"/>
  <c r="E331" i="8"/>
  <c r="E510" i="8"/>
  <c r="E436" i="8"/>
  <c r="E438" i="8"/>
  <c r="E148" i="8"/>
  <c r="E191" i="8"/>
  <c r="E574" i="8"/>
  <c r="E147" i="8"/>
  <c r="E426" i="8"/>
  <c r="E316" i="8"/>
  <c r="E589" i="8"/>
  <c r="E457" i="8"/>
  <c r="E370" i="8"/>
  <c r="E171" i="8"/>
  <c r="E522" i="8"/>
  <c r="E34" i="8"/>
  <c r="E416" i="8"/>
  <c r="E327" i="8"/>
  <c r="E478" i="8"/>
  <c r="E499" i="8"/>
  <c r="E413" i="8"/>
  <c r="E559" i="8"/>
  <c r="E55" i="8"/>
  <c r="E113" i="8"/>
  <c r="E144" i="8"/>
  <c r="E534" i="8"/>
  <c r="E338" i="8"/>
  <c r="E39" i="8"/>
  <c r="E234" i="8"/>
  <c r="E307" i="8"/>
  <c r="E535" i="8"/>
  <c r="E317" i="8"/>
  <c r="E312" i="8"/>
  <c r="E290" i="8"/>
  <c r="E570" i="8"/>
  <c r="E537" i="8"/>
  <c r="E592" i="8"/>
  <c r="E306" i="8"/>
  <c r="E452" i="8"/>
  <c r="E543" i="8"/>
  <c r="E222" i="8"/>
  <c r="E235" i="8"/>
  <c r="E434" i="8"/>
  <c r="E300" i="8"/>
  <c r="E216" i="8"/>
  <c r="E206" i="8"/>
  <c r="E450" i="8"/>
  <c r="E91" i="8"/>
  <c r="E298" i="8"/>
  <c r="E407" i="8"/>
  <c r="E467" i="8"/>
  <c r="E150" i="8"/>
  <c r="E127" i="8"/>
  <c r="E565" i="8"/>
  <c r="E109" i="8"/>
  <c r="E369" i="8"/>
  <c r="E608" i="8"/>
  <c r="E437" i="8"/>
  <c r="E422" i="8"/>
  <c r="E460" i="8"/>
  <c r="E458" i="8"/>
  <c r="E552" i="8"/>
  <c r="E568" i="8"/>
  <c r="E521" i="8"/>
  <c r="E164" i="8"/>
  <c r="E330" i="8"/>
  <c r="E515" i="8"/>
  <c r="E140" i="8"/>
  <c r="E19" i="8"/>
  <c r="E427" i="8"/>
  <c r="E454" i="8"/>
  <c r="E42" i="8"/>
  <c r="E210" i="8"/>
  <c r="E629" i="8" s="1"/>
  <c r="E629" i="7"/>
  <c r="E57" i="7" l="1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E265" i="7"/>
  <c r="E266" i="7"/>
  <c r="E267" i="7"/>
  <c r="E268" i="7"/>
  <c r="E269" i="7"/>
  <c r="E270" i="7"/>
  <c r="E271" i="7"/>
  <c r="E272" i="7"/>
  <c r="E273" i="7"/>
  <c r="E274" i="7"/>
  <c r="E275" i="7"/>
  <c r="E276" i="7"/>
  <c r="E277" i="7"/>
  <c r="E278" i="7"/>
  <c r="E279" i="7"/>
  <c r="E280" i="7"/>
  <c r="E281" i="7"/>
  <c r="E282" i="7"/>
  <c r="E283" i="7"/>
  <c r="E284" i="7"/>
  <c r="E285" i="7"/>
  <c r="E286" i="7"/>
  <c r="E287" i="7"/>
  <c r="E288" i="7"/>
  <c r="E289" i="7"/>
  <c r="E290" i="7"/>
  <c r="E291" i="7"/>
  <c r="E292" i="7"/>
  <c r="E293" i="7"/>
  <c r="E294" i="7"/>
  <c r="E295" i="7"/>
  <c r="E296" i="7"/>
  <c r="E297" i="7"/>
  <c r="E298" i="7"/>
  <c r="E299" i="7"/>
  <c r="E300" i="7"/>
  <c r="E301" i="7"/>
  <c r="E302" i="7"/>
  <c r="E303" i="7"/>
  <c r="E304" i="7"/>
  <c r="E305" i="7"/>
  <c r="E306" i="7"/>
  <c r="E307" i="7"/>
  <c r="E308" i="7"/>
  <c r="E309" i="7"/>
  <c r="E310" i="7"/>
  <c r="E311" i="7"/>
  <c r="E312" i="7"/>
  <c r="E313" i="7"/>
  <c r="E314" i="7"/>
  <c r="E315" i="7"/>
  <c r="E316" i="7"/>
  <c r="E317" i="7"/>
  <c r="E318" i="7"/>
  <c r="E319" i="7"/>
  <c r="E320" i="7"/>
  <c r="E321" i="7"/>
  <c r="E322" i="7"/>
  <c r="E323" i="7"/>
  <c r="E324" i="7"/>
  <c r="E325" i="7"/>
  <c r="E326" i="7"/>
  <c r="E327" i="7"/>
  <c r="E328" i="7"/>
  <c r="E329" i="7"/>
  <c r="E330" i="7"/>
  <c r="E331" i="7"/>
  <c r="E332" i="7"/>
  <c r="E333" i="7"/>
  <c r="E334" i="7"/>
  <c r="E335" i="7"/>
  <c r="E336" i="7"/>
  <c r="E337" i="7"/>
  <c r="E338" i="7"/>
  <c r="E339" i="7"/>
  <c r="E340" i="7"/>
  <c r="E341" i="7"/>
  <c r="E342" i="7"/>
  <c r="E343" i="7"/>
  <c r="E344" i="7"/>
  <c r="E345" i="7"/>
  <c r="E346" i="7"/>
  <c r="E347" i="7"/>
  <c r="E348" i="7"/>
  <c r="E349" i="7"/>
  <c r="E350" i="7"/>
  <c r="E351" i="7"/>
  <c r="E352" i="7"/>
  <c r="E353" i="7"/>
  <c r="E354" i="7"/>
  <c r="E355" i="7"/>
  <c r="E356" i="7"/>
  <c r="E357" i="7"/>
  <c r="E358" i="7"/>
  <c r="E359" i="7"/>
  <c r="E360" i="7"/>
  <c r="E361" i="7"/>
  <c r="E362" i="7"/>
  <c r="E363" i="7"/>
  <c r="E364" i="7"/>
  <c r="E365" i="7"/>
  <c r="E366" i="7"/>
  <c r="E367" i="7"/>
  <c r="E368" i="7"/>
  <c r="E369" i="7"/>
  <c r="E370" i="7"/>
  <c r="E371" i="7"/>
  <c r="E372" i="7"/>
  <c r="E373" i="7"/>
  <c r="E374" i="7"/>
  <c r="E375" i="7"/>
  <c r="E376" i="7"/>
  <c r="E377" i="7"/>
  <c r="E378" i="7"/>
  <c r="E379" i="7"/>
  <c r="E380" i="7"/>
  <c r="E381" i="7"/>
  <c r="E382" i="7"/>
  <c r="E383" i="7"/>
  <c r="E384" i="7"/>
  <c r="E385" i="7"/>
  <c r="E386" i="7"/>
  <c r="E387" i="7"/>
  <c r="E388" i="7"/>
  <c r="E389" i="7"/>
  <c r="E390" i="7"/>
  <c r="E391" i="7"/>
  <c r="E392" i="7"/>
  <c r="E393" i="7"/>
  <c r="E394" i="7"/>
  <c r="E395" i="7"/>
  <c r="E396" i="7"/>
  <c r="E397" i="7"/>
  <c r="E398" i="7"/>
  <c r="E399" i="7"/>
  <c r="E400" i="7"/>
  <c r="E401" i="7"/>
  <c r="E402" i="7"/>
  <c r="E403" i="7"/>
  <c r="E404" i="7"/>
  <c r="E405" i="7"/>
  <c r="E406" i="7"/>
  <c r="E407" i="7"/>
  <c r="E408" i="7"/>
  <c r="E409" i="7"/>
  <c r="E410" i="7"/>
  <c r="E411" i="7"/>
  <c r="E412" i="7"/>
  <c r="E413" i="7"/>
  <c r="E414" i="7"/>
  <c r="E415" i="7"/>
  <c r="E416" i="7"/>
  <c r="E417" i="7"/>
  <c r="E418" i="7"/>
  <c r="E419" i="7"/>
  <c r="E420" i="7"/>
  <c r="E421" i="7"/>
  <c r="E422" i="7"/>
  <c r="E423" i="7"/>
  <c r="E424" i="7"/>
  <c r="E425" i="7"/>
  <c r="E426" i="7"/>
  <c r="E427" i="7"/>
  <c r="E428" i="7"/>
  <c r="E429" i="7"/>
  <c r="E430" i="7"/>
  <c r="E431" i="7"/>
  <c r="E432" i="7"/>
  <c r="E433" i="7"/>
  <c r="E434" i="7"/>
  <c r="E435" i="7"/>
  <c r="E436" i="7"/>
  <c r="E437" i="7"/>
  <c r="E438" i="7"/>
  <c r="E439" i="7"/>
  <c r="E440" i="7"/>
  <c r="E441" i="7"/>
  <c r="E442" i="7"/>
  <c r="E443" i="7"/>
  <c r="E444" i="7"/>
  <c r="E445" i="7"/>
  <c r="E446" i="7"/>
  <c r="E447" i="7"/>
  <c r="E448" i="7"/>
  <c r="E449" i="7"/>
  <c r="E450" i="7"/>
  <c r="E451" i="7"/>
  <c r="E452" i="7"/>
  <c r="E453" i="7"/>
  <c r="E454" i="7"/>
  <c r="E455" i="7"/>
  <c r="E456" i="7"/>
  <c r="E457" i="7"/>
  <c r="E458" i="7"/>
  <c r="E459" i="7"/>
  <c r="E460" i="7"/>
  <c r="E461" i="7"/>
  <c r="E462" i="7"/>
  <c r="E463" i="7"/>
  <c r="E464" i="7"/>
  <c r="E465" i="7"/>
  <c r="E466" i="7"/>
  <c r="E467" i="7"/>
  <c r="E468" i="7"/>
  <c r="E469" i="7"/>
  <c r="E470" i="7"/>
  <c r="E471" i="7"/>
  <c r="E472" i="7"/>
  <c r="E473" i="7"/>
  <c r="E474" i="7"/>
  <c r="E475" i="7"/>
  <c r="E476" i="7"/>
  <c r="E477" i="7"/>
  <c r="E478" i="7"/>
  <c r="E479" i="7"/>
  <c r="E480" i="7"/>
  <c r="E481" i="7"/>
  <c r="E482" i="7"/>
  <c r="E483" i="7"/>
  <c r="E484" i="7"/>
  <c r="E485" i="7"/>
  <c r="E486" i="7"/>
  <c r="E487" i="7"/>
  <c r="E488" i="7"/>
  <c r="E489" i="7"/>
  <c r="E490" i="7"/>
  <c r="E491" i="7"/>
  <c r="E492" i="7"/>
  <c r="E493" i="7"/>
  <c r="E494" i="7"/>
  <c r="E495" i="7"/>
  <c r="E496" i="7"/>
  <c r="E497" i="7"/>
  <c r="E498" i="7"/>
  <c r="E499" i="7"/>
  <c r="E500" i="7"/>
  <c r="E501" i="7"/>
  <c r="E502" i="7"/>
  <c r="E503" i="7"/>
  <c r="E504" i="7"/>
  <c r="E505" i="7"/>
  <c r="E506" i="7"/>
  <c r="E507" i="7"/>
  <c r="E508" i="7"/>
  <c r="E509" i="7"/>
  <c r="E510" i="7"/>
  <c r="E511" i="7"/>
  <c r="E512" i="7"/>
  <c r="E513" i="7"/>
  <c r="E514" i="7"/>
  <c r="E515" i="7"/>
  <c r="E516" i="7"/>
  <c r="E517" i="7"/>
  <c r="E518" i="7"/>
  <c r="E519" i="7"/>
  <c r="E520" i="7"/>
  <c r="E521" i="7"/>
  <c r="E522" i="7"/>
  <c r="E523" i="7"/>
  <c r="E524" i="7"/>
  <c r="E525" i="7"/>
  <c r="E526" i="7"/>
  <c r="E527" i="7"/>
  <c r="E528" i="7"/>
  <c r="E529" i="7"/>
  <c r="E530" i="7"/>
  <c r="E531" i="7"/>
  <c r="E532" i="7"/>
  <c r="E533" i="7"/>
  <c r="E534" i="7"/>
  <c r="E535" i="7"/>
  <c r="E536" i="7"/>
  <c r="E537" i="7"/>
  <c r="E538" i="7"/>
  <c r="E539" i="7"/>
  <c r="E540" i="7"/>
  <c r="E541" i="7"/>
  <c r="E542" i="7"/>
  <c r="E543" i="7"/>
  <c r="E544" i="7"/>
  <c r="E545" i="7"/>
  <c r="E546" i="7"/>
  <c r="E547" i="7"/>
  <c r="E548" i="7"/>
  <c r="E549" i="7"/>
  <c r="E550" i="7"/>
  <c r="E551" i="7"/>
  <c r="E552" i="7"/>
  <c r="E553" i="7"/>
  <c r="E554" i="7"/>
  <c r="E555" i="7"/>
  <c r="E556" i="7"/>
  <c r="E557" i="7"/>
  <c r="E558" i="7"/>
  <c r="E559" i="7"/>
  <c r="E560" i="7"/>
  <c r="E561" i="7"/>
  <c r="E562" i="7"/>
  <c r="E563" i="7"/>
  <c r="E564" i="7"/>
  <c r="E565" i="7"/>
  <c r="E566" i="7"/>
  <c r="E567" i="7"/>
  <c r="E568" i="7"/>
  <c r="E569" i="7"/>
  <c r="E570" i="7"/>
  <c r="E571" i="7"/>
  <c r="E572" i="7"/>
  <c r="E573" i="7"/>
  <c r="E574" i="7"/>
  <c r="E575" i="7"/>
  <c r="E576" i="7"/>
  <c r="E577" i="7"/>
  <c r="E578" i="7"/>
  <c r="E579" i="7"/>
  <c r="E580" i="7"/>
  <c r="E581" i="7"/>
  <c r="E582" i="7"/>
  <c r="E583" i="7"/>
  <c r="E584" i="7"/>
  <c r="E585" i="7"/>
  <c r="E586" i="7"/>
  <c r="E587" i="7"/>
  <c r="E588" i="7"/>
  <c r="E589" i="7"/>
  <c r="E590" i="7"/>
  <c r="E591" i="7"/>
  <c r="E592" i="7"/>
  <c r="E593" i="7"/>
  <c r="E594" i="7"/>
  <c r="E595" i="7"/>
  <c r="E596" i="7"/>
  <c r="E597" i="7"/>
  <c r="E598" i="7"/>
  <c r="E599" i="7"/>
  <c r="E600" i="7"/>
  <c r="E601" i="7"/>
  <c r="E602" i="7"/>
  <c r="E603" i="7"/>
  <c r="E604" i="7"/>
  <c r="E605" i="7"/>
  <c r="E606" i="7"/>
  <c r="E607" i="7"/>
  <c r="E608" i="7"/>
  <c r="E609" i="7"/>
  <c r="E610" i="7"/>
  <c r="E611" i="7"/>
  <c r="E612" i="7"/>
  <c r="E613" i="7"/>
  <c r="E614" i="7"/>
  <c r="E615" i="7"/>
  <c r="E616" i="7"/>
  <c r="E617" i="7"/>
  <c r="E618" i="7"/>
  <c r="E619" i="7"/>
  <c r="E620" i="7"/>
  <c r="E621" i="7"/>
  <c r="E622" i="7"/>
  <c r="E623" i="7"/>
  <c r="E624" i="7"/>
  <c r="E625" i="7"/>
  <c r="E626" i="7"/>
  <c r="E627" i="7"/>
  <c r="E628" i="7"/>
  <c r="E51" i="7" l="1"/>
  <c r="E52" i="7"/>
  <c r="E53" i="7"/>
  <c r="E54" i="7"/>
  <c r="E55" i="7"/>
  <c r="E56" i="7"/>
  <c r="E11" i="7" l="1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</calcChain>
</file>

<file path=xl/sharedStrings.xml><?xml version="1.0" encoding="utf-8"?>
<sst xmlns="http://schemas.openxmlformats.org/spreadsheetml/2006/main" count="2498" uniqueCount="640">
  <si>
    <t xml:space="preserve">Granada                                                               </t>
  </si>
  <si>
    <t xml:space="preserve">Huelva                                                                </t>
  </si>
  <si>
    <t xml:space="preserve">Jaén                                                                  </t>
  </si>
  <si>
    <t xml:space="preserve">Córdoba                                                               </t>
  </si>
  <si>
    <t xml:space="preserve">Málaga                                                                </t>
  </si>
  <si>
    <t xml:space="preserve">Sevilla                                                               </t>
  </si>
  <si>
    <t>Municipio</t>
  </si>
  <si>
    <t xml:space="preserve">Cádiz                                                                 </t>
  </si>
  <si>
    <t xml:space="preserve"> </t>
  </si>
  <si>
    <t>Este indicador mide el grado de realización en liquidez efectiva de los derechos reconocidos netos (capacidad de recaudación de la entidad).</t>
  </si>
  <si>
    <t>A</t>
  </si>
  <si>
    <t>B</t>
  </si>
  <si>
    <t>Realizacion de cobros             (B/A)</t>
  </si>
  <si>
    <t>TOTAL Recaudacion</t>
  </si>
  <si>
    <t>TOTAL              Derechos reconocidos netos</t>
  </si>
  <si>
    <t xml:space="preserve">Este indicador mide el grado de realización en liquidez efectiva de los derechos reconocidos netos (capacidad de recaudación de la entidad). </t>
  </si>
  <si>
    <t>Municipios andaluces</t>
  </si>
  <si>
    <t>Provincia</t>
  </si>
  <si>
    <t xml:space="preserve">Almería               </t>
  </si>
  <si>
    <t xml:space="preserve">Abrucena                                                              </t>
  </si>
  <si>
    <t xml:space="preserve">Adamuz                                                                </t>
  </si>
  <si>
    <t xml:space="preserve">Córdoba               </t>
  </si>
  <si>
    <t xml:space="preserve">Adra                                                                  </t>
  </si>
  <si>
    <t xml:space="preserve">Agrón                                                                 </t>
  </si>
  <si>
    <t xml:space="preserve">Granada               </t>
  </si>
  <si>
    <t xml:space="preserve">Sevilla               </t>
  </si>
  <si>
    <t xml:space="preserve">Aguilar de la Frontera                                                </t>
  </si>
  <si>
    <t xml:space="preserve">Alameda                                                               </t>
  </si>
  <si>
    <t xml:space="preserve">Málaga                </t>
  </si>
  <si>
    <t xml:space="preserve">Alanís                                                                </t>
  </si>
  <si>
    <t xml:space="preserve">Albaida del Aljarafe                                                  </t>
  </si>
  <si>
    <t xml:space="preserve">Albanchez de Mágina                                                   </t>
  </si>
  <si>
    <t xml:space="preserve">Jaén                  </t>
  </si>
  <si>
    <t xml:space="preserve">Alboloduy                                                             </t>
  </si>
  <si>
    <t xml:space="preserve">Albolote                                                              </t>
  </si>
  <si>
    <t xml:space="preserve">Albondón                                                              </t>
  </si>
  <si>
    <t xml:space="preserve">Albuñuelas                                                            </t>
  </si>
  <si>
    <t xml:space="preserve">Alcalá de Guadaíra                                                    </t>
  </si>
  <si>
    <t xml:space="preserve">Cádiz                 </t>
  </si>
  <si>
    <t xml:space="preserve">Alcalá del Río                                                        </t>
  </si>
  <si>
    <t xml:space="preserve">Alcalá del Valle                                                      </t>
  </si>
  <si>
    <t xml:space="preserve">Alcalá la Real                                                        </t>
  </si>
  <si>
    <t xml:space="preserve">Alcaucín                                                              </t>
  </si>
  <si>
    <t xml:space="preserve">Alcaudete                                                             </t>
  </si>
  <si>
    <t xml:space="preserve">Alcolea                                                               </t>
  </si>
  <si>
    <t xml:space="preserve">Alcudia de Monteagud                                                  </t>
  </si>
  <si>
    <t xml:space="preserve">Alfacar                                                               </t>
  </si>
  <si>
    <t xml:space="preserve">Alfarnate                                                             </t>
  </si>
  <si>
    <t xml:space="preserve">Algaba (La)                                                           </t>
  </si>
  <si>
    <t xml:space="preserve">Algarinejo                                                            </t>
  </si>
  <si>
    <t xml:space="preserve">Algarrobo                                                             </t>
  </si>
  <si>
    <t xml:space="preserve">Algatocín                                                             </t>
  </si>
  <si>
    <t xml:space="preserve">Algeciras                                                             </t>
  </si>
  <si>
    <t xml:space="preserve">Alhama de Almería                                                     </t>
  </si>
  <si>
    <t xml:space="preserve">Alhama de Granada                                                     </t>
  </si>
  <si>
    <t xml:space="preserve">Alhaurín de la Torre                                                  </t>
  </si>
  <si>
    <t xml:space="preserve">Alhaurín el Grande                                                    </t>
  </si>
  <si>
    <t xml:space="preserve">Alicún                                                                </t>
  </si>
  <si>
    <t xml:space="preserve">Aljaraque                                                             </t>
  </si>
  <si>
    <t xml:space="preserve">Huelva                </t>
  </si>
  <si>
    <t xml:space="preserve">Almáchar                                                              </t>
  </si>
  <si>
    <t xml:space="preserve">Almedinilla                                                           </t>
  </si>
  <si>
    <t xml:space="preserve">Almegíjar                                                             </t>
  </si>
  <si>
    <t xml:space="preserve">Almendro (El)                                                         </t>
  </si>
  <si>
    <t xml:space="preserve">Almensilla                                                            </t>
  </si>
  <si>
    <t xml:space="preserve">Almodóvar del Río                                                     </t>
  </si>
  <si>
    <t xml:space="preserve">Almogía                                                               </t>
  </si>
  <si>
    <t xml:space="preserve">Almonaster la Real                                                    </t>
  </si>
  <si>
    <t xml:space="preserve">Almuñécar                                                             </t>
  </si>
  <si>
    <t xml:space="preserve">Álora                                                                 </t>
  </si>
  <si>
    <t xml:space="preserve">Alosno                                                                </t>
  </si>
  <si>
    <t xml:space="preserve">Alozaina                                                              </t>
  </si>
  <si>
    <t xml:space="preserve">Alpandeire                                                            </t>
  </si>
  <si>
    <t xml:space="preserve">Alpujarra de la Sierra                                                </t>
  </si>
  <si>
    <t xml:space="preserve">Alsodux                                                               </t>
  </si>
  <si>
    <t xml:space="preserve">Andújar                                                               </t>
  </si>
  <si>
    <t xml:space="preserve">Antequera                                                             </t>
  </si>
  <si>
    <t xml:space="preserve">Arahal                                                                </t>
  </si>
  <si>
    <t xml:space="preserve">Archidona                                                             </t>
  </si>
  <si>
    <t xml:space="preserve">Arcos de la Frontera                                                  </t>
  </si>
  <si>
    <t xml:space="preserve">Arenas del Rey                                                        </t>
  </si>
  <si>
    <t xml:space="preserve">Arjona                                                                </t>
  </si>
  <si>
    <t xml:space="preserve">Arjonilla                                                             </t>
  </si>
  <si>
    <t xml:space="preserve">Armilla                                                               </t>
  </si>
  <si>
    <t xml:space="preserve">Aroche                                                                </t>
  </si>
  <si>
    <t xml:space="preserve">Arroyo del Ojanco                                                     </t>
  </si>
  <si>
    <t xml:space="preserve">Ayamonte                                                              </t>
  </si>
  <si>
    <t xml:space="preserve">Aznalcóllar                                                           </t>
  </si>
  <si>
    <t xml:space="preserve">Bacares                                                               </t>
  </si>
  <si>
    <t xml:space="preserve">Badolatosa                                                            </t>
  </si>
  <si>
    <t xml:space="preserve">Baena                                                                 </t>
  </si>
  <si>
    <t xml:space="preserve">Bailén                                                                </t>
  </si>
  <si>
    <t xml:space="preserve">Balanegra                                                             </t>
  </si>
  <si>
    <t xml:space="preserve">Baños de la Encina                                                    </t>
  </si>
  <si>
    <t xml:space="preserve">Barrios (Los)                                                         </t>
  </si>
  <si>
    <t xml:space="preserve">Bayárcal                                                              </t>
  </si>
  <si>
    <t xml:space="preserve">Bayarque                                                              </t>
  </si>
  <si>
    <t xml:space="preserve">Baza                                                                  </t>
  </si>
  <si>
    <t xml:space="preserve">Beas de Granada                                                       </t>
  </si>
  <si>
    <t xml:space="preserve">Beas de Guadix                                                        </t>
  </si>
  <si>
    <t xml:space="preserve">Bédar                                                                 </t>
  </si>
  <si>
    <t xml:space="preserve">Bedmar y Garcíez                                                      </t>
  </si>
  <si>
    <t xml:space="preserve">Begíjar                                                               </t>
  </si>
  <si>
    <t xml:space="preserve">Belalcázar                                                            </t>
  </si>
  <si>
    <t xml:space="preserve">Belmez                                                                </t>
  </si>
  <si>
    <t xml:space="preserve">Bélmez de la Moraleda                                                 </t>
  </si>
  <si>
    <t xml:space="preserve">Benacazón                                                             </t>
  </si>
  <si>
    <t xml:space="preserve">Benahadux                                                             </t>
  </si>
  <si>
    <t xml:space="preserve">Benahavís                                                             </t>
  </si>
  <si>
    <t xml:space="preserve">Benalauría                                                            </t>
  </si>
  <si>
    <t xml:space="preserve">Benalmádena                                                           </t>
  </si>
  <si>
    <t xml:space="preserve">Benalúa de las Villas                                                 </t>
  </si>
  <si>
    <t xml:space="preserve">Benamargosa                                                           </t>
  </si>
  <si>
    <t xml:space="preserve">Benamaurel                                                            </t>
  </si>
  <si>
    <t xml:space="preserve">Benamocarra                                                           </t>
  </si>
  <si>
    <t xml:space="preserve">Benaocaz                                                              </t>
  </si>
  <si>
    <t xml:space="preserve">Benaoján                                                              </t>
  </si>
  <si>
    <t xml:space="preserve">Benarrabá                                                             </t>
  </si>
  <si>
    <t xml:space="preserve">Benatae                                                               </t>
  </si>
  <si>
    <t xml:space="preserve">Benizalón                                                             </t>
  </si>
  <si>
    <t xml:space="preserve">Bentarique                                                            </t>
  </si>
  <si>
    <t xml:space="preserve">Bérchules                                                             </t>
  </si>
  <si>
    <t xml:space="preserve">Berrocal                                                              </t>
  </si>
  <si>
    <t xml:space="preserve">Blázquez (Los)                                                        </t>
  </si>
  <si>
    <t xml:space="preserve">Bollullos Par del Condado                                             </t>
  </si>
  <si>
    <t xml:space="preserve">Bonares                                                               </t>
  </si>
  <si>
    <t xml:space="preserve">Borge (El)                                                            </t>
  </si>
  <si>
    <t xml:space="preserve">Brenes                                                                </t>
  </si>
  <si>
    <t xml:space="preserve">Bubión                                                                </t>
  </si>
  <si>
    <t xml:space="preserve">Bujalance                                                             </t>
  </si>
  <si>
    <t xml:space="preserve">Burgo (El)                                                            </t>
  </si>
  <si>
    <t xml:space="preserve">Busquístar                                                            </t>
  </si>
  <si>
    <t xml:space="preserve">Cabezas de San Juan (Las)                                             </t>
  </si>
  <si>
    <t xml:space="preserve">Cabra                                                                 </t>
  </si>
  <si>
    <t xml:space="preserve">Cabra del Santo Cristo                                                </t>
  </si>
  <si>
    <t xml:space="preserve">Cájar                                                                 </t>
  </si>
  <si>
    <t xml:space="preserve">Calahorra (La)                                                        </t>
  </si>
  <si>
    <t xml:space="preserve">Calicasas                                                             </t>
  </si>
  <si>
    <t xml:space="preserve">Camas                                                                 </t>
  </si>
  <si>
    <t xml:space="preserve">Cambil                                                                </t>
  </si>
  <si>
    <t xml:space="preserve">Campana (La)                                                          </t>
  </si>
  <si>
    <t xml:space="preserve">Campillo (El)                                                         </t>
  </si>
  <si>
    <t xml:space="preserve">Campillos                                                             </t>
  </si>
  <si>
    <t xml:space="preserve">Campofrío                                                             </t>
  </si>
  <si>
    <t xml:space="preserve">Campotéjar                                                            </t>
  </si>
  <si>
    <t xml:space="preserve">Canena                                                                </t>
  </si>
  <si>
    <t xml:space="preserve">Caniles                                                               </t>
  </si>
  <si>
    <t xml:space="preserve">Canjáyar                                                              </t>
  </si>
  <si>
    <t xml:space="preserve">Cantillana                                                            </t>
  </si>
  <si>
    <t xml:space="preserve">Cantoria                                                              </t>
  </si>
  <si>
    <t xml:space="preserve">Cañada Rosal                                                          </t>
  </si>
  <si>
    <t xml:space="preserve">Cáñar                                                                 </t>
  </si>
  <si>
    <t xml:space="preserve">Cañaveral de León                                                     </t>
  </si>
  <si>
    <t xml:space="preserve">Cañete de las Torres                                                  </t>
  </si>
  <si>
    <t xml:space="preserve">Capileira                                                             </t>
  </si>
  <si>
    <t xml:space="preserve">Carataunas                                                            </t>
  </si>
  <si>
    <t xml:space="preserve">Carboneros                                                            </t>
  </si>
  <si>
    <t xml:space="preserve">Carcabuey                                                             </t>
  </si>
  <si>
    <t xml:space="preserve">Cárcheles                                                             </t>
  </si>
  <si>
    <t xml:space="preserve">Cardeña                                                               </t>
  </si>
  <si>
    <t xml:space="preserve">Carlota (La)                                                          </t>
  </si>
  <si>
    <t xml:space="preserve">Carmona                                                               </t>
  </si>
  <si>
    <t xml:space="preserve">Carolina (La)                                                         </t>
  </si>
  <si>
    <t xml:space="preserve">Carratraca                                                            </t>
  </si>
  <si>
    <t xml:space="preserve">Carrión de los Céspedes                                               </t>
  </si>
  <si>
    <t xml:space="preserve">Cártama                                                               </t>
  </si>
  <si>
    <t xml:space="preserve">Casabermeja                                                           </t>
  </si>
  <si>
    <t xml:space="preserve">Casarabonela                                                          </t>
  </si>
  <si>
    <t xml:space="preserve">Casariche                                                             </t>
  </si>
  <si>
    <t xml:space="preserve">Castaño del Robledo                                                   </t>
  </si>
  <si>
    <t xml:space="preserve">Castellar                                                             </t>
  </si>
  <si>
    <t xml:space="preserve">Castilblanco de los Arroyos                                           </t>
  </si>
  <si>
    <t xml:space="preserve">Castilleja de Guzmán                                                  </t>
  </si>
  <si>
    <t xml:space="preserve">Castilleja de la Cuesta                                               </t>
  </si>
  <si>
    <t xml:space="preserve">Castilleja del Campo                                                  </t>
  </si>
  <si>
    <t xml:space="preserve">Castillo de Locubín                                                   </t>
  </si>
  <si>
    <t xml:space="preserve">Castril                                                               </t>
  </si>
  <si>
    <t xml:space="preserve">Castro de Filabres                                                    </t>
  </si>
  <si>
    <t xml:space="preserve">Cazalilla                                                             </t>
  </si>
  <si>
    <t xml:space="preserve">Cazorla                                                               </t>
  </si>
  <si>
    <t xml:space="preserve">Cenes de la Vega                                                      </t>
  </si>
  <si>
    <t xml:space="preserve">Chauchina                                                             </t>
  </si>
  <si>
    <t xml:space="preserve">Chiclana de la Frontera                                               </t>
  </si>
  <si>
    <t xml:space="preserve">Chilluévar                                                            </t>
  </si>
  <si>
    <t xml:space="preserve">Chimeneas                                                             </t>
  </si>
  <si>
    <t xml:space="preserve">Chirivel                                                              </t>
  </si>
  <si>
    <t xml:space="preserve">Chucena                                                               </t>
  </si>
  <si>
    <t xml:space="preserve">Churriana de la Vega                                                  </t>
  </si>
  <si>
    <t xml:space="preserve">Cijuela                                                               </t>
  </si>
  <si>
    <t xml:space="preserve">Cogollos de la Vega                                                   </t>
  </si>
  <si>
    <t xml:space="preserve">Coín                                                                  </t>
  </si>
  <si>
    <t xml:space="preserve">Colmenar                                                              </t>
  </si>
  <si>
    <t xml:space="preserve">Colomera                                                              </t>
  </si>
  <si>
    <t xml:space="preserve">Cómpeta                                                               </t>
  </si>
  <si>
    <t xml:space="preserve">Conil de la Frontera                                                  </t>
  </si>
  <si>
    <t xml:space="preserve">Corrales (Los)                                                        </t>
  </si>
  <si>
    <t xml:space="preserve">Cortegana                                                             </t>
  </si>
  <si>
    <t xml:space="preserve">Cortes de la Frontera                                                 </t>
  </si>
  <si>
    <t xml:space="preserve">Cortes y Graena                                                       </t>
  </si>
  <si>
    <t xml:space="preserve">Cuevas Bajas                                                          </t>
  </si>
  <si>
    <t xml:space="preserve">Cuevas de San Marcos                                                  </t>
  </si>
  <si>
    <t xml:space="preserve">Cuevas del Almanzora                                                  </t>
  </si>
  <si>
    <t xml:space="preserve">Cuevas del Becerro                                                    </t>
  </si>
  <si>
    <t xml:space="preserve">Cumbres Mayores                                                       </t>
  </si>
  <si>
    <t xml:space="preserve">Darro                                                                 </t>
  </si>
  <si>
    <t xml:space="preserve">Dehesas Viejas                                                        </t>
  </si>
  <si>
    <t xml:space="preserve">Deifontes                                                             </t>
  </si>
  <si>
    <t xml:space="preserve">Dílar                                                                 </t>
  </si>
  <si>
    <t xml:space="preserve">Dólar                                                                 </t>
  </si>
  <si>
    <t xml:space="preserve">Domingo Pérez de Granada                                              </t>
  </si>
  <si>
    <t xml:space="preserve">Dos Hermanas                                                          </t>
  </si>
  <si>
    <t xml:space="preserve">Dos Torres                                                            </t>
  </si>
  <si>
    <t xml:space="preserve">Dúdar                                                                 </t>
  </si>
  <si>
    <t xml:space="preserve">Dúrcal                                                                </t>
  </si>
  <si>
    <t xml:space="preserve">Ejido (El)                                                            </t>
  </si>
  <si>
    <t xml:space="preserve">Escacena del Campo                                                    </t>
  </si>
  <si>
    <t xml:space="preserve">Escañuela                                                             </t>
  </si>
  <si>
    <t xml:space="preserve">Escúzar                                                               </t>
  </si>
  <si>
    <t xml:space="preserve">Espartinas                                                            </t>
  </si>
  <si>
    <t xml:space="preserve">Espejo                                                                </t>
  </si>
  <si>
    <t xml:space="preserve">Espera                                                                </t>
  </si>
  <si>
    <t xml:space="preserve">Espiel                                                                </t>
  </si>
  <si>
    <t xml:space="preserve">Estepona                                                              </t>
  </si>
  <si>
    <t xml:space="preserve">Faraján                                                               </t>
  </si>
  <si>
    <t xml:space="preserve">Fernán-Núñez                                                          </t>
  </si>
  <si>
    <t xml:space="preserve">Ferreira                                                              </t>
  </si>
  <si>
    <t xml:space="preserve">Fines                                                                 </t>
  </si>
  <si>
    <t xml:space="preserve">Fiñana                                                                </t>
  </si>
  <si>
    <t xml:space="preserve">Fondón                                                                </t>
  </si>
  <si>
    <t xml:space="preserve">Fornes                                                                </t>
  </si>
  <si>
    <t xml:space="preserve">Frigiliana                                                            </t>
  </si>
  <si>
    <t xml:space="preserve">Fuente Carreteros                                                     </t>
  </si>
  <si>
    <t xml:space="preserve">Fuente la Lancha                                                      </t>
  </si>
  <si>
    <t xml:space="preserve">Fuente Palmera                                                        </t>
  </si>
  <si>
    <t xml:space="preserve">Fuenteheridos                                                         </t>
  </si>
  <si>
    <t xml:space="preserve">Gabias (Las)                                                          </t>
  </si>
  <si>
    <t xml:space="preserve">Gádor                                                                 </t>
  </si>
  <si>
    <t xml:space="preserve">Galaroza                                                              </t>
  </si>
  <si>
    <t xml:space="preserve">Galera                                                                </t>
  </si>
  <si>
    <t xml:space="preserve">Gallardos (Los)                                                       </t>
  </si>
  <si>
    <t xml:space="preserve">Garrobo (El)                                                          </t>
  </si>
  <si>
    <t xml:space="preserve">Gastor (El)                                                           </t>
  </si>
  <si>
    <t xml:space="preserve">Gaucín                                                                </t>
  </si>
  <si>
    <t xml:space="preserve">Gelves                                                                </t>
  </si>
  <si>
    <t xml:space="preserve">Gerena                                                                </t>
  </si>
  <si>
    <t xml:space="preserve">Gibraleón                                                             </t>
  </si>
  <si>
    <t xml:space="preserve">Gilena                                                                </t>
  </si>
  <si>
    <t xml:space="preserve">Gobernador                                                            </t>
  </si>
  <si>
    <t xml:space="preserve">Gójar                                                                 </t>
  </si>
  <si>
    <t xml:space="preserve">Granada de Río-Tinto (La)                                             </t>
  </si>
  <si>
    <t xml:space="preserve">Granado (El)                                                          </t>
  </si>
  <si>
    <t xml:space="preserve">Granjuela (La)                                                        </t>
  </si>
  <si>
    <t xml:space="preserve">Grazalema                                                             </t>
  </si>
  <si>
    <t xml:space="preserve">Guadalcanal                                                           </t>
  </si>
  <si>
    <t xml:space="preserve">Guadix                                                                </t>
  </si>
  <si>
    <t xml:space="preserve">Gualchos                                                              </t>
  </si>
  <si>
    <t xml:space="preserve">Guardia de Jaén (La)                                                  </t>
  </si>
  <si>
    <t xml:space="preserve">Güevéjar                                                              </t>
  </si>
  <si>
    <t xml:space="preserve">Guillena                                                              </t>
  </si>
  <si>
    <t xml:space="preserve">Herrera                                                               </t>
  </si>
  <si>
    <t xml:space="preserve">Higuera de la Sierra                                                  </t>
  </si>
  <si>
    <t xml:space="preserve">Hinojares                                                             </t>
  </si>
  <si>
    <t xml:space="preserve">Hinojosa del Duque                                                    </t>
  </si>
  <si>
    <t xml:space="preserve">Hornos                                                                </t>
  </si>
  <si>
    <t xml:space="preserve">Huécija                                                               </t>
  </si>
  <si>
    <t xml:space="preserve">Huelma                                                                </t>
  </si>
  <si>
    <t xml:space="preserve">Huéneja                                                               </t>
  </si>
  <si>
    <t xml:space="preserve">Huércal de Almería                                                    </t>
  </si>
  <si>
    <t xml:space="preserve">Huércal-Overa                                                         </t>
  </si>
  <si>
    <t xml:space="preserve">Huesa                                                                 </t>
  </si>
  <si>
    <t xml:space="preserve">Huéscar                                                               </t>
  </si>
  <si>
    <t xml:space="preserve">Huétor de Santillán                                                   </t>
  </si>
  <si>
    <t xml:space="preserve">Huétor Vega                                                           </t>
  </si>
  <si>
    <t xml:space="preserve">Huévar del Aljarafe                                                   </t>
  </si>
  <si>
    <t xml:space="preserve">Humilladero                                                           </t>
  </si>
  <si>
    <t xml:space="preserve">Ibros                                                                 </t>
  </si>
  <si>
    <t xml:space="preserve">Isla Cristina                                                         </t>
  </si>
  <si>
    <t xml:space="preserve">Isla Mayor                                                            </t>
  </si>
  <si>
    <t xml:space="preserve">Istán                                                                 </t>
  </si>
  <si>
    <t xml:space="preserve">Iznájar                                                               </t>
  </si>
  <si>
    <t xml:space="preserve">Iznatoraf                                                             </t>
  </si>
  <si>
    <t xml:space="preserve">Jabalquinto                                                           </t>
  </si>
  <si>
    <t xml:space="preserve">Jabugo                                                                </t>
  </si>
  <si>
    <t xml:space="preserve">Játar                                                                 </t>
  </si>
  <si>
    <t xml:space="preserve">Jayena                                                                </t>
  </si>
  <si>
    <t xml:space="preserve">Jerez de la Frontera                                                  </t>
  </si>
  <si>
    <t xml:space="preserve">Jimena                                                                </t>
  </si>
  <si>
    <t xml:space="preserve">Jimena de la Frontera                                                 </t>
  </si>
  <si>
    <t xml:space="preserve">Jimera de Líbar                                                       </t>
  </si>
  <si>
    <t xml:space="preserve">Jubrique                                                              </t>
  </si>
  <si>
    <t xml:space="preserve">Lanjarón                                                              </t>
  </si>
  <si>
    <t xml:space="preserve">Lanteira                                                              </t>
  </si>
  <si>
    <t xml:space="preserve">Laroya                                                                </t>
  </si>
  <si>
    <t xml:space="preserve">Larva                                                                 </t>
  </si>
  <si>
    <t xml:space="preserve">Láujar de Andarax                                                     </t>
  </si>
  <si>
    <t xml:space="preserve">Lentegí                                                               </t>
  </si>
  <si>
    <t xml:space="preserve">Línea de la Concepción (La)                                           </t>
  </si>
  <si>
    <t xml:space="preserve">Lobras                                                                </t>
  </si>
  <si>
    <t xml:space="preserve">Lopera                                                                </t>
  </si>
  <si>
    <t xml:space="preserve">Lora del Río                                                          </t>
  </si>
  <si>
    <t xml:space="preserve">Lubrín                                                                </t>
  </si>
  <si>
    <t xml:space="preserve">Lúcar                                                                 </t>
  </si>
  <si>
    <t xml:space="preserve">Lucena                                                                </t>
  </si>
  <si>
    <t xml:space="preserve">Lugros                                                                </t>
  </si>
  <si>
    <t xml:space="preserve">Lupión                                                                </t>
  </si>
  <si>
    <t xml:space="preserve">Luque                                                                 </t>
  </si>
  <si>
    <t xml:space="preserve">Macael                                                                </t>
  </si>
  <si>
    <t xml:space="preserve">Mairena del Aljarafe                                                  </t>
  </si>
  <si>
    <t xml:space="preserve">Malahá (La)                                                           </t>
  </si>
  <si>
    <t xml:space="preserve">Mancha Real                                                           </t>
  </si>
  <si>
    <t xml:space="preserve">Manilva                                                               </t>
  </si>
  <si>
    <t xml:space="preserve">Marbella                                                              </t>
  </si>
  <si>
    <t xml:space="preserve">Marchal                                                               </t>
  </si>
  <si>
    <t xml:space="preserve">Marchena                                                              </t>
  </si>
  <si>
    <t xml:space="preserve">María                                                                 </t>
  </si>
  <si>
    <t xml:space="preserve">Martos                                                                </t>
  </si>
  <si>
    <t xml:space="preserve">Mengíbar                                                              </t>
  </si>
  <si>
    <t xml:space="preserve">Mijas                                                                 </t>
  </si>
  <si>
    <t xml:space="preserve">Moclín                                                                </t>
  </si>
  <si>
    <t xml:space="preserve">Mojácar                                                               </t>
  </si>
  <si>
    <t xml:space="preserve">Molvízar                                                              </t>
  </si>
  <si>
    <t xml:space="preserve">Monachil                                                              </t>
  </si>
  <si>
    <t xml:space="preserve">Monda                                                                 </t>
  </si>
  <si>
    <t xml:space="preserve">Montalbán de Córdoba                                                  </t>
  </si>
  <si>
    <t xml:space="preserve">Montecorto                                                            </t>
  </si>
  <si>
    <t xml:space="preserve">Montefrío                                                             </t>
  </si>
  <si>
    <t xml:space="preserve">Montejícar                                                            </t>
  </si>
  <si>
    <t xml:space="preserve">Montellano                                                            </t>
  </si>
  <si>
    <t xml:space="preserve">Montemayor                                                            </t>
  </si>
  <si>
    <t xml:space="preserve">Montilla                                                              </t>
  </si>
  <si>
    <t xml:space="preserve">Montillana                                                            </t>
  </si>
  <si>
    <t xml:space="preserve">Montoro                                                               </t>
  </si>
  <si>
    <t xml:space="preserve">Monturque                                                             </t>
  </si>
  <si>
    <t xml:space="preserve">Moriles                                                               </t>
  </si>
  <si>
    <t xml:space="preserve">Morón de la Frontera                                                  </t>
  </si>
  <si>
    <t xml:space="preserve">Motril                                                                </t>
  </si>
  <si>
    <t xml:space="preserve">Murtas                                                                </t>
  </si>
  <si>
    <t xml:space="preserve">Nacimiento                                                            </t>
  </si>
  <si>
    <t xml:space="preserve">Nava (La)                                                             </t>
  </si>
  <si>
    <t xml:space="preserve">Navas de la Concepción (Las)                                          </t>
  </si>
  <si>
    <t xml:space="preserve">Nerja                                                                 </t>
  </si>
  <si>
    <t xml:space="preserve">Níjar                                                                 </t>
  </si>
  <si>
    <t xml:space="preserve">Nívar                                                                 </t>
  </si>
  <si>
    <t xml:space="preserve">Ogíjares                                                              </t>
  </si>
  <si>
    <t xml:space="preserve">Ohanes                                                                </t>
  </si>
  <si>
    <t xml:space="preserve">Ojén                                                                  </t>
  </si>
  <si>
    <t xml:space="preserve">Olivares                                                              </t>
  </si>
  <si>
    <t xml:space="preserve">Olula de Castro                                                       </t>
  </si>
  <si>
    <t xml:space="preserve">Olula del Río                                                         </t>
  </si>
  <si>
    <t xml:space="preserve">Orce                                                                  </t>
  </si>
  <si>
    <t xml:space="preserve">Oria                                                                  </t>
  </si>
  <si>
    <t xml:space="preserve">Osuna                                                                 </t>
  </si>
  <si>
    <t xml:space="preserve">Otívar                                                                </t>
  </si>
  <si>
    <t xml:space="preserve">Padul                                                                 </t>
  </si>
  <si>
    <t xml:space="preserve">Padules                                                               </t>
  </si>
  <si>
    <t xml:space="preserve">Palenciana                                                            </t>
  </si>
  <si>
    <t xml:space="preserve">Palma del Condado (La)                                                </t>
  </si>
  <si>
    <t xml:space="preserve">Palma del Río                                                         </t>
  </si>
  <si>
    <t xml:space="preserve">Palomares del Río                                                     </t>
  </si>
  <si>
    <t xml:space="preserve">Palos de la Frontera                                                  </t>
  </si>
  <si>
    <t xml:space="preserve">Paradas                                                               </t>
  </si>
  <si>
    <t xml:space="preserve">Parauta                                                               </t>
  </si>
  <si>
    <t xml:space="preserve">Partaloa                                                              </t>
  </si>
  <si>
    <t xml:space="preserve">Paterna de Rivera                                                     </t>
  </si>
  <si>
    <t xml:space="preserve">Paterna del Campo                                                     </t>
  </si>
  <si>
    <t xml:space="preserve">Paterna del Río                                                       </t>
  </si>
  <si>
    <t xml:space="preserve">Peal de Becerro                                                       </t>
  </si>
  <si>
    <t xml:space="preserve">Pechina                                                               </t>
  </si>
  <si>
    <t xml:space="preserve">Pedro Abad                                                            </t>
  </si>
  <si>
    <t xml:space="preserve">Pedroche                                                              </t>
  </si>
  <si>
    <t xml:space="preserve">Pegalajar                                                             </t>
  </si>
  <si>
    <t xml:space="preserve">Peligros                                                              </t>
  </si>
  <si>
    <t xml:space="preserve">Peñarroya-Pueblonuevo                                                 </t>
  </si>
  <si>
    <t xml:space="preserve">Periana                                                               </t>
  </si>
  <si>
    <t xml:space="preserve">Pilas                                                                 </t>
  </si>
  <si>
    <t xml:space="preserve">Pinar (El)                                                            </t>
  </si>
  <si>
    <t xml:space="preserve">Pinos Genil                                                           </t>
  </si>
  <si>
    <t xml:space="preserve">Píñar                                                                 </t>
  </si>
  <si>
    <t xml:space="preserve">Polícar                                                               </t>
  </si>
  <si>
    <t xml:space="preserve">Pórtugos                                                              </t>
  </si>
  <si>
    <t xml:space="preserve">Pozo Alcón                                                            </t>
  </si>
  <si>
    <t xml:space="preserve">Pozoblanco                                                            </t>
  </si>
  <si>
    <t xml:space="preserve">Prado del Rey                                                         </t>
  </si>
  <si>
    <t xml:space="preserve">Priego de Córdoba                                                     </t>
  </si>
  <si>
    <t xml:space="preserve">Puebla de Cazalla (La)                                                </t>
  </si>
  <si>
    <t xml:space="preserve">Puebla de Don Fadrique                                                </t>
  </si>
  <si>
    <t xml:space="preserve">Puebla de Guzmán                                                      </t>
  </si>
  <si>
    <t xml:space="preserve">Puebla de los Infantes (La)                                           </t>
  </si>
  <si>
    <t xml:space="preserve">Puebla del Río (La)                                                   </t>
  </si>
  <si>
    <t xml:space="preserve">Puente Genil                                                          </t>
  </si>
  <si>
    <t xml:space="preserve">Puerta de Segura (La)                                                 </t>
  </si>
  <si>
    <t xml:space="preserve">Puerto Moral                                                          </t>
  </si>
  <si>
    <t xml:space="preserve">Puerto Serrano                                                        </t>
  </si>
  <si>
    <t xml:space="preserve">Pulianas                                                              </t>
  </si>
  <si>
    <t xml:space="preserve">Pulpí                                                                 </t>
  </si>
  <si>
    <t xml:space="preserve">Punta Umbría                                                          </t>
  </si>
  <si>
    <t xml:space="preserve">Purchena                                                              </t>
  </si>
  <si>
    <t xml:space="preserve">Quéntar                                                               </t>
  </si>
  <si>
    <t xml:space="preserve">Rambla (La)                                                           </t>
  </si>
  <si>
    <t xml:space="preserve">Real de la Jara (El)                                                  </t>
  </si>
  <si>
    <t xml:space="preserve">Rinconada (La)                                                        </t>
  </si>
  <si>
    <t xml:space="preserve">Rioja                                                                 </t>
  </si>
  <si>
    <t xml:space="preserve">Ronda                                                                 </t>
  </si>
  <si>
    <t xml:space="preserve">Roquetas de Mar                                                       </t>
  </si>
  <si>
    <t xml:space="preserve">Rubio (El)                                                            </t>
  </si>
  <si>
    <t xml:space="preserve">Rus                                                                   </t>
  </si>
  <si>
    <t xml:space="preserve">Rute                                                                  </t>
  </si>
  <si>
    <t xml:space="preserve">Salobreña                                                             </t>
  </si>
  <si>
    <t xml:space="preserve">San Bartolomé de la Torre                                             </t>
  </si>
  <si>
    <t xml:space="preserve">San Fernando                                                          </t>
  </si>
  <si>
    <t xml:space="preserve">San Martín del Tesorillo                                              </t>
  </si>
  <si>
    <t xml:space="preserve">San Nicolás del Puerto                                                </t>
  </si>
  <si>
    <t xml:space="preserve">San Roque                                                             </t>
  </si>
  <si>
    <t xml:space="preserve">San Silvestre de Guzmán                                               </t>
  </si>
  <si>
    <t xml:space="preserve">Sanlúcar de Barrameda                                                 </t>
  </si>
  <si>
    <t xml:space="preserve">Sanlúcar de Guadiana                                                  </t>
  </si>
  <si>
    <t xml:space="preserve">Santa Bárbara de Casa                                                 </t>
  </si>
  <si>
    <t xml:space="preserve">Santa Cruz del Comercio                                               </t>
  </si>
  <si>
    <t xml:space="preserve">Santa Elena                                                           </t>
  </si>
  <si>
    <t xml:space="preserve">Santa Fe                                                              </t>
  </si>
  <si>
    <t xml:space="preserve">Santa Fe de Mondújar                                                  </t>
  </si>
  <si>
    <t xml:space="preserve">Santa Olalla del Cala                                                 </t>
  </si>
  <si>
    <t xml:space="preserve">Santaella                                                             </t>
  </si>
  <si>
    <t xml:space="preserve">Santiago de Calatrava                                                 </t>
  </si>
  <si>
    <t xml:space="preserve">Santiago-Pontones                                                     </t>
  </si>
  <si>
    <t xml:space="preserve">Santiponce                                                            </t>
  </si>
  <si>
    <t xml:space="preserve">Santisteban del Puerto                                                </t>
  </si>
  <si>
    <t xml:space="preserve">Santo Tomé                                                            </t>
  </si>
  <si>
    <t xml:space="preserve">Sayalonga                                                             </t>
  </si>
  <si>
    <t xml:space="preserve">Senés                                                                 </t>
  </si>
  <si>
    <t xml:space="preserve">Serón                                                                 </t>
  </si>
  <si>
    <t xml:space="preserve">Serrato                                                               </t>
  </si>
  <si>
    <t xml:space="preserve">Setenil de las Bodegas                                                </t>
  </si>
  <si>
    <t xml:space="preserve">Sierra de Yeguas                                                      </t>
  </si>
  <si>
    <t xml:space="preserve">Sierro                                                                </t>
  </si>
  <si>
    <t xml:space="preserve">Siles                                                                 </t>
  </si>
  <si>
    <t xml:space="preserve">Soportújar                                                            </t>
  </si>
  <si>
    <t xml:space="preserve">Sorbas                                                                </t>
  </si>
  <si>
    <t xml:space="preserve">Sorihuela del Guadalimar                                              </t>
  </si>
  <si>
    <t xml:space="preserve">Sorvilán                                                              </t>
  </si>
  <si>
    <t xml:space="preserve">Tabernas                                                              </t>
  </si>
  <si>
    <t xml:space="preserve">Tarifa                                                                </t>
  </si>
  <si>
    <t xml:space="preserve">Teba                                                                  </t>
  </si>
  <si>
    <t xml:space="preserve">Terque                                                                </t>
  </si>
  <si>
    <t xml:space="preserve">Tíjola                                                                </t>
  </si>
  <si>
    <t xml:space="preserve">Tocina                                                                </t>
  </si>
  <si>
    <t xml:space="preserve">Tolox                                                                 </t>
  </si>
  <si>
    <t xml:space="preserve">Torre Alháquime                                                       </t>
  </si>
  <si>
    <t xml:space="preserve">Torreblascopedro                                                      </t>
  </si>
  <si>
    <t xml:space="preserve">Torrecampo                                                            </t>
  </si>
  <si>
    <t xml:space="preserve">Torre-Cardela                                                         </t>
  </si>
  <si>
    <t xml:space="preserve">Torredonjimeno                                                        </t>
  </si>
  <si>
    <t xml:space="preserve">Torrenueva Costa                                                      </t>
  </si>
  <si>
    <t xml:space="preserve">Torreperogil                                                          </t>
  </si>
  <si>
    <t xml:space="preserve">Torrox                                                                </t>
  </si>
  <si>
    <t xml:space="preserve">Trebujena                                                             </t>
  </si>
  <si>
    <t xml:space="preserve">Trevélez                                                              </t>
  </si>
  <si>
    <t xml:space="preserve">Turón                                                                 </t>
  </si>
  <si>
    <t xml:space="preserve">Turre                                                                 </t>
  </si>
  <si>
    <t xml:space="preserve">Turrillas                                                             </t>
  </si>
  <si>
    <t xml:space="preserve">Úbeda                                                                 </t>
  </si>
  <si>
    <t xml:space="preserve">Ubrique                                                               </t>
  </si>
  <si>
    <t xml:space="preserve">Uleila del Campo                                                      </t>
  </si>
  <si>
    <t xml:space="preserve">Urrácal                                                               </t>
  </si>
  <si>
    <t xml:space="preserve">Valdepeñas de Jaén                                                    </t>
  </si>
  <si>
    <t xml:space="preserve">Valencina de la Concepción                                            </t>
  </si>
  <si>
    <t xml:space="preserve">Valenzuela                                                            </t>
  </si>
  <si>
    <t xml:space="preserve">Valle (El)                                                            </t>
  </si>
  <si>
    <t xml:space="preserve">Valle de Abdalajís                                                    </t>
  </si>
  <si>
    <t xml:space="preserve">Valle del Zalabí                                                      </t>
  </si>
  <si>
    <t xml:space="preserve">Válor                                                                 </t>
  </si>
  <si>
    <t xml:space="preserve">Valsequillo                                                           </t>
  </si>
  <si>
    <t xml:space="preserve">Valverde del Camino                                                   </t>
  </si>
  <si>
    <t xml:space="preserve">Velefique                                                             </t>
  </si>
  <si>
    <t xml:space="preserve">Vélez de Benaudalla                                                   </t>
  </si>
  <si>
    <t xml:space="preserve">Vélez-Blanco                                                          </t>
  </si>
  <si>
    <t xml:space="preserve">Vélez-Rubio                                                           </t>
  </si>
  <si>
    <t xml:space="preserve">Vera                                                                  </t>
  </si>
  <si>
    <t xml:space="preserve">Viator                                                                </t>
  </si>
  <si>
    <t xml:space="preserve">Vícar                                                                 </t>
  </si>
  <si>
    <t xml:space="preserve">Victoria (La)                                                         </t>
  </si>
  <si>
    <t xml:space="preserve">Vilches                                                               </t>
  </si>
  <si>
    <t xml:space="preserve">Villa del Río                                                         </t>
  </si>
  <si>
    <t xml:space="preserve">Villablanca                                                           </t>
  </si>
  <si>
    <t xml:space="preserve">Villacarrillo                                                         </t>
  </si>
  <si>
    <t xml:space="preserve">Villafranca de Córdoba                                                </t>
  </si>
  <si>
    <t xml:space="preserve">Villaluenga del Rosario                                               </t>
  </si>
  <si>
    <t xml:space="preserve">Villamanrique de la Condesa                                           </t>
  </si>
  <si>
    <t xml:space="preserve">Villamartín                                                           </t>
  </si>
  <si>
    <t xml:space="preserve">Villamena                                                             </t>
  </si>
  <si>
    <t xml:space="preserve">Villanueva de Algaidas                                                </t>
  </si>
  <si>
    <t xml:space="preserve">Villanueva de Córdoba                                                 </t>
  </si>
  <si>
    <t xml:space="preserve">Villanueva de la Concepción                                           </t>
  </si>
  <si>
    <t xml:space="preserve">Villanueva de la Reina                                                </t>
  </si>
  <si>
    <t xml:space="preserve">Villanueva de los Castillejos                                         </t>
  </si>
  <si>
    <t xml:space="preserve">Villanueva de Tapia                                                   </t>
  </si>
  <si>
    <t xml:space="preserve">Villanueva del Ariscal                                                </t>
  </si>
  <si>
    <t xml:space="preserve">Villanueva del Rey                                                    </t>
  </si>
  <si>
    <t xml:space="preserve">Villanueva del Río y Minas                                            </t>
  </si>
  <si>
    <t xml:space="preserve">Villanueva del Trabuco                                                </t>
  </si>
  <si>
    <t xml:space="preserve">Villanueva Mesía                                                      </t>
  </si>
  <si>
    <t xml:space="preserve">Villarrasa                                                            </t>
  </si>
  <si>
    <t xml:space="preserve">Villarrodrigo                                                         </t>
  </si>
  <si>
    <t xml:space="preserve">Villatorres                                                           </t>
  </si>
  <si>
    <t xml:space="preserve">Villaviciosa de Córdoba                                               </t>
  </si>
  <si>
    <t xml:space="preserve">Viñuela                                                               </t>
  </si>
  <si>
    <t xml:space="preserve">Viso (El)                                                             </t>
  </si>
  <si>
    <t xml:space="preserve">Víznar                                                                </t>
  </si>
  <si>
    <t xml:space="preserve">Yunquera                                                              </t>
  </si>
  <si>
    <t xml:space="preserve">Zafarraya                                                             </t>
  </si>
  <si>
    <t xml:space="preserve">Zagra                                                                 </t>
  </si>
  <si>
    <t xml:space="preserve">Zalamea la Real                                                       </t>
  </si>
  <si>
    <t xml:space="preserve">Zufre                                                                 </t>
  </si>
  <si>
    <t xml:space="preserve">Zújar                                                                 </t>
  </si>
  <si>
    <t xml:space="preserve">Alájar                                                                </t>
  </si>
  <si>
    <t xml:space="preserve">Albanchez                                                             </t>
  </si>
  <si>
    <t xml:space="preserve">Alcaracejos                                                           </t>
  </si>
  <si>
    <t xml:space="preserve">Alfarnatejo                                                           </t>
  </si>
  <si>
    <t xml:space="preserve">Algodonales                                                           </t>
  </si>
  <si>
    <t xml:space="preserve">Benamejí                                                              </t>
  </si>
  <si>
    <t xml:space="preserve">Cala                                                                  </t>
  </si>
  <si>
    <t xml:space="preserve">Cartajima                                                             </t>
  </si>
  <si>
    <t xml:space="preserve">Chiclana de Segura                                                    </t>
  </si>
  <si>
    <t xml:space="preserve">Comares                                                               </t>
  </si>
  <si>
    <t xml:space="preserve">Conquista                                                             </t>
  </si>
  <si>
    <t xml:space="preserve">Coria del Río                                                         </t>
  </si>
  <si>
    <t xml:space="preserve">Coronil (El)                                                          </t>
  </si>
  <si>
    <t xml:space="preserve">Cortelazor                                                            </t>
  </si>
  <si>
    <t xml:space="preserve">Espeluy                                                               </t>
  </si>
  <si>
    <t xml:space="preserve">Garrucha                                                              </t>
  </si>
  <si>
    <t xml:space="preserve">Gines                                                                 </t>
  </si>
  <si>
    <t xml:space="preserve">Guadalcázar                                                           </t>
  </si>
  <si>
    <t xml:space="preserve">Güéjar Sierra                                                         </t>
  </si>
  <si>
    <t xml:space="preserve">Hinojales                                                             </t>
  </si>
  <si>
    <t xml:space="preserve">Íllar                                                                 </t>
  </si>
  <si>
    <t xml:space="preserve">Íllora                                                                </t>
  </si>
  <si>
    <t xml:space="preserve">Jérez del Marquesado                                                  </t>
  </si>
  <si>
    <t xml:space="preserve">Júzcar                                                                </t>
  </si>
  <si>
    <t xml:space="preserve">Lantejuela                                                            </t>
  </si>
  <si>
    <t xml:space="preserve">Linares                                                               </t>
  </si>
  <si>
    <t xml:space="preserve">Luisiana (La)                                                         </t>
  </si>
  <si>
    <t xml:space="preserve">Moraleda de Zafayona                                                  </t>
  </si>
  <si>
    <t xml:space="preserve">Morelábor                                                             </t>
  </si>
  <si>
    <t xml:space="preserve">Nueva Carteya                                                         </t>
  </si>
  <si>
    <t xml:space="preserve">Olvera                                                                </t>
  </si>
  <si>
    <t xml:space="preserve">Órgiva                                                                </t>
  </si>
  <si>
    <t xml:space="preserve">Paymogo                                                               </t>
  </si>
  <si>
    <t xml:space="preserve">Polopos                                                               </t>
  </si>
  <si>
    <t xml:space="preserve">Posadas                                                               </t>
  </si>
  <si>
    <t xml:space="preserve">Puerto Real                                                           </t>
  </si>
  <si>
    <t xml:space="preserve">Ronquillo (El)                                                        </t>
  </si>
  <si>
    <t xml:space="preserve">Rubite                                                                </t>
  </si>
  <si>
    <t xml:space="preserve">San José del Valle                                                    </t>
  </si>
  <si>
    <t xml:space="preserve">Torredelcampo                                                         </t>
  </si>
  <si>
    <t xml:space="preserve">Torremolinos                                                          </t>
  </si>
  <si>
    <t xml:space="preserve">Valdelarco                                                            </t>
  </si>
  <si>
    <t xml:space="preserve">Villa de Otura                                                        </t>
  </si>
  <si>
    <t xml:space="preserve">Villanueva de las Cruces                                              </t>
  </si>
  <si>
    <t xml:space="preserve">Villanueva del Arzobispo                                              </t>
  </si>
  <si>
    <t xml:space="preserve">Villanueva del Duque                                                  </t>
  </si>
  <si>
    <t xml:space="preserve">Villanueva del Rosario                                                </t>
  </si>
  <si>
    <t xml:space="preserve">Zarza-Perrunal,La                                                     </t>
  </si>
  <si>
    <t>Realización de Cobros 2023</t>
  </si>
  <si>
    <r>
      <t xml:space="preserve">Fuente: Elaboración propia del </t>
    </r>
    <r>
      <rPr>
        <b/>
        <i/>
        <sz val="9"/>
        <rFont val="Gill Sans MT"/>
        <family val="2"/>
      </rPr>
      <t>Observatorio Tributario Andaluz</t>
    </r>
    <r>
      <rPr>
        <i/>
        <sz val="9"/>
        <rFont val="Gill Sans MT"/>
        <family val="2"/>
      </rPr>
      <t xml:space="preserve"> con datos de Ministerio de Hacienda (datos a 30-10-24). Las denominaciones y criterios de calculo de los indicadores están basados en el Documento "Indicadores de la cuenta general de las entidades locales"</t>
    </r>
  </si>
  <si>
    <t xml:space="preserve">Albuñán                                                               </t>
  </si>
  <si>
    <t xml:space="preserve">Albuñol                                                               </t>
  </si>
  <si>
    <t xml:space="preserve">Alhabia                                                               </t>
  </si>
  <si>
    <t xml:space="preserve">Alhendín                                                              </t>
  </si>
  <si>
    <t xml:space="preserve">Almadén de la Plata                                                   </t>
  </si>
  <si>
    <t xml:space="preserve">Almócita                                                              </t>
  </si>
  <si>
    <t xml:space="preserve">Aracena                                                               </t>
  </si>
  <si>
    <t xml:space="preserve">Arquillos                                                             </t>
  </si>
  <si>
    <t xml:space="preserve">Atajate                                                               </t>
  </si>
  <si>
    <t xml:space="preserve">Atarfe                                                                </t>
  </si>
  <si>
    <t xml:space="preserve">Barbate                                                               </t>
  </si>
  <si>
    <t xml:space="preserve">Benadalid                                                             </t>
  </si>
  <si>
    <t xml:space="preserve">Benalup-Casas Viejas                                                  </t>
  </si>
  <si>
    <t xml:space="preserve">Bormujos                                                              </t>
  </si>
  <si>
    <t xml:space="preserve">Bornos                                                                </t>
  </si>
  <si>
    <t xml:space="preserve">Bosque (El)                                                           </t>
  </si>
  <si>
    <t xml:space="preserve">Burguillos                                                            </t>
  </si>
  <si>
    <t xml:space="preserve">Cádiar                                                                </t>
  </si>
  <si>
    <t xml:space="preserve">Carpio (El)                                                           </t>
  </si>
  <si>
    <t xml:space="preserve">Casares                                                               </t>
  </si>
  <si>
    <t xml:space="preserve">Cástaras                                                              </t>
  </si>
  <si>
    <t xml:space="preserve">Castellar de la Frontera                                              </t>
  </si>
  <si>
    <t xml:space="preserve">Castro del Río                                                        </t>
  </si>
  <si>
    <t xml:space="preserve">Cerro de Andévalo (El)                                                </t>
  </si>
  <si>
    <t xml:space="preserve">Chipiona                                                              </t>
  </si>
  <si>
    <t xml:space="preserve">Cóbdar                                                                </t>
  </si>
  <si>
    <t xml:space="preserve">Cogollos de Guadix                                                    </t>
  </si>
  <si>
    <t xml:space="preserve">Coripe                                                                </t>
  </si>
  <si>
    <t xml:space="preserve">Cuervo de Sevilla (El)                                                </t>
  </si>
  <si>
    <t xml:space="preserve">Doña Mencía                                                           </t>
  </si>
  <si>
    <t xml:space="preserve">Encinas Reales                                                        </t>
  </si>
  <si>
    <t xml:space="preserve">Felix                                                                 </t>
  </si>
  <si>
    <t xml:space="preserve">Frailes                                                               </t>
  </si>
  <si>
    <t xml:space="preserve">Fuengirola                                                            </t>
  </si>
  <si>
    <t xml:space="preserve">Fuente de Piedra                                                      </t>
  </si>
  <si>
    <t xml:space="preserve">Fuente Vaqueros                                                       </t>
  </si>
  <si>
    <t xml:space="preserve">Guájares, Los                                                         </t>
  </si>
  <si>
    <t xml:space="preserve">Guarromán                                                             </t>
  </si>
  <si>
    <t xml:space="preserve">Hornachuelos                                                          </t>
  </si>
  <si>
    <t xml:space="preserve">Iznate                                                                </t>
  </si>
  <si>
    <t xml:space="preserve">Jódar                                                                 </t>
  </si>
  <si>
    <t xml:space="preserve">Jun                                                                   </t>
  </si>
  <si>
    <t xml:space="preserve">Lahiguera                                                             </t>
  </si>
  <si>
    <t xml:space="preserve">Linares de la Sierra                                                  </t>
  </si>
  <si>
    <t xml:space="preserve">Lújar                                                                 </t>
  </si>
  <si>
    <t xml:space="preserve">Mairena del Alcor                                                     </t>
  </si>
  <si>
    <t xml:space="preserve">Marinaleda                                                            </t>
  </si>
  <si>
    <t xml:space="preserve">Marines (Los)                                                         </t>
  </si>
  <si>
    <t xml:space="preserve">Molares (Los)                                                         </t>
  </si>
  <si>
    <t xml:space="preserve">Mollina                                                               </t>
  </si>
  <si>
    <t xml:space="preserve">Navas de San Juan                                                     </t>
  </si>
  <si>
    <t xml:space="preserve">Niebla                                                                </t>
  </si>
  <si>
    <t xml:space="preserve">Nigüelas                                                              </t>
  </si>
  <si>
    <t xml:space="preserve">Obejo                                                                 </t>
  </si>
  <si>
    <t xml:space="preserve">Palmar de Troya (El)                                                  </t>
  </si>
  <si>
    <t xml:space="preserve">Pedrera                                                               </t>
  </si>
  <si>
    <t xml:space="preserve">Porcuna                                                               </t>
  </si>
  <si>
    <t xml:space="preserve">Puente de Génave                                                      </t>
  </si>
  <si>
    <t xml:space="preserve">Purullena                                                             </t>
  </si>
  <si>
    <t xml:space="preserve">Rociana del Condado                                                   </t>
  </si>
  <si>
    <t xml:space="preserve">Rota                                                                  </t>
  </si>
  <si>
    <t xml:space="preserve">Salteras                                                              </t>
  </si>
  <si>
    <t xml:space="preserve">San Sebastián de los Ballesteros                                      </t>
  </si>
  <si>
    <t xml:space="preserve">Santa Ana la Real                                                     </t>
  </si>
  <si>
    <t xml:space="preserve">Suflí                                                                 </t>
  </si>
  <si>
    <t xml:space="preserve">Taberno                                                               </t>
  </si>
  <si>
    <t xml:space="preserve">Tomares                                                               </t>
  </si>
  <si>
    <t xml:space="preserve">Torres de Albánchez                                                   </t>
  </si>
  <si>
    <t xml:space="preserve">Trigueros                                                             </t>
  </si>
  <si>
    <t xml:space="preserve">Vegas del Genil                                                       </t>
  </si>
  <si>
    <t xml:space="preserve">Villaharta                                                            </t>
  </si>
  <si>
    <t xml:space="preserve">Villalba del Alcor                                                    </t>
  </si>
  <si>
    <t xml:space="preserve">Villaralto                                                            </t>
  </si>
  <si>
    <t xml:space="preserve">Zahara                                                                </t>
  </si>
  <si>
    <t xml:space="preserve">Zurgena                                                               </t>
  </si>
  <si>
    <t>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</si>
</sst>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Gill Sans MT"/>
      <family val="2"/>
    </font>
    <font>
      <b/>
      <sz val="14"/>
      <name val="Gill Sans MT"/>
      <family val="2"/>
    </font>
    <font>
      <sz val="14"/>
      <name val="Gill Sans MT"/>
      <family val="2"/>
    </font>
    <font>
      <sz val="8"/>
      <name val="Gill Sans MT"/>
      <family val="2"/>
    </font>
    <font>
      <i/>
      <sz val="8"/>
      <name val="Gill Sans MT"/>
      <family val="2"/>
    </font>
    <font>
      <b/>
      <sz val="10"/>
      <color indexed="8"/>
      <name val="Gill Sans MT"/>
      <family val="2"/>
    </font>
    <font>
      <sz val="10"/>
      <color indexed="8"/>
      <name val="Gill Sans MT"/>
      <family val="2"/>
    </font>
    <font>
      <sz val="8"/>
      <color indexed="8"/>
      <name val="Gill Sans MT"/>
      <family val="2"/>
    </font>
    <font>
      <sz val="11"/>
      <color theme="1"/>
      <name val="Gill Sans MT"/>
      <family val="2"/>
    </font>
    <font>
      <sz val="9"/>
      <name val="Gill Sans MT"/>
      <family val="2"/>
    </font>
    <font>
      <i/>
      <sz val="9"/>
      <name val="Gill Sans MT"/>
      <family val="2"/>
    </font>
    <font>
      <b/>
      <i/>
      <sz val="9"/>
      <name val="Gill Sans MT"/>
      <family val="2"/>
    </font>
    <font>
      <b/>
      <sz val="9"/>
      <name val="Gill Sans MT"/>
      <family val="2"/>
    </font>
    <font>
      <sz val="9"/>
      <color indexed="8"/>
      <name val="Gill Sans MT"/>
      <family val="2"/>
    </font>
    <font>
      <b/>
      <sz val="9"/>
      <color theme="1"/>
      <name val="Gill Sans MT"/>
      <family val="2"/>
    </font>
    <font>
      <sz val="9"/>
      <color theme="1"/>
      <name val="Gill Sans MT"/>
      <family val="2"/>
    </font>
    <font>
      <i/>
      <sz val="9"/>
      <color theme="1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35">
    <xf numFmtId="0" fontId="0" fillId="0" borderId="0" xfId="0"/>
    <xf numFmtId="0" fontId="4" fillId="0" borderId="0" xfId="0" applyFont="1" applyFill="1" applyAlignment="1">
      <alignment vertical="center" wrapText="1"/>
    </xf>
    <xf numFmtId="3" fontId="4" fillId="0" borderId="0" xfId="0" applyNumberFormat="1" applyFont="1" applyFill="1" applyAlignment="1">
      <alignment vertical="center" wrapText="1"/>
    </xf>
    <xf numFmtId="0" fontId="7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3" fontId="8" fillId="3" borderId="1" xfId="2" applyNumberFormat="1" applyFont="1" applyFill="1" applyBorder="1" applyAlignment="1">
      <alignment horizontal="center" vertical="center" wrapText="1"/>
    </xf>
    <xf numFmtId="0" fontId="9" fillId="3" borderId="1" xfId="3" applyFont="1" applyFill="1" applyBorder="1" applyAlignment="1">
      <alignment horizontal="center" vertical="center" wrapText="1"/>
    </xf>
    <xf numFmtId="0" fontId="8" fillId="3" borderId="1" xfId="3" applyFont="1" applyFill="1" applyBorder="1" applyAlignment="1">
      <alignment horizontal="center" vertical="center" wrapText="1"/>
    </xf>
    <xf numFmtId="3" fontId="8" fillId="3" borderId="1" xfId="2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" fontId="10" fillId="2" borderId="1" xfId="1" applyNumberFormat="1" applyFont="1" applyFill="1" applyBorder="1" applyAlignment="1">
      <alignment horizontal="right" vertical="center" wrapText="1"/>
    </xf>
    <xf numFmtId="10" fontId="8" fillId="2" borderId="2" xfId="4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Fill="1" applyAlignment="1">
      <alignment vertical="center" wrapText="1"/>
    </xf>
    <xf numFmtId="0" fontId="14" fillId="0" borderId="0" xfId="0" applyFont="1" applyAlignment="1">
      <alignment horizontal="left" vertical="center"/>
    </xf>
    <xf numFmtId="3" fontId="16" fillId="3" borderId="1" xfId="2" applyNumberFormat="1" applyFont="1" applyFill="1" applyBorder="1" applyAlignment="1">
      <alignment horizontal="center" vertical="center" wrapText="1"/>
    </xf>
    <xf numFmtId="3" fontId="16" fillId="3" borderId="1" xfId="2" applyNumberFormat="1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3" fontId="12" fillId="0" borderId="0" xfId="0" applyNumberFormat="1" applyFont="1" applyAlignment="1">
      <alignment vertical="center"/>
    </xf>
    <xf numFmtId="3" fontId="15" fillId="0" borderId="0" xfId="0" applyNumberFormat="1" applyFont="1" applyFill="1" applyAlignment="1">
      <alignment vertical="center" wrapText="1"/>
    </xf>
    <xf numFmtId="3" fontId="12" fillId="0" borderId="0" xfId="0" applyNumberFormat="1" applyFont="1" applyAlignment="1">
      <alignment horizontal="left" vertical="center"/>
    </xf>
    <xf numFmtId="0" fontId="13" fillId="0" borderId="0" xfId="0" applyFont="1" applyFill="1" applyAlignment="1">
      <alignment horizontal="left" vertical="center" wrapText="1"/>
    </xf>
    <xf numFmtId="0" fontId="18" fillId="0" borderId="0" xfId="0" applyFont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10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vertical="center"/>
    </xf>
  </cellXfs>
  <cellStyles count="5">
    <cellStyle name="Normal" xfId="0" builtinId="0"/>
    <cellStyle name="Normal_Hoja1" xfId="1"/>
    <cellStyle name="Normal_icio" xfId="2"/>
    <cellStyle name="Normal_IngGast (2)" xfId="3"/>
    <cellStyle name="Porcentaje" xfId="4" builtinId="5"/>
  </cellStyles>
  <dxfs count="0"/>
  <tableStyles count="0" defaultTableStyle="TableStyleMedium2" defaultPivotStyle="PivotStyleMedium9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719882</xdr:colOff>
      <xdr:row>1</xdr:row>
      <xdr:rowOff>166048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19882" cy="4746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719882</xdr:colOff>
      <xdr:row>1</xdr:row>
      <xdr:rowOff>166048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19882" cy="3794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9"/>
  <sheetViews>
    <sheetView tabSelected="1" workbookViewId="0">
      <selection activeCell="G17" sqref="G17"/>
    </sheetView>
  </sheetViews>
  <sheetFormatPr baseColWidth="10" defaultColWidth="11.44140625" defaultRowHeight="18" x14ac:dyDescent="0.3"/>
  <cols>
    <col min="1" max="1" width="40.33203125" style="17" customWidth="1"/>
    <col min="2" max="2" width="13.5546875" style="23" customWidth="1"/>
    <col min="3" max="3" width="17.5546875" style="17" customWidth="1"/>
    <col min="4" max="4" width="16" style="17" customWidth="1"/>
    <col min="5" max="5" width="13.88671875" style="17" customWidth="1"/>
    <col min="6" max="16384" width="11.44140625" style="17"/>
  </cols>
  <sheetData>
    <row r="1" spans="1:9" s="9" customFormat="1" ht="16.8" x14ac:dyDescent="0.3">
      <c r="B1" s="18"/>
      <c r="C1" s="10"/>
      <c r="D1" s="10"/>
      <c r="E1" s="11"/>
    </row>
    <row r="2" spans="1:9" s="9" customFormat="1" ht="27.75" customHeight="1" x14ac:dyDescent="0.3">
      <c r="A2" s="1"/>
      <c r="B2" s="19"/>
      <c r="C2" s="2"/>
      <c r="D2" s="2"/>
      <c r="E2" s="1"/>
    </row>
    <row r="3" spans="1:9" s="9" customFormat="1" ht="26.25" customHeight="1" x14ac:dyDescent="0.3">
      <c r="A3" s="29" t="s">
        <v>562</v>
      </c>
      <c r="B3" s="29"/>
      <c r="C3" s="29"/>
      <c r="D3" s="29"/>
      <c r="E3" s="29"/>
    </row>
    <row r="4" spans="1:9" s="9" customFormat="1" ht="21.6" x14ac:dyDescent="0.3">
      <c r="A4" s="30" t="s">
        <v>16</v>
      </c>
      <c r="B4" s="30"/>
      <c r="C4" s="30"/>
      <c r="D4" s="30"/>
      <c r="E4" s="30"/>
      <c r="F4" s="9" t="s">
        <v>8</v>
      </c>
    </row>
    <row r="5" spans="1:9" s="9" customFormat="1" ht="16.8" x14ac:dyDescent="0.3">
      <c r="A5" s="9" t="s">
        <v>8</v>
      </c>
      <c r="B5" s="18"/>
      <c r="C5" s="12"/>
      <c r="D5" s="12"/>
      <c r="E5" s="13"/>
    </row>
    <row r="6" spans="1:9" s="9" customFormat="1" ht="30.75" customHeight="1" x14ac:dyDescent="0.3">
      <c r="A6" s="31" t="s">
        <v>9</v>
      </c>
      <c r="B6" s="31"/>
      <c r="C6" s="31"/>
      <c r="D6" s="31"/>
      <c r="E6" s="31"/>
    </row>
    <row r="7" spans="1:9" s="9" customFormat="1" ht="42" customHeight="1" x14ac:dyDescent="0.3">
      <c r="A7" s="32" t="s">
        <v>563</v>
      </c>
      <c r="B7" s="32"/>
      <c r="C7" s="32"/>
      <c r="D7" s="32"/>
      <c r="E7" s="32"/>
      <c r="F7" s="3"/>
      <c r="G7" s="3"/>
      <c r="H7" s="3"/>
      <c r="I7" s="3"/>
    </row>
    <row r="8" spans="1:9" s="9" customFormat="1" ht="16.8" x14ac:dyDescent="0.3">
      <c r="A8" s="14"/>
      <c r="B8" s="20"/>
      <c r="C8" s="3"/>
      <c r="D8" s="3"/>
      <c r="E8" s="3"/>
      <c r="F8" s="3"/>
      <c r="G8" s="3"/>
      <c r="H8" s="3"/>
      <c r="I8" s="3"/>
    </row>
    <row r="9" spans="1:9" s="9" customFormat="1" ht="16.8" x14ac:dyDescent="0.3">
      <c r="A9" s="14"/>
      <c r="B9" s="20"/>
      <c r="C9" s="4" t="s">
        <v>10</v>
      </c>
      <c r="D9" s="4" t="s">
        <v>11</v>
      </c>
      <c r="E9" s="3"/>
      <c r="F9" s="3"/>
      <c r="G9" s="3"/>
      <c r="H9" s="3"/>
      <c r="I9" s="3"/>
    </row>
    <row r="10" spans="1:9" s="9" customFormat="1" ht="48" customHeight="1" x14ac:dyDescent="0.3">
      <c r="A10" s="5" t="s">
        <v>6</v>
      </c>
      <c r="B10" s="21" t="s">
        <v>17</v>
      </c>
      <c r="C10" s="6" t="s">
        <v>14</v>
      </c>
      <c r="D10" s="6" t="s">
        <v>13</v>
      </c>
      <c r="E10" s="7" t="s">
        <v>12</v>
      </c>
    </row>
    <row r="11" spans="1:9" ht="15.6" customHeight="1" x14ac:dyDescent="0.3">
      <c r="A11" s="8" t="s">
        <v>19</v>
      </c>
      <c r="B11" s="22" t="s">
        <v>18</v>
      </c>
      <c r="C11" s="15">
        <v>1401616.9000000001</v>
      </c>
      <c r="D11" s="15">
        <v>1311203.95</v>
      </c>
      <c r="E11" s="16">
        <f t="shared" ref="E11:E74" si="0">D11/C11</f>
        <v>0.93549382145720406</v>
      </c>
    </row>
    <row r="12" spans="1:9" ht="15.6" customHeight="1" x14ac:dyDescent="0.3">
      <c r="A12" s="8" t="s">
        <v>20</v>
      </c>
      <c r="B12" s="22" t="s">
        <v>21</v>
      </c>
      <c r="C12" s="15">
        <v>5409970.3399999999</v>
      </c>
      <c r="D12" s="15">
        <v>5309648.4800000004</v>
      </c>
      <c r="E12" s="16">
        <f t="shared" si="0"/>
        <v>0.98145611644887509</v>
      </c>
    </row>
    <row r="13" spans="1:9" ht="15.6" customHeight="1" x14ac:dyDescent="0.3">
      <c r="A13" s="8" t="s">
        <v>22</v>
      </c>
      <c r="B13" s="22" t="s">
        <v>18</v>
      </c>
      <c r="C13" s="15">
        <v>29885846.009999998</v>
      </c>
      <c r="D13" s="15">
        <v>26187099.280000001</v>
      </c>
      <c r="E13" s="16">
        <f t="shared" si="0"/>
        <v>0.87623750959693858</v>
      </c>
    </row>
    <row r="14" spans="1:9" ht="15.6" customHeight="1" x14ac:dyDescent="0.3">
      <c r="A14" s="8" t="s">
        <v>23</v>
      </c>
      <c r="B14" s="22" t="s">
        <v>24</v>
      </c>
      <c r="C14" s="15">
        <v>596045.57000000007</v>
      </c>
      <c r="D14" s="15">
        <v>528054.58000000007</v>
      </c>
      <c r="E14" s="16">
        <f t="shared" si="0"/>
        <v>0.88592987948891222</v>
      </c>
    </row>
    <row r="15" spans="1:9" ht="15.6" customHeight="1" x14ac:dyDescent="0.3">
      <c r="A15" s="8" t="s">
        <v>26</v>
      </c>
      <c r="B15" s="22" t="s">
        <v>21</v>
      </c>
      <c r="C15" s="15">
        <v>14551995.09</v>
      </c>
      <c r="D15" s="15">
        <v>14392593.199999999</v>
      </c>
      <c r="E15" s="16">
        <f t="shared" si="0"/>
        <v>0.98904604564431575</v>
      </c>
    </row>
    <row r="16" spans="1:9" ht="15.6" customHeight="1" x14ac:dyDescent="0.3">
      <c r="A16" s="8" t="s">
        <v>514</v>
      </c>
      <c r="B16" s="22" t="s">
        <v>59</v>
      </c>
      <c r="C16" s="15">
        <v>1175845.05</v>
      </c>
      <c r="D16" s="15">
        <v>1120715.29</v>
      </c>
      <c r="E16" s="16">
        <f t="shared" si="0"/>
        <v>0.95311477477410822</v>
      </c>
    </row>
    <row r="17" spans="1:5" ht="15.6" customHeight="1" x14ac:dyDescent="0.3">
      <c r="A17" s="8" t="s">
        <v>27</v>
      </c>
      <c r="B17" s="22" t="s">
        <v>28</v>
      </c>
      <c r="C17" s="15">
        <v>5475807.0300000003</v>
      </c>
      <c r="D17" s="15">
        <v>4672681.6500000004</v>
      </c>
      <c r="E17" s="16">
        <f t="shared" si="0"/>
        <v>0.85333205213405783</v>
      </c>
    </row>
    <row r="18" spans="1:5" ht="15.6" customHeight="1" x14ac:dyDescent="0.3">
      <c r="A18" s="8" t="s">
        <v>29</v>
      </c>
      <c r="B18" s="22" t="s">
        <v>25</v>
      </c>
      <c r="C18" s="15">
        <v>3058664.21</v>
      </c>
      <c r="D18" s="15">
        <v>2783224.31</v>
      </c>
      <c r="E18" s="16">
        <f t="shared" si="0"/>
        <v>0.90994764999064737</v>
      </c>
    </row>
    <row r="19" spans="1:5" ht="15.6" customHeight="1" x14ac:dyDescent="0.3">
      <c r="A19" s="8" t="s">
        <v>30</v>
      </c>
      <c r="B19" s="22" t="s">
        <v>25</v>
      </c>
      <c r="C19" s="15">
        <v>3355782.2800000003</v>
      </c>
      <c r="D19" s="15">
        <v>3176603.65</v>
      </c>
      <c r="E19" s="16">
        <f t="shared" si="0"/>
        <v>0.94660600269931683</v>
      </c>
    </row>
    <row r="20" spans="1:5" ht="15.6" customHeight="1" x14ac:dyDescent="0.3">
      <c r="A20" s="8" t="s">
        <v>515</v>
      </c>
      <c r="B20" s="22" t="s">
        <v>18</v>
      </c>
      <c r="C20" s="15">
        <v>853413.27999999991</v>
      </c>
      <c r="D20" s="15">
        <v>726112.65999999992</v>
      </c>
      <c r="E20" s="16">
        <f t="shared" si="0"/>
        <v>0.8508335609682568</v>
      </c>
    </row>
    <row r="21" spans="1:5" ht="15.6" customHeight="1" x14ac:dyDescent="0.3">
      <c r="A21" s="8" t="s">
        <v>31</v>
      </c>
      <c r="B21" s="22" t="s">
        <v>32</v>
      </c>
      <c r="C21" s="15">
        <v>1758063.51</v>
      </c>
      <c r="D21" s="15">
        <v>1426547.25</v>
      </c>
      <c r="E21" s="16">
        <f t="shared" si="0"/>
        <v>0.81143101024831576</v>
      </c>
    </row>
    <row r="22" spans="1:5" ht="15.6" customHeight="1" x14ac:dyDescent="0.3">
      <c r="A22" s="8" t="s">
        <v>33</v>
      </c>
      <c r="B22" s="22" t="s">
        <v>18</v>
      </c>
      <c r="C22" s="15">
        <v>832133.35</v>
      </c>
      <c r="D22" s="15">
        <v>686924.05</v>
      </c>
      <c r="E22" s="16">
        <f t="shared" si="0"/>
        <v>0.82549755997641494</v>
      </c>
    </row>
    <row r="23" spans="1:5" ht="15.6" customHeight="1" x14ac:dyDescent="0.3">
      <c r="A23" s="8" t="s">
        <v>34</v>
      </c>
      <c r="B23" s="22" t="s">
        <v>24</v>
      </c>
      <c r="C23" s="15">
        <v>22032936.68</v>
      </c>
      <c r="D23" s="15">
        <v>19280943.440000001</v>
      </c>
      <c r="E23" s="16">
        <f t="shared" si="0"/>
        <v>0.87509639409538764</v>
      </c>
    </row>
    <row r="24" spans="1:5" ht="15.6" customHeight="1" x14ac:dyDescent="0.3">
      <c r="A24" s="8" t="s">
        <v>35</v>
      </c>
      <c r="B24" s="22" t="s">
        <v>24</v>
      </c>
      <c r="C24" s="15">
        <v>990634.67999999993</v>
      </c>
      <c r="D24" s="15">
        <v>865501.96</v>
      </c>
      <c r="E24" s="16">
        <f t="shared" si="0"/>
        <v>0.87368429298275729</v>
      </c>
    </row>
    <row r="25" spans="1:5" ht="15.6" customHeight="1" x14ac:dyDescent="0.3">
      <c r="A25" s="8" t="s">
        <v>564</v>
      </c>
      <c r="B25" s="22" t="s">
        <v>24</v>
      </c>
      <c r="C25" s="15">
        <v>588606.29999999993</v>
      </c>
      <c r="D25" s="15">
        <v>522181.08</v>
      </c>
      <c r="E25" s="16">
        <f t="shared" si="0"/>
        <v>0.88714830269400802</v>
      </c>
    </row>
    <row r="26" spans="1:5" ht="15.6" customHeight="1" x14ac:dyDescent="0.3">
      <c r="A26" s="8" t="s">
        <v>565</v>
      </c>
      <c r="B26" s="22" t="s">
        <v>24</v>
      </c>
      <c r="C26" s="15">
        <v>7768143.0499999998</v>
      </c>
      <c r="D26" s="15">
        <v>6842513.6900000004</v>
      </c>
      <c r="E26" s="16">
        <f t="shared" si="0"/>
        <v>0.88084290492050099</v>
      </c>
    </row>
    <row r="27" spans="1:5" ht="15.6" customHeight="1" x14ac:dyDescent="0.3">
      <c r="A27" s="8" t="s">
        <v>36</v>
      </c>
      <c r="B27" s="22" t="s">
        <v>24</v>
      </c>
      <c r="C27" s="15">
        <v>1850923.7000000002</v>
      </c>
      <c r="D27" s="15">
        <v>1348282.24</v>
      </c>
      <c r="E27" s="16">
        <f t="shared" si="0"/>
        <v>0.72843750393384654</v>
      </c>
    </row>
    <row r="28" spans="1:5" ht="15.6" customHeight="1" x14ac:dyDescent="0.3">
      <c r="A28" s="8" t="s">
        <v>37</v>
      </c>
      <c r="B28" s="22" t="s">
        <v>25</v>
      </c>
      <c r="C28" s="15">
        <v>105573211.45999999</v>
      </c>
      <c r="D28" s="15">
        <v>95070674.069999993</v>
      </c>
      <c r="E28" s="16">
        <f t="shared" si="0"/>
        <v>0.90051891720676469</v>
      </c>
    </row>
    <row r="29" spans="1:5" ht="15.6" customHeight="1" x14ac:dyDescent="0.3">
      <c r="A29" s="8" t="s">
        <v>39</v>
      </c>
      <c r="B29" s="22" t="s">
        <v>25</v>
      </c>
      <c r="C29" s="15">
        <v>11776282.93</v>
      </c>
      <c r="D29" s="15">
        <v>11321983.880000001</v>
      </c>
      <c r="E29" s="16">
        <f t="shared" si="0"/>
        <v>0.96142254286005002</v>
      </c>
    </row>
    <row r="30" spans="1:5" ht="15.6" customHeight="1" x14ac:dyDescent="0.3">
      <c r="A30" s="8" t="s">
        <v>40</v>
      </c>
      <c r="B30" s="22" t="s">
        <v>38</v>
      </c>
      <c r="C30" s="15">
        <v>7158448.0700000003</v>
      </c>
      <c r="D30" s="15">
        <v>5812568.1599999992</v>
      </c>
      <c r="E30" s="16">
        <f t="shared" si="0"/>
        <v>0.81198719375497252</v>
      </c>
    </row>
    <row r="31" spans="1:5" ht="15.6" customHeight="1" x14ac:dyDescent="0.3">
      <c r="A31" s="8" t="s">
        <v>41</v>
      </c>
      <c r="B31" s="22" t="s">
        <v>32</v>
      </c>
      <c r="C31" s="15">
        <v>30178725.489999998</v>
      </c>
      <c r="D31" s="15">
        <v>28861689.449999999</v>
      </c>
      <c r="E31" s="16">
        <f t="shared" si="0"/>
        <v>0.95635879187686668</v>
      </c>
    </row>
    <row r="32" spans="1:5" ht="15.6" customHeight="1" x14ac:dyDescent="0.3">
      <c r="A32" s="8" t="s">
        <v>516</v>
      </c>
      <c r="B32" s="22" t="s">
        <v>21</v>
      </c>
      <c r="C32" s="15">
        <v>5014403.5599999996</v>
      </c>
      <c r="D32" s="15">
        <v>4764806.3199999994</v>
      </c>
      <c r="E32" s="16">
        <f t="shared" si="0"/>
        <v>0.95022394248619269</v>
      </c>
    </row>
    <row r="33" spans="1:5" ht="15.6" customHeight="1" x14ac:dyDescent="0.3">
      <c r="A33" s="8" t="s">
        <v>42</v>
      </c>
      <c r="B33" s="22" t="s">
        <v>28</v>
      </c>
      <c r="C33" s="15">
        <v>3337955.11</v>
      </c>
      <c r="D33" s="15">
        <v>2906793.93</v>
      </c>
      <c r="E33" s="16">
        <f t="shared" si="0"/>
        <v>0.87083074343681044</v>
      </c>
    </row>
    <row r="34" spans="1:5" ht="15.6" customHeight="1" x14ac:dyDescent="0.3">
      <c r="A34" s="8" t="s">
        <v>43</v>
      </c>
      <c r="B34" s="22" t="s">
        <v>32</v>
      </c>
      <c r="C34" s="15">
        <v>13189230.26</v>
      </c>
      <c r="D34" s="15">
        <v>11746876.059999999</v>
      </c>
      <c r="E34" s="16">
        <f t="shared" si="0"/>
        <v>0.89064151799864011</v>
      </c>
    </row>
    <row r="35" spans="1:5" ht="15.6" customHeight="1" x14ac:dyDescent="0.3">
      <c r="A35" s="8" t="s">
        <v>44</v>
      </c>
      <c r="B35" s="22" t="s">
        <v>18</v>
      </c>
      <c r="C35" s="15">
        <v>1265128.8400000001</v>
      </c>
      <c r="D35" s="15">
        <v>1160061.82</v>
      </c>
      <c r="E35" s="16">
        <f t="shared" si="0"/>
        <v>0.91695152566437421</v>
      </c>
    </row>
    <row r="36" spans="1:5" ht="15.6" customHeight="1" x14ac:dyDescent="0.3">
      <c r="A36" s="8" t="s">
        <v>45</v>
      </c>
      <c r="B36" s="22" t="s">
        <v>18</v>
      </c>
      <c r="C36" s="15">
        <v>370885.65</v>
      </c>
      <c r="D36" s="15">
        <v>357966.57</v>
      </c>
      <c r="E36" s="16">
        <f t="shared" si="0"/>
        <v>0.96516694566101435</v>
      </c>
    </row>
    <row r="37" spans="1:5" ht="15.6" customHeight="1" x14ac:dyDescent="0.3">
      <c r="A37" s="8" t="s">
        <v>46</v>
      </c>
      <c r="B37" s="22" t="s">
        <v>24</v>
      </c>
      <c r="C37" s="15">
        <v>4969749.3800000008</v>
      </c>
      <c r="D37" s="15">
        <v>4359484.91</v>
      </c>
      <c r="E37" s="16">
        <f t="shared" si="0"/>
        <v>0.87720417603834977</v>
      </c>
    </row>
    <row r="38" spans="1:5" ht="15.6" customHeight="1" x14ac:dyDescent="0.3">
      <c r="A38" s="8" t="s">
        <v>47</v>
      </c>
      <c r="B38" s="22" t="s">
        <v>28</v>
      </c>
      <c r="C38" s="15">
        <v>1808880.81</v>
      </c>
      <c r="D38" s="15">
        <v>1693543.48</v>
      </c>
      <c r="E38" s="16">
        <f t="shared" si="0"/>
        <v>0.93623829200775255</v>
      </c>
    </row>
    <row r="39" spans="1:5" ht="15.6" customHeight="1" x14ac:dyDescent="0.3">
      <c r="A39" s="8" t="s">
        <v>517</v>
      </c>
      <c r="B39" s="22" t="s">
        <v>28</v>
      </c>
      <c r="C39" s="15">
        <v>1244470.33</v>
      </c>
      <c r="D39" s="15">
        <v>1162446.51</v>
      </c>
      <c r="E39" s="16">
        <f t="shared" si="0"/>
        <v>0.93408937278560911</v>
      </c>
    </row>
    <row r="40" spans="1:5" ht="15.6" customHeight="1" x14ac:dyDescent="0.3">
      <c r="A40" s="8" t="s">
        <v>48</v>
      </c>
      <c r="B40" s="22" t="s">
        <v>25</v>
      </c>
      <c r="C40" s="15">
        <v>17477947.050000001</v>
      </c>
      <c r="D40" s="15">
        <v>16011964.609999999</v>
      </c>
      <c r="E40" s="16">
        <f t="shared" si="0"/>
        <v>0.91612387680279639</v>
      </c>
    </row>
    <row r="41" spans="1:5" ht="15.6" customHeight="1" x14ac:dyDescent="0.3">
      <c r="A41" s="8" t="s">
        <v>49</v>
      </c>
      <c r="B41" s="22" t="s">
        <v>24</v>
      </c>
      <c r="C41" s="15">
        <v>3877144.45</v>
      </c>
      <c r="D41" s="15">
        <v>3419024.5600000005</v>
      </c>
      <c r="E41" s="16">
        <f t="shared" si="0"/>
        <v>0.88184090226506784</v>
      </c>
    </row>
    <row r="42" spans="1:5" ht="15.6" customHeight="1" x14ac:dyDescent="0.3">
      <c r="A42" s="8" t="s">
        <v>50</v>
      </c>
      <c r="B42" s="22" t="s">
        <v>28</v>
      </c>
      <c r="C42" s="15">
        <v>7981011.5200000005</v>
      </c>
      <c r="D42" s="15">
        <v>7413876.5699999994</v>
      </c>
      <c r="E42" s="16">
        <f t="shared" si="0"/>
        <v>0.92893946480608502</v>
      </c>
    </row>
    <row r="43" spans="1:5" ht="15.6" customHeight="1" x14ac:dyDescent="0.3">
      <c r="A43" s="8" t="s">
        <v>51</v>
      </c>
      <c r="B43" s="22" t="s">
        <v>28</v>
      </c>
      <c r="C43" s="15">
        <v>1486788.3</v>
      </c>
      <c r="D43" s="15">
        <v>1384499.43</v>
      </c>
      <c r="E43" s="16">
        <f t="shared" si="0"/>
        <v>0.9312014561857932</v>
      </c>
    </row>
    <row r="44" spans="1:5" ht="15.6" customHeight="1" x14ac:dyDescent="0.3">
      <c r="A44" s="8" t="s">
        <v>52</v>
      </c>
      <c r="B44" s="22" t="s">
        <v>38</v>
      </c>
      <c r="C44" s="15">
        <v>135084589.75999999</v>
      </c>
      <c r="D44" s="15">
        <v>112895410.3</v>
      </c>
      <c r="E44" s="16">
        <f t="shared" si="0"/>
        <v>0.83573863236789092</v>
      </c>
    </row>
    <row r="45" spans="1:5" ht="15.6" customHeight="1" x14ac:dyDescent="0.3">
      <c r="A45" s="8" t="s">
        <v>518</v>
      </c>
      <c r="B45" s="22" t="s">
        <v>38</v>
      </c>
      <c r="C45" s="15">
        <v>6089405.1200000001</v>
      </c>
      <c r="D45" s="15">
        <v>5339507.4800000004</v>
      </c>
      <c r="E45" s="16">
        <f t="shared" si="0"/>
        <v>0.87685206925434456</v>
      </c>
    </row>
    <row r="46" spans="1:5" ht="15.6" customHeight="1" x14ac:dyDescent="0.3">
      <c r="A46" s="8" t="s">
        <v>566</v>
      </c>
      <c r="B46" s="22" t="s">
        <v>18</v>
      </c>
      <c r="C46" s="15">
        <v>605012.32999999996</v>
      </c>
      <c r="D46" s="15">
        <v>553684.91</v>
      </c>
      <c r="E46" s="16">
        <f t="shared" si="0"/>
        <v>0.91516301824790924</v>
      </c>
    </row>
    <row r="47" spans="1:5" ht="15.6" customHeight="1" x14ac:dyDescent="0.3">
      <c r="A47" s="8" t="s">
        <v>53</v>
      </c>
      <c r="B47" s="22" t="s">
        <v>18</v>
      </c>
      <c r="C47" s="15">
        <v>3527560.2</v>
      </c>
      <c r="D47" s="15">
        <v>2751442.07</v>
      </c>
      <c r="E47" s="16">
        <f t="shared" si="0"/>
        <v>0.77998444080415685</v>
      </c>
    </row>
    <row r="48" spans="1:5" ht="15.6" customHeight="1" x14ac:dyDescent="0.3">
      <c r="A48" s="8" t="s">
        <v>54</v>
      </c>
      <c r="B48" s="22" t="s">
        <v>24</v>
      </c>
      <c r="C48" s="15">
        <v>6357804.8700000001</v>
      </c>
      <c r="D48" s="15">
        <v>5343634.59</v>
      </c>
      <c r="E48" s="16">
        <f t="shared" si="0"/>
        <v>0.84048420787723854</v>
      </c>
    </row>
    <row r="49" spans="1:5" ht="15.6" customHeight="1" x14ac:dyDescent="0.3">
      <c r="A49" s="8" t="s">
        <v>55</v>
      </c>
      <c r="B49" s="22" t="s">
        <v>28</v>
      </c>
      <c r="C49" s="15">
        <v>56945977.839999996</v>
      </c>
      <c r="D49" s="15">
        <v>46128780.489999995</v>
      </c>
      <c r="E49" s="16">
        <f t="shared" si="0"/>
        <v>0.81004457627555593</v>
      </c>
    </row>
    <row r="50" spans="1:5" ht="15.6" customHeight="1" x14ac:dyDescent="0.3">
      <c r="A50" s="8" t="s">
        <v>56</v>
      </c>
      <c r="B50" s="22" t="s">
        <v>28</v>
      </c>
      <c r="C50" s="15">
        <v>29515499.539999999</v>
      </c>
      <c r="D50" s="15">
        <v>27109269.079999998</v>
      </c>
      <c r="E50" s="16">
        <f t="shared" si="0"/>
        <v>0.91847569929355155</v>
      </c>
    </row>
    <row r="51" spans="1:5" ht="15.6" customHeight="1" x14ac:dyDescent="0.3">
      <c r="A51" s="8" t="s">
        <v>567</v>
      </c>
      <c r="B51" s="22" t="s">
        <v>24</v>
      </c>
      <c r="C51" s="15">
        <v>7793889.1599999992</v>
      </c>
      <c r="D51" s="15">
        <v>7124316.4299999997</v>
      </c>
      <c r="E51" s="16">
        <f t="shared" si="0"/>
        <v>0.91409003691810264</v>
      </c>
    </row>
    <row r="52" spans="1:5" ht="15.6" customHeight="1" x14ac:dyDescent="0.3">
      <c r="A52" s="8" t="s">
        <v>57</v>
      </c>
      <c r="B52" s="22" t="s">
        <v>18</v>
      </c>
      <c r="C52" s="15">
        <v>427111.39</v>
      </c>
      <c r="D52" s="15">
        <v>389997.8</v>
      </c>
      <c r="E52" s="16">
        <f t="shared" si="0"/>
        <v>0.91310559524062329</v>
      </c>
    </row>
    <row r="53" spans="1:5" ht="15.6" customHeight="1" x14ac:dyDescent="0.3">
      <c r="A53" s="8" t="s">
        <v>58</v>
      </c>
      <c r="B53" s="22" t="s">
        <v>59</v>
      </c>
      <c r="C53" s="15">
        <v>21169498.620000001</v>
      </c>
      <c r="D53" s="15">
        <v>17831680.509999998</v>
      </c>
      <c r="E53" s="16">
        <f t="shared" si="0"/>
        <v>0.84232890112727654</v>
      </c>
    </row>
    <row r="54" spans="1:5" ht="15.6" customHeight="1" x14ac:dyDescent="0.3">
      <c r="A54" s="8" t="s">
        <v>60</v>
      </c>
      <c r="B54" s="22" t="s">
        <v>28</v>
      </c>
      <c r="C54" s="15">
        <v>2582279.0300000003</v>
      </c>
      <c r="D54" s="15">
        <v>2363061.16</v>
      </c>
      <c r="E54" s="16">
        <f t="shared" si="0"/>
        <v>0.91510682329322091</v>
      </c>
    </row>
    <row r="55" spans="1:5" ht="15.6" customHeight="1" x14ac:dyDescent="0.3">
      <c r="A55" s="8" t="s">
        <v>568</v>
      </c>
      <c r="B55" s="22" t="s">
        <v>25</v>
      </c>
      <c r="C55" s="15">
        <v>2482555.2399999998</v>
      </c>
      <c r="D55" s="15">
        <v>2306557.7099999995</v>
      </c>
      <c r="E55" s="16">
        <f t="shared" si="0"/>
        <v>0.9291062985571269</v>
      </c>
    </row>
    <row r="56" spans="1:5" ht="15.6" customHeight="1" x14ac:dyDescent="0.3">
      <c r="A56" s="8" t="s">
        <v>61</v>
      </c>
      <c r="B56" s="22" t="s">
        <v>21</v>
      </c>
      <c r="C56" s="15">
        <v>3481728.23</v>
      </c>
      <c r="D56" s="15">
        <v>3420813.82</v>
      </c>
      <c r="E56" s="16">
        <f t="shared" si="0"/>
        <v>0.98250454774869089</v>
      </c>
    </row>
    <row r="57" spans="1:5" ht="15.6" customHeight="1" x14ac:dyDescent="0.3">
      <c r="A57" s="8" t="s">
        <v>62</v>
      </c>
      <c r="B57" s="22" t="s">
        <v>24</v>
      </c>
      <c r="C57" s="15">
        <v>718255.97000000009</v>
      </c>
      <c r="D57" s="15">
        <v>652248.89</v>
      </c>
      <c r="E57" s="16">
        <f t="shared" si="0"/>
        <v>0.90810089611924827</v>
      </c>
    </row>
    <row r="58" spans="1:5" ht="15.6" customHeight="1" x14ac:dyDescent="0.3">
      <c r="A58" s="8" t="s">
        <v>63</v>
      </c>
      <c r="B58" s="22" t="s">
        <v>59</v>
      </c>
      <c r="C58" s="15">
        <v>2615822.29</v>
      </c>
      <c r="D58" s="15">
        <v>2204366.67</v>
      </c>
      <c r="E58" s="16">
        <f t="shared" si="0"/>
        <v>0.84270505623682868</v>
      </c>
    </row>
    <row r="59" spans="1:5" ht="15.6" customHeight="1" x14ac:dyDescent="0.3">
      <c r="A59" s="8" t="s">
        <v>64</v>
      </c>
      <c r="B59" s="22" t="s">
        <v>25</v>
      </c>
      <c r="C59" s="15">
        <v>5723631.9199999999</v>
      </c>
      <c r="D59" s="15">
        <v>5449299.0300000003</v>
      </c>
      <c r="E59" s="16">
        <f t="shared" si="0"/>
        <v>0.95207013766182236</v>
      </c>
    </row>
    <row r="60" spans="1:5" ht="15.6" customHeight="1" x14ac:dyDescent="0.3">
      <c r="A60" s="8" t="s">
        <v>569</v>
      </c>
      <c r="B60" s="22" t="s">
        <v>18</v>
      </c>
      <c r="C60" s="15">
        <v>877924.84</v>
      </c>
      <c r="D60" s="15">
        <v>843177.64000000013</v>
      </c>
      <c r="E60" s="16">
        <f t="shared" si="0"/>
        <v>0.96042121327834873</v>
      </c>
    </row>
    <row r="61" spans="1:5" ht="15.6" customHeight="1" x14ac:dyDescent="0.3">
      <c r="A61" s="8" t="s">
        <v>65</v>
      </c>
      <c r="B61" s="22" t="s">
        <v>21</v>
      </c>
      <c r="C61" s="15">
        <v>11597731.650000002</v>
      </c>
      <c r="D61" s="15">
        <v>11329309.290000001</v>
      </c>
      <c r="E61" s="16">
        <f t="shared" si="0"/>
        <v>0.97685561555478817</v>
      </c>
    </row>
    <row r="62" spans="1:5" ht="15.6" customHeight="1" x14ac:dyDescent="0.3">
      <c r="A62" s="8" t="s">
        <v>66</v>
      </c>
      <c r="B62" s="22" t="s">
        <v>28</v>
      </c>
      <c r="C62" s="15">
        <v>4016635.79</v>
      </c>
      <c r="D62" s="15">
        <v>3295925.81</v>
      </c>
      <c r="E62" s="16">
        <f t="shared" si="0"/>
        <v>0.82056875014799391</v>
      </c>
    </row>
    <row r="63" spans="1:5" ht="15.6" customHeight="1" x14ac:dyDescent="0.3">
      <c r="A63" s="8" t="s">
        <v>67</v>
      </c>
      <c r="B63" s="22" t="s">
        <v>59</v>
      </c>
      <c r="C63" s="15">
        <v>3093135.53</v>
      </c>
      <c r="D63" s="15">
        <v>2751774.7700000005</v>
      </c>
      <c r="E63" s="16">
        <f t="shared" si="0"/>
        <v>0.88963924901150404</v>
      </c>
    </row>
    <row r="64" spans="1:5" ht="15.6" customHeight="1" x14ac:dyDescent="0.3">
      <c r="A64" s="8" t="s">
        <v>68</v>
      </c>
      <c r="B64" s="22" t="s">
        <v>24</v>
      </c>
      <c r="C64" s="15">
        <v>41446502.259999998</v>
      </c>
      <c r="D64" s="15">
        <v>35575837.049999997</v>
      </c>
      <c r="E64" s="16">
        <f t="shared" si="0"/>
        <v>0.85835559359937164</v>
      </c>
    </row>
    <row r="65" spans="1:5" ht="15.6" customHeight="1" x14ac:dyDescent="0.3">
      <c r="A65" s="8" t="s">
        <v>69</v>
      </c>
      <c r="B65" s="22" t="s">
        <v>28</v>
      </c>
      <c r="C65" s="15">
        <v>12978577.1</v>
      </c>
      <c r="D65" s="15">
        <v>11260233.569999998</v>
      </c>
      <c r="E65" s="16">
        <f t="shared" si="0"/>
        <v>0.86760154701396341</v>
      </c>
    </row>
    <row r="66" spans="1:5" ht="15.6" customHeight="1" x14ac:dyDescent="0.3">
      <c r="A66" s="8" t="s">
        <v>70</v>
      </c>
      <c r="B66" s="22" t="s">
        <v>59</v>
      </c>
      <c r="C66" s="15">
        <v>3502660.1099999994</v>
      </c>
      <c r="D66" s="15">
        <v>3189950.34</v>
      </c>
      <c r="E66" s="16">
        <f t="shared" si="0"/>
        <v>0.91072220535837267</v>
      </c>
    </row>
    <row r="67" spans="1:5" ht="15.6" customHeight="1" x14ac:dyDescent="0.3">
      <c r="A67" s="8" t="s">
        <v>71</v>
      </c>
      <c r="B67" s="22" t="s">
        <v>28</v>
      </c>
      <c r="C67" s="15">
        <v>3667287.3400000003</v>
      </c>
      <c r="D67" s="15">
        <v>3260269.93</v>
      </c>
      <c r="E67" s="16">
        <f t="shared" si="0"/>
        <v>0.88901403891629605</v>
      </c>
    </row>
    <row r="68" spans="1:5" ht="15.6" customHeight="1" x14ac:dyDescent="0.3">
      <c r="A68" s="8" t="s">
        <v>72</v>
      </c>
      <c r="B68" s="22" t="s">
        <v>28</v>
      </c>
      <c r="C68" s="15">
        <v>1021009.7999999998</v>
      </c>
      <c r="D68" s="15">
        <v>1004514.3200000001</v>
      </c>
      <c r="E68" s="16">
        <f t="shared" si="0"/>
        <v>0.98384395526859802</v>
      </c>
    </row>
    <row r="69" spans="1:5" ht="15.6" customHeight="1" x14ac:dyDescent="0.3">
      <c r="A69" s="8" t="s">
        <v>73</v>
      </c>
      <c r="B69" s="22" t="s">
        <v>24</v>
      </c>
      <c r="C69" s="15">
        <v>1686520.2400000002</v>
      </c>
      <c r="D69" s="15">
        <v>1434267.5599999998</v>
      </c>
      <c r="E69" s="16">
        <f t="shared" si="0"/>
        <v>0.85043009030238481</v>
      </c>
    </row>
    <row r="70" spans="1:5" ht="15.6" customHeight="1" x14ac:dyDescent="0.3">
      <c r="A70" s="8" t="s">
        <v>74</v>
      </c>
      <c r="B70" s="22" t="s">
        <v>18</v>
      </c>
      <c r="C70" s="15">
        <v>396442.16000000003</v>
      </c>
      <c r="D70" s="15">
        <v>374830.32</v>
      </c>
      <c r="E70" s="16">
        <f t="shared" si="0"/>
        <v>0.94548551546586257</v>
      </c>
    </row>
    <row r="71" spans="1:5" ht="15.6" customHeight="1" x14ac:dyDescent="0.3">
      <c r="A71" s="8" t="s">
        <v>75</v>
      </c>
      <c r="B71" s="22" t="s">
        <v>32</v>
      </c>
      <c r="C71" s="15">
        <v>43696891.350000001</v>
      </c>
      <c r="D71" s="15">
        <v>39345608.219999999</v>
      </c>
      <c r="E71" s="16">
        <f t="shared" si="0"/>
        <v>0.90042122000973868</v>
      </c>
    </row>
    <row r="72" spans="1:5" ht="15.6" customHeight="1" x14ac:dyDescent="0.3">
      <c r="A72" s="8" t="s">
        <v>76</v>
      </c>
      <c r="B72" s="22" t="s">
        <v>28</v>
      </c>
      <c r="C72" s="15">
        <v>48434676.619999997</v>
      </c>
      <c r="D72" s="15">
        <v>42401741.830000006</v>
      </c>
      <c r="E72" s="16">
        <f t="shared" si="0"/>
        <v>0.87544182781827784</v>
      </c>
    </row>
    <row r="73" spans="1:5" ht="15.6" customHeight="1" x14ac:dyDescent="0.3">
      <c r="A73" s="8" t="s">
        <v>570</v>
      </c>
      <c r="B73" s="22" t="s">
        <v>59</v>
      </c>
      <c r="C73" s="15">
        <v>19469909.350000001</v>
      </c>
      <c r="D73" s="15">
        <v>15295050.25</v>
      </c>
      <c r="E73" s="16">
        <f t="shared" si="0"/>
        <v>0.78557377823641483</v>
      </c>
    </row>
    <row r="74" spans="1:5" ht="15.6" customHeight="1" x14ac:dyDescent="0.3">
      <c r="A74" s="8" t="s">
        <v>77</v>
      </c>
      <c r="B74" s="22" t="s">
        <v>25</v>
      </c>
      <c r="C74" s="15">
        <v>21706956.329999998</v>
      </c>
      <c r="D74" s="15">
        <v>19824341.029999997</v>
      </c>
      <c r="E74" s="16">
        <f t="shared" si="0"/>
        <v>0.91327133701383367</v>
      </c>
    </row>
    <row r="75" spans="1:5" ht="15.6" customHeight="1" x14ac:dyDescent="0.3">
      <c r="A75" s="8" t="s">
        <v>78</v>
      </c>
      <c r="B75" s="22" t="s">
        <v>28</v>
      </c>
      <c r="C75" s="15">
        <v>8998256.4699999988</v>
      </c>
      <c r="D75" s="15">
        <v>7975512.2700000005</v>
      </c>
      <c r="E75" s="16">
        <f t="shared" ref="E75:E138" si="1">D75/C75</f>
        <v>0.88633973665789523</v>
      </c>
    </row>
    <row r="76" spans="1:5" ht="15.6" customHeight="1" x14ac:dyDescent="0.3">
      <c r="A76" s="8" t="s">
        <v>79</v>
      </c>
      <c r="B76" s="22" t="s">
        <v>38</v>
      </c>
      <c r="C76" s="15">
        <v>35275170.329999998</v>
      </c>
      <c r="D76" s="15">
        <v>33530255.039999995</v>
      </c>
      <c r="E76" s="16">
        <f t="shared" si="1"/>
        <v>0.95053417818606456</v>
      </c>
    </row>
    <row r="77" spans="1:5" ht="15.6" customHeight="1" x14ac:dyDescent="0.3">
      <c r="A77" s="8" t="s">
        <v>80</v>
      </c>
      <c r="B77" s="22" t="s">
        <v>24</v>
      </c>
      <c r="C77" s="15">
        <v>1070951.6599999999</v>
      </c>
      <c r="D77" s="15">
        <v>862601.61</v>
      </c>
      <c r="E77" s="16">
        <f t="shared" si="1"/>
        <v>0.80545335725050382</v>
      </c>
    </row>
    <row r="78" spans="1:5" ht="15.6" customHeight="1" x14ac:dyDescent="0.3">
      <c r="A78" s="8" t="s">
        <v>81</v>
      </c>
      <c r="B78" s="22" t="s">
        <v>32</v>
      </c>
      <c r="C78" s="15">
        <v>6559192.0499999989</v>
      </c>
      <c r="D78" s="15">
        <v>6166938.79</v>
      </c>
      <c r="E78" s="16">
        <f t="shared" si="1"/>
        <v>0.94019793032283616</v>
      </c>
    </row>
    <row r="79" spans="1:5" ht="15.6" customHeight="1" x14ac:dyDescent="0.3">
      <c r="A79" s="8" t="s">
        <v>82</v>
      </c>
      <c r="B79" s="22" t="s">
        <v>32</v>
      </c>
      <c r="C79" s="15">
        <v>4048480.0799999996</v>
      </c>
      <c r="D79" s="15">
        <v>3847332.3499999996</v>
      </c>
      <c r="E79" s="16">
        <f t="shared" si="1"/>
        <v>0.95031524769167197</v>
      </c>
    </row>
    <row r="80" spans="1:5" ht="15.6" customHeight="1" x14ac:dyDescent="0.3">
      <c r="A80" s="8" t="s">
        <v>83</v>
      </c>
      <c r="B80" s="22" t="s">
        <v>24</v>
      </c>
      <c r="C80" s="15">
        <v>23999636.469999999</v>
      </c>
      <c r="D80" s="15">
        <v>21136246.719999995</v>
      </c>
      <c r="E80" s="16">
        <f t="shared" si="1"/>
        <v>0.88069028655582782</v>
      </c>
    </row>
    <row r="81" spans="1:5" ht="15.6" customHeight="1" x14ac:dyDescent="0.3">
      <c r="A81" s="8" t="s">
        <v>84</v>
      </c>
      <c r="B81" s="22" t="s">
        <v>59</v>
      </c>
      <c r="C81" s="15">
        <v>3810058.4099999997</v>
      </c>
      <c r="D81" s="15">
        <v>3358113.38</v>
      </c>
      <c r="E81" s="16">
        <f t="shared" si="1"/>
        <v>0.88138107573001756</v>
      </c>
    </row>
    <row r="82" spans="1:5" ht="15.6" customHeight="1" x14ac:dyDescent="0.3">
      <c r="A82" s="8" t="s">
        <v>571</v>
      </c>
      <c r="B82" s="22" t="s">
        <v>32</v>
      </c>
      <c r="C82" s="15">
        <v>2358646.56</v>
      </c>
      <c r="D82" s="15">
        <v>2016726.79</v>
      </c>
      <c r="E82" s="16">
        <f t="shared" si="1"/>
        <v>0.85503560567378945</v>
      </c>
    </row>
    <row r="83" spans="1:5" ht="15.6" customHeight="1" x14ac:dyDescent="0.3">
      <c r="A83" s="8" t="s">
        <v>85</v>
      </c>
      <c r="B83" s="22" t="s">
        <v>32</v>
      </c>
      <c r="C83" s="15">
        <v>2661545.3200000003</v>
      </c>
      <c r="D83" s="15">
        <v>2421295.23</v>
      </c>
      <c r="E83" s="16">
        <f t="shared" si="1"/>
        <v>0.90973285775197688</v>
      </c>
    </row>
    <row r="84" spans="1:5" ht="15.6" customHeight="1" x14ac:dyDescent="0.3">
      <c r="A84" s="8" t="s">
        <v>572</v>
      </c>
      <c r="B84" s="22" t="s">
        <v>28</v>
      </c>
      <c r="C84" s="15">
        <v>1324044.1299999999</v>
      </c>
      <c r="D84" s="15">
        <v>1218721.8700000001</v>
      </c>
      <c r="E84" s="16">
        <f t="shared" si="1"/>
        <v>0.92045411658597831</v>
      </c>
    </row>
    <row r="85" spans="1:5" ht="15.6" customHeight="1" x14ac:dyDescent="0.3">
      <c r="A85" s="8" t="s">
        <v>573</v>
      </c>
      <c r="B85" s="22" t="s">
        <v>24</v>
      </c>
      <c r="C85" s="15">
        <v>20651879.459999997</v>
      </c>
      <c r="D85" s="15">
        <v>17711847.809999999</v>
      </c>
      <c r="E85" s="16">
        <f t="shared" si="1"/>
        <v>0.85763854298615017</v>
      </c>
    </row>
    <row r="86" spans="1:5" ht="15.6" customHeight="1" x14ac:dyDescent="0.3">
      <c r="A86" s="8" t="s">
        <v>86</v>
      </c>
      <c r="B86" s="22" t="s">
        <v>59</v>
      </c>
      <c r="C86" s="15">
        <v>29285497.529999997</v>
      </c>
      <c r="D86" s="15">
        <v>26477260.550000001</v>
      </c>
      <c r="E86" s="16">
        <f t="shared" si="1"/>
        <v>0.90410827143628869</v>
      </c>
    </row>
    <row r="87" spans="1:5" ht="15.6" customHeight="1" x14ac:dyDescent="0.3">
      <c r="A87" s="8" t="s">
        <v>87</v>
      </c>
      <c r="B87" s="22" t="s">
        <v>25</v>
      </c>
      <c r="C87" s="15">
        <v>6378690.3600000003</v>
      </c>
      <c r="D87" s="15">
        <v>5497061.5899999999</v>
      </c>
      <c r="E87" s="16">
        <f t="shared" si="1"/>
        <v>0.86178530070551973</v>
      </c>
    </row>
    <row r="88" spans="1:5" ht="15.6" customHeight="1" x14ac:dyDescent="0.3">
      <c r="A88" s="8" t="s">
        <v>88</v>
      </c>
      <c r="B88" s="22" t="s">
        <v>18</v>
      </c>
      <c r="C88" s="15">
        <v>1227160.97</v>
      </c>
      <c r="D88" s="15">
        <v>896124.19</v>
      </c>
      <c r="E88" s="16">
        <f t="shared" si="1"/>
        <v>0.73024176282268816</v>
      </c>
    </row>
    <row r="89" spans="1:5" ht="15.6" customHeight="1" x14ac:dyDescent="0.3">
      <c r="A89" s="8" t="s">
        <v>89</v>
      </c>
      <c r="B89" s="22" t="s">
        <v>25</v>
      </c>
      <c r="C89" s="15">
        <v>5053054.7700000005</v>
      </c>
      <c r="D89" s="15">
        <v>3963499.9899999998</v>
      </c>
      <c r="E89" s="16">
        <f t="shared" si="1"/>
        <v>0.78437700963213575</v>
      </c>
    </row>
    <row r="90" spans="1:5" ht="15.6" customHeight="1" x14ac:dyDescent="0.3">
      <c r="A90" s="8" t="s">
        <v>90</v>
      </c>
      <c r="B90" s="22" t="s">
        <v>21</v>
      </c>
      <c r="C90" s="15">
        <v>21453061.879999999</v>
      </c>
      <c r="D90" s="15">
        <v>20033925.610000003</v>
      </c>
      <c r="E90" s="16">
        <f t="shared" si="1"/>
        <v>0.93384924362134936</v>
      </c>
    </row>
    <row r="91" spans="1:5" ht="15.6" customHeight="1" x14ac:dyDescent="0.3">
      <c r="A91" s="8" t="s">
        <v>91</v>
      </c>
      <c r="B91" s="22" t="s">
        <v>32</v>
      </c>
      <c r="C91" s="15">
        <v>15265074.199999999</v>
      </c>
      <c r="D91" s="15">
        <v>13213469.220000001</v>
      </c>
      <c r="E91" s="16">
        <f t="shared" si="1"/>
        <v>0.86560137519672198</v>
      </c>
    </row>
    <row r="92" spans="1:5" ht="15.6" customHeight="1" x14ac:dyDescent="0.3">
      <c r="A92" s="8" t="s">
        <v>92</v>
      </c>
      <c r="B92" s="22" t="s">
        <v>18</v>
      </c>
      <c r="C92" s="15">
        <v>3005550.53</v>
      </c>
      <c r="D92" s="15">
        <v>2535619.12</v>
      </c>
      <c r="E92" s="16">
        <f t="shared" si="1"/>
        <v>0.84364548015101926</v>
      </c>
    </row>
    <row r="93" spans="1:5" ht="15.6" customHeight="1" x14ac:dyDescent="0.3">
      <c r="A93" s="8" t="s">
        <v>93</v>
      </c>
      <c r="B93" s="22" t="s">
        <v>32</v>
      </c>
      <c r="C93" s="15">
        <v>2630914.8899999997</v>
      </c>
      <c r="D93" s="15">
        <v>2361290.63</v>
      </c>
      <c r="E93" s="16">
        <f t="shared" si="1"/>
        <v>0.89751692043523312</v>
      </c>
    </row>
    <row r="94" spans="1:5" ht="15.6" customHeight="1" x14ac:dyDescent="0.3">
      <c r="A94" s="8" t="s">
        <v>574</v>
      </c>
      <c r="B94" s="22" t="s">
        <v>38</v>
      </c>
      <c r="C94" s="15">
        <v>29131134.440000001</v>
      </c>
      <c r="D94" s="15">
        <v>25983591.469999999</v>
      </c>
      <c r="E94" s="16">
        <f t="shared" si="1"/>
        <v>0.89195261253958902</v>
      </c>
    </row>
    <row r="95" spans="1:5" ht="15.6" customHeight="1" x14ac:dyDescent="0.3">
      <c r="A95" s="8" t="s">
        <v>94</v>
      </c>
      <c r="B95" s="22" t="s">
        <v>38</v>
      </c>
      <c r="C95" s="15">
        <v>57177013.450000003</v>
      </c>
      <c r="D95" s="15">
        <v>52228009.150000006</v>
      </c>
      <c r="E95" s="16">
        <f t="shared" si="1"/>
        <v>0.91344416223614422</v>
      </c>
    </row>
    <row r="96" spans="1:5" ht="15.6" customHeight="1" x14ac:dyDescent="0.3">
      <c r="A96" s="8" t="s">
        <v>95</v>
      </c>
      <c r="B96" s="22" t="s">
        <v>18</v>
      </c>
      <c r="C96" s="15">
        <v>529166.63</v>
      </c>
      <c r="D96" s="15">
        <v>522121.94999999995</v>
      </c>
      <c r="E96" s="16">
        <f t="shared" si="1"/>
        <v>0.98668721797517722</v>
      </c>
    </row>
    <row r="97" spans="1:5" ht="15.6" customHeight="1" x14ac:dyDescent="0.3">
      <c r="A97" s="8" t="s">
        <v>96</v>
      </c>
      <c r="B97" s="22" t="s">
        <v>18</v>
      </c>
      <c r="C97" s="15">
        <v>408063</v>
      </c>
      <c r="D97" s="15">
        <v>350251.71000000008</v>
      </c>
      <c r="E97" s="16">
        <f t="shared" si="1"/>
        <v>0.85832753765962633</v>
      </c>
    </row>
    <row r="98" spans="1:5" ht="15.6" customHeight="1" x14ac:dyDescent="0.3">
      <c r="A98" s="8" t="s">
        <v>97</v>
      </c>
      <c r="B98" s="22" t="s">
        <v>24</v>
      </c>
      <c r="C98" s="15">
        <v>25841699.940000001</v>
      </c>
      <c r="D98" s="15">
        <v>23829160.569999997</v>
      </c>
      <c r="E98" s="16">
        <f t="shared" si="1"/>
        <v>0.92212047293046606</v>
      </c>
    </row>
    <row r="99" spans="1:5" ht="15.6" customHeight="1" x14ac:dyDescent="0.3">
      <c r="A99" s="8" t="s">
        <v>98</v>
      </c>
      <c r="B99" s="22" t="s">
        <v>24</v>
      </c>
      <c r="C99" s="15">
        <v>1172529.93</v>
      </c>
      <c r="D99" s="15">
        <v>1129933.1000000001</v>
      </c>
      <c r="E99" s="16">
        <f t="shared" si="1"/>
        <v>0.96367100838099728</v>
      </c>
    </row>
    <row r="100" spans="1:5" ht="15.6" customHeight="1" x14ac:dyDescent="0.3">
      <c r="A100" s="8" t="s">
        <v>99</v>
      </c>
      <c r="B100" s="22" t="s">
        <v>24</v>
      </c>
      <c r="C100" s="15">
        <v>776781.47</v>
      </c>
      <c r="D100" s="15">
        <v>685732.09000000008</v>
      </c>
      <c r="E100" s="16">
        <f t="shared" si="1"/>
        <v>0.88278636461294591</v>
      </c>
    </row>
    <row r="101" spans="1:5" ht="15.6" customHeight="1" x14ac:dyDescent="0.3">
      <c r="A101" s="8" t="s">
        <v>100</v>
      </c>
      <c r="B101" s="22" t="s">
        <v>18</v>
      </c>
      <c r="C101" s="15">
        <v>1040303.0399999999</v>
      </c>
      <c r="D101" s="15">
        <v>815042.4</v>
      </c>
      <c r="E101" s="16">
        <f t="shared" si="1"/>
        <v>0.78346632535073635</v>
      </c>
    </row>
    <row r="102" spans="1:5" ht="15.6" customHeight="1" x14ac:dyDescent="0.3">
      <c r="A102" s="8" t="s">
        <v>101</v>
      </c>
      <c r="B102" s="22" t="s">
        <v>32</v>
      </c>
      <c r="C102" s="15">
        <v>3322260.2100000004</v>
      </c>
      <c r="D102" s="15">
        <v>3241907.9899999998</v>
      </c>
      <c r="E102" s="16">
        <f t="shared" si="1"/>
        <v>0.97581398959716026</v>
      </c>
    </row>
    <row r="103" spans="1:5" ht="15.6" customHeight="1" x14ac:dyDescent="0.3">
      <c r="A103" s="8" t="s">
        <v>102</v>
      </c>
      <c r="B103" s="22" t="s">
        <v>32</v>
      </c>
      <c r="C103" s="15">
        <v>3113538.55</v>
      </c>
      <c r="D103" s="15">
        <v>2895428.4299999997</v>
      </c>
      <c r="E103" s="16">
        <f t="shared" si="1"/>
        <v>0.9299478337918764</v>
      </c>
    </row>
    <row r="104" spans="1:5" ht="15.6" customHeight="1" x14ac:dyDescent="0.3">
      <c r="A104" s="8" t="s">
        <v>103</v>
      </c>
      <c r="B104" s="22" t="s">
        <v>21</v>
      </c>
      <c r="C104" s="15">
        <v>4138027.7199999997</v>
      </c>
      <c r="D104" s="15">
        <v>3800028.5999999996</v>
      </c>
      <c r="E104" s="16">
        <f t="shared" si="1"/>
        <v>0.91831878786930887</v>
      </c>
    </row>
    <row r="105" spans="1:5" ht="15.6" customHeight="1" x14ac:dyDescent="0.3">
      <c r="A105" s="8" t="s">
        <v>104</v>
      </c>
      <c r="B105" s="22" t="s">
        <v>21</v>
      </c>
      <c r="C105" s="15">
        <v>3727442.37</v>
      </c>
      <c r="D105" s="15">
        <v>3624675.87</v>
      </c>
      <c r="E105" s="16">
        <f t="shared" si="1"/>
        <v>0.97242975482944893</v>
      </c>
    </row>
    <row r="106" spans="1:5" ht="15.6" customHeight="1" x14ac:dyDescent="0.3">
      <c r="A106" s="8" t="s">
        <v>105</v>
      </c>
      <c r="B106" s="22" t="s">
        <v>32</v>
      </c>
      <c r="C106" s="15">
        <v>2107220.4099999997</v>
      </c>
      <c r="D106" s="15">
        <v>1921235.24</v>
      </c>
      <c r="E106" s="16">
        <f t="shared" si="1"/>
        <v>0.91173909994541114</v>
      </c>
    </row>
    <row r="107" spans="1:5" ht="15.6" customHeight="1" x14ac:dyDescent="0.3">
      <c r="A107" s="8" t="s">
        <v>106</v>
      </c>
      <c r="B107" s="22" t="s">
        <v>25</v>
      </c>
      <c r="C107" s="15">
        <v>6620164.2599999988</v>
      </c>
      <c r="D107" s="15">
        <v>6226260.7700000005</v>
      </c>
      <c r="E107" s="16">
        <f t="shared" si="1"/>
        <v>0.94049943860456442</v>
      </c>
    </row>
    <row r="108" spans="1:5" ht="15.6" customHeight="1" x14ac:dyDescent="0.3">
      <c r="A108" s="8" t="s">
        <v>575</v>
      </c>
      <c r="B108" s="22" t="s">
        <v>28</v>
      </c>
      <c r="C108" s="15">
        <v>1202922.4100000001</v>
      </c>
      <c r="D108" s="15">
        <v>1107315.6100000001</v>
      </c>
      <c r="E108" s="16">
        <f t="shared" si="1"/>
        <v>0.9205212246399167</v>
      </c>
    </row>
    <row r="109" spans="1:5" ht="15.6" customHeight="1" x14ac:dyDescent="0.3">
      <c r="A109" s="8" t="s">
        <v>107</v>
      </c>
      <c r="B109" s="22" t="s">
        <v>18</v>
      </c>
      <c r="C109" s="15">
        <v>3323911.07</v>
      </c>
      <c r="D109" s="15">
        <v>2964091.63</v>
      </c>
      <c r="E109" s="16">
        <f t="shared" si="1"/>
        <v>0.89174817483910607</v>
      </c>
    </row>
    <row r="110" spans="1:5" ht="15.6" customHeight="1" x14ac:dyDescent="0.3">
      <c r="A110" s="8" t="s">
        <v>108</v>
      </c>
      <c r="B110" s="22" t="s">
        <v>28</v>
      </c>
      <c r="C110" s="15">
        <v>33419731.920000002</v>
      </c>
      <c r="D110" s="15">
        <v>27592913.639999997</v>
      </c>
      <c r="E110" s="16">
        <f t="shared" si="1"/>
        <v>0.82564736623416923</v>
      </c>
    </row>
    <row r="111" spans="1:5" ht="15.6" customHeight="1" x14ac:dyDescent="0.3">
      <c r="A111" s="8" t="s">
        <v>109</v>
      </c>
      <c r="B111" s="22" t="s">
        <v>28</v>
      </c>
      <c r="C111" s="15">
        <v>1240833.82</v>
      </c>
      <c r="D111" s="15">
        <v>1141396.8999999999</v>
      </c>
      <c r="E111" s="16">
        <f t="shared" si="1"/>
        <v>0.91986282256555507</v>
      </c>
    </row>
    <row r="112" spans="1:5" ht="15.6" customHeight="1" x14ac:dyDescent="0.3">
      <c r="A112" s="8" t="s">
        <v>110</v>
      </c>
      <c r="B112" s="22" t="s">
        <v>28</v>
      </c>
      <c r="C112" s="15">
        <v>112523540.64999999</v>
      </c>
      <c r="D112" s="15">
        <v>100171829.45999999</v>
      </c>
      <c r="E112" s="16">
        <f t="shared" si="1"/>
        <v>0.89022998104530404</v>
      </c>
    </row>
    <row r="113" spans="1:5" ht="15.6" customHeight="1" x14ac:dyDescent="0.3">
      <c r="A113" s="8" t="s">
        <v>111</v>
      </c>
      <c r="B113" s="22" t="s">
        <v>24</v>
      </c>
      <c r="C113" s="15">
        <v>1560780.97</v>
      </c>
      <c r="D113" s="15">
        <v>1362222.7999999998</v>
      </c>
      <c r="E113" s="16">
        <f t="shared" si="1"/>
        <v>0.87278280949312181</v>
      </c>
    </row>
    <row r="114" spans="1:5" ht="15.6" customHeight="1" x14ac:dyDescent="0.3">
      <c r="A114" s="8" t="s">
        <v>576</v>
      </c>
      <c r="B114" s="22" t="s">
        <v>38</v>
      </c>
      <c r="C114" s="15">
        <v>7310981.2700000005</v>
      </c>
      <c r="D114" s="15">
        <v>6729398.4600000009</v>
      </c>
      <c r="E114" s="16">
        <f t="shared" si="1"/>
        <v>0.92045078649203005</v>
      </c>
    </row>
    <row r="115" spans="1:5" ht="15.6" customHeight="1" x14ac:dyDescent="0.3">
      <c r="A115" s="8" t="s">
        <v>112</v>
      </c>
      <c r="B115" s="22" t="s">
        <v>28</v>
      </c>
      <c r="C115" s="15">
        <v>2065331.19</v>
      </c>
      <c r="D115" s="15">
        <v>1937251.96</v>
      </c>
      <c r="E115" s="16">
        <f t="shared" si="1"/>
        <v>0.93798610575381858</v>
      </c>
    </row>
    <row r="116" spans="1:5" ht="15.6" customHeight="1" x14ac:dyDescent="0.3">
      <c r="A116" s="8" t="s">
        <v>113</v>
      </c>
      <c r="B116" s="22" t="s">
        <v>24</v>
      </c>
      <c r="C116" s="15">
        <v>3065301.8400000003</v>
      </c>
      <c r="D116" s="15">
        <v>2689254.4200000004</v>
      </c>
      <c r="E116" s="16">
        <f t="shared" si="1"/>
        <v>0.87732124285678836</v>
      </c>
    </row>
    <row r="117" spans="1:5" ht="15.6" customHeight="1" x14ac:dyDescent="0.3">
      <c r="A117" s="8" t="s">
        <v>519</v>
      </c>
      <c r="B117" s="22" t="s">
        <v>21</v>
      </c>
      <c r="C117" s="15">
        <v>6919466.5900000008</v>
      </c>
      <c r="D117" s="15">
        <v>6630768.54</v>
      </c>
      <c r="E117" s="16">
        <f t="shared" si="1"/>
        <v>0.95827741253679488</v>
      </c>
    </row>
    <row r="118" spans="1:5" ht="15.6" customHeight="1" x14ac:dyDescent="0.3">
      <c r="A118" s="8" t="s">
        <v>114</v>
      </c>
      <c r="B118" s="22" t="s">
        <v>28</v>
      </c>
      <c r="C118" s="15">
        <v>3410280.34</v>
      </c>
      <c r="D118" s="15">
        <v>3269739.7899999996</v>
      </c>
      <c r="E118" s="16">
        <f t="shared" si="1"/>
        <v>0.95878915045441682</v>
      </c>
    </row>
    <row r="119" spans="1:5" ht="15.6" customHeight="1" x14ac:dyDescent="0.3">
      <c r="A119" s="8" t="s">
        <v>115</v>
      </c>
      <c r="B119" s="22" t="s">
        <v>38</v>
      </c>
      <c r="C119" s="15">
        <v>1787020.4900000002</v>
      </c>
      <c r="D119" s="15">
        <v>1646957.89</v>
      </c>
      <c r="E119" s="16">
        <f t="shared" si="1"/>
        <v>0.92162227529914875</v>
      </c>
    </row>
    <row r="120" spans="1:5" ht="15.6" customHeight="1" x14ac:dyDescent="0.3">
      <c r="A120" s="8" t="s">
        <v>116</v>
      </c>
      <c r="B120" s="22" t="s">
        <v>28</v>
      </c>
      <c r="C120" s="15">
        <v>2132944.65</v>
      </c>
      <c r="D120" s="15">
        <v>1850615.36</v>
      </c>
      <c r="E120" s="16">
        <f t="shared" si="1"/>
        <v>0.86763402885302254</v>
      </c>
    </row>
    <row r="121" spans="1:5" ht="15.6" customHeight="1" x14ac:dyDescent="0.3">
      <c r="A121" s="8" t="s">
        <v>117</v>
      </c>
      <c r="B121" s="22" t="s">
        <v>28</v>
      </c>
      <c r="C121" s="15">
        <v>3277839.04</v>
      </c>
      <c r="D121" s="15">
        <v>3161425.49</v>
      </c>
      <c r="E121" s="16">
        <f t="shared" si="1"/>
        <v>0.96448466548253697</v>
      </c>
    </row>
    <row r="122" spans="1:5" ht="15.6" customHeight="1" x14ac:dyDescent="0.3">
      <c r="A122" s="8" t="s">
        <v>118</v>
      </c>
      <c r="B122" s="22" t="s">
        <v>32</v>
      </c>
      <c r="C122" s="15">
        <v>853370.68</v>
      </c>
      <c r="D122" s="15">
        <v>820918.16999999993</v>
      </c>
      <c r="E122" s="16">
        <f t="shared" si="1"/>
        <v>0.96197137919010745</v>
      </c>
    </row>
    <row r="123" spans="1:5" ht="15.6" customHeight="1" x14ac:dyDescent="0.3">
      <c r="A123" s="8" t="s">
        <v>119</v>
      </c>
      <c r="B123" s="22" t="s">
        <v>18</v>
      </c>
      <c r="C123" s="15">
        <v>445853.64</v>
      </c>
      <c r="D123" s="15">
        <v>434830.11</v>
      </c>
      <c r="E123" s="16">
        <f t="shared" si="1"/>
        <v>0.97527545137906679</v>
      </c>
    </row>
    <row r="124" spans="1:5" ht="15.6" customHeight="1" x14ac:dyDescent="0.3">
      <c r="A124" s="8" t="s">
        <v>120</v>
      </c>
      <c r="B124" s="22" t="s">
        <v>18</v>
      </c>
      <c r="C124" s="15">
        <v>512145.67</v>
      </c>
      <c r="D124" s="15">
        <v>436121.17</v>
      </c>
      <c r="E124" s="16">
        <f t="shared" si="1"/>
        <v>0.85155688224406934</v>
      </c>
    </row>
    <row r="125" spans="1:5" ht="15.6" customHeight="1" x14ac:dyDescent="0.3">
      <c r="A125" s="8" t="s">
        <v>121</v>
      </c>
      <c r="B125" s="22" t="s">
        <v>24</v>
      </c>
      <c r="C125" s="15">
        <v>1602423.64</v>
      </c>
      <c r="D125" s="15">
        <v>1345184.3199999998</v>
      </c>
      <c r="E125" s="16">
        <f t="shared" si="1"/>
        <v>0.83946859396058326</v>
      </c>
    </row>
    <row r="126" spans="1:5" ht="15.6" customHeight="1" x14ac:dyDescent="0.3">
      <c r="A126" s="8" t="s">
        <v>122</v>
      </c>
      <c r="B126" s="22" t="s">
        <v>59</v>
      </c>
      <c r="C126" s="15">
        <v>691933.57000000007</v>
      </c>
      <c r="D126" s="15">
        <v>638069.08000000007</v>
      </c>
      <c r="E126" s="16">
        <f t="shared" si="1"/>
        <v>0.92215366859567172</v>
      </c>
    </row>
    <row r="127" spans="1:5" ht="15.6" customHeight="1" x14ac:dyDescent="0.3">
      <c r="A127" s="8" t="s">
        <v>123</v>
      </c>
      <c r="B127" s="22" t="s">
        <v>21</v>
      </c>
      <c r="C127" s="15">
        <v>1839643.8099999998</v>
      </c>
      <c r="D127" s="15">
        <v>1770695.06</v>
      </c>
      <c r="E127" s="16">
        <f t="shared" si="1"/>
        <v>0.96252059794118527</v>
      </c>
    </row>
    <row r="128" spans="1:5" ht="15.6" customHeight="1" x14ac:dyDescent="0.3">
      <c r="A128" s="8" t="s">
        <v>124</v>
      </c>
      <c r="B128" s="22" t="s">
        <v>59</v>
      </c>
      <c r="C128" s="15">
        <v>13505119.02</v>
      </c>
      <c r="D128" s="15">
        <v>11639723.260000002</v>
      </c>
      <c r="E128" s="16">
        <f t="shared" si="1"/>
        <v>0.86187491148819229</v>
      </c>
    </row>
    <row r="129" spans="1:5" ht="15.6" customHeight="1" x14ac:dyDescent="0.3">
      <c r="A129" s="8" t="s">
        <v>125</v>
      </c>
      <c r="B129" s="22" t="s">
        <v>59</v>
      </c>
      <c r="C129" s="15">
        <v>5490817.3099999987</v>
      </c>
      <c r="D129" s="15">
        <v>4646774.49</v>
      </c>
      <c r="E129" s="16">
        <f t="shared" si="1"/>
        <v>0.84628102296122498</v>
      </c>
    </row>
    <row r="130" spans="1:5" ht="15.6" customHeight="1" x14ac:dyDescent="0.3">
      <c r="A130" s="8" t="s">
        <v>126</v>
      </c>
      <c r="B130" s="22" t="s">
        <v>28</v>
      </c>
      <c r="C130" s="15">
        <v>1799441.75</v>
      </c>
      <c r="D130" s="15">
        <v>1633614.18</v>
      </c>
      <c r="E130" s="16">
        <f t="shared" si="1"/>
        <v>0.90784499137024022</v>
      </c>
    </row>
    <row r="131" spans="1:5" ht="15.6" customHeight="1" x14ac:dyDescent="0.3">
      <c r="A131" s="8" t="s">
        <v>577</v>
      </c>
      <c r="B131" s="22" t="s">
        <v>25</v>
      </c>
      <c r="C131" s="15">
        <v>20355054.25</v>
      </c>
      <c r="D131" s="15">
        <v>18945184.550000001</v>
      </c>
      <c r="E131" s="16">
        <f t="shared" si="1"/>
        <v>0.93073613645613351</v>
      </c>
    </row>
    <row r="132" spans="1:5" ht="15.6" customHeight="1" x14ac:dyDescent="0.3">
      <c r="A132" s="8" t="s">
        <v>578</v>
      </c>
      <c r="B132" s="22" t="s">
        <v>38</v>
      </c>
      <c r="C132" s="15">
        <v>8254020.8099999996</v>
      </c>
      <c r="D132" s="15">
        <v>6038702.8900000006</v>
      </c>
      <c r="E132" s="16">
        <f t="shared" si="1"/>
        <v>0.73160742249206911</v>
      </c>
    </row>
    <row r="133" spans="1:5" ht="15.6" customHeight="1" x14ac:dyDescent="0.3">
      <c r="A133" s="8" t="s">
        <v>579</v>
      </c>
      <c r="B133" s="22" t="s">
        <v>38</v>
      </c>
      <c r="C133" s="15">
        <v>3535924.2199999997</v>
      </c>
      <c r="D133" s="15">
        <v>2995865.43</v>
      </c>
      <c r="E133" s="16">
        <f t="shared" si="1"/>
        <v>0.84726516848259836</v>
      </c>
    </row>
    <row r="134" spans="1:5" ht="15.6" customHeight="1" x14ac:dyDescent="0.3">
      <c r="A134" s="8" t="s">
        <v>127</v>
      </c>
      <c r="B134" s="22" t="s">
        <v>25</v>
      </c>
      <c r="C134" s="15">
        <v>12074244.559999999</v>
      </c>
      <c r="D134" s="15">
        <v>11463400.41</v>
      </c>
      <c r="E134" s="16">
        <f t="shared" si="1"/>
        <v>0.94940932768385156</v>
      </c>
    </row>
    <row r="135" spans="1:5" ht="15.6" customHeight="1" x14ac:dyDescent="0.3">
      <c r="A135" s="8" t="s">
        <v>128</v>
      </c>
      <c r="B135" s="22" t="s">
        <v>24</v>
      </c>
      <c r="C135" s="15">
        <v>544607.68999999994</v>
      </c>
      <c r="D135" s="15">
        <v>498150.49000000005</v>
      </c>
      <c r="E135" s="16">
        <f t="shared" si="1"/>
        <v>0.91469602641857684</v>
      </c>
    </row>
    <row r="136" spans="1:5" ht="15.6" customHeight="1" x14ac:dyDescent="0.3">
      <c r="A136" s="8" t="s">
        <v>129</v>
      </c>
      <c r="B136" s="22" t="s">
        <v>21</v>
      </c>
      <c r="C136" s="15">
        <v>9037640.709999999</v>
      </c>
      <c r="D136" s="15">
        <v>8316977.6900000004</v>
      </c>
      <c r="E136" s="16">
        <f t="shared" si="1"/>
        <v>0.92025982851889687</v>
      </c>
    </row>
    <row r="137" spans="1:5" ht="15.6" customHeight="1" x14ac:dyDescent="0.3">
      <c r="A137" s="8" t="s">
        <v>130</v>
      </c>
      <c r="B137" s="22" t="s">
        <v>28</v>
      </c>
      <c r="C137" s="15">
        <v>2478255.77</v>
      </c>
      <c r="D137" s="15">
        <v>2353529.65</v>
      </c>
      <c r="E137" s="16">
        <f t="shared" si="1"/>
        <v>0.94967181292994629</v>
      </c>
    </row>
    <row r="138" spans="1:5" ht="15.6" customHeight="1" x14ac:dyDescent="0.3">
      <c r="A138" s="8" t="s">
        <v>580</v>
      </c>
      <c r="B138" s="22" t="s">
        <v>25</v>
      </c>
      <c r="C138" s="15">
        <v>11538828.460000001</v>
      </c>
      <c r="D138" s="15">
        <v>10587333.93</v>
      </c>
      <c r="E138" s="16">
        <f t="shared" si="1"/>
        <v>0.91753976295787643</v>
      </c>
    </row>
    <row r="139" spans="1:5" ht="15.6" customHeight="1" x14ac:dyDescent="0.3">
      <c r="A139" s="8" t="s">
        <v>131</v>
      </c>
      <c r="B139" s="22" t="s">
        <v>24</v>
      </c>
      <c r="C139" s="15">
        <v>645628.77</v>
      </c>
      <c r="D139" s="15">
        <v>545937.6100000001</v>
      </c>
      <c r="E139" s="16">
        <f t="shared" ref="E139:E202" si="2">D139/C139</f>
        <v>0.84559058605768156</v>
      </c>
    </row>
    <row r="140" spans="1:5" ht="15.6" customHeight="1" x14ac:dyDescent="0.3">
      <c r="A140" s="8" t="s">
        <v>132</v>
      </c>
      <c r="B140" s="22" t="s">
        <v>25</v>
      </c>
      <c r="C140" s="15">
        <v>18204381.490000002</v>
      </c>
      <c r="D140" s="15">
        <v>16309326.49</v>
      </c>
      <c r="E140" s="16">
        <f t="shared" si="2"/>
        <v>0.89590115978172669</v>
      </c>
    </row>
    <row r="141" spans="1:5" ht="15.6" customHeight="1" x14ac:dyDescent="0.3">
      <c r="A141" s="8" t="s">
        <v>133</v>
      </c>
      <c r="B141" s="22" t="s">
        <v>21</v>
      </c>
      <c r="C141" s="15">
        <v>26222736.050000004</v>
      </c>
      <c r="D141" s="15">
        <v>23714147.600000001</v>
      </c>
      <c r="E141" s="16">
        <f t="shared" si="2"/>
        <v>0.90433536587422569</v>
      </c>
    </row>
    <row r="142" spans="1:5" ht="15.6" customHeight="1" x14ac:dyDescent="0.3">
      <c r="A142" s="8" t="s">
        <v>134</v>
      </c>
      <c r="B142" s="22" t="s">
        <v>32</v>
      </c>
      <c r="C142" s="15">
        <v>2622717.12</v>
      </c>
      <c r="D142" s="15">
        <v>2383758.02</v>
      </c>
      <c r="E142" s="16">
        <f t="shared" si="2"/>
        <v>0.90888872529264608</v>
      </c>
    </row>
    <row r="143" spans="1:5" ht="15.6" customHeight="1" x14ac:dyDescent="0.3">
      <c r="A143" s="8" t="s">
        <v>581</v>
      </c>
      <c r="B143" s="22" t="s">
        <v>24</v>
      </c>
      <c r="C143" s="15">
        <v>2107385.7200000002</v>
      </c>
      <c r="D143" s="15">
        <v>1757851.79</v>
      </c>
      <c r="E143" s="16">
        <f t="shared" si="2"/>
        <v>0.83413860752553637</v>
      </c>
    </row>
    <row r="144" spans="1:5" ht="15.6" customHeight="1" x14ac:dyDescent="0.3">
      <c r="A144" s="8" t="s">
        <v>7</v>
      </c>
      <c r="B144" s="22" t="s">
        <v>38</v>
      </c>
      <c r="C144" s="15">
        <v>180902704.59000003</v>
      </c>
      <c r="D144" s="15">
        <v>155196627.11000001</v>
      </c>
      <c r="E144" s="16">
        <f t="shared" si="2"/>
        <v>0.85790108811108945</v>
      </c>
    </row>
    <row r="145" spans="1:5" ht="15.6" customHeight="1" x14ac:dyDescent="0.3">
      <c r="A145" s="8" t="s">
        <v>135</v>
      </c>
      <c r="B145" s="22" t="s">
        <v>24</v>
      </c>
      <c r="C145" s="15">
        <v>4651213.99</v>
      </c>
      <c r="D145" s="15">
        <v>3992955.8</v>
      </c>
      <c r="E145" s="16">
        <f t="shared" si="2"/>
        <v>0.85847604702444569</v>
      </c>
    </row>
    <row r="146" spans="1:5" ht="15.6" customHeight="1" x14ac:dyDescent="0.3">
      <c r="A146" s="8" t="s">
        <v>520</v>
      </c>
      <c r="B146" s="22" t="s">
        <v>59</v>
      </c>
      <c r="C146" s="15">
        <v>1679682.9900000002</v>
      </c>
      <c r="D146" s="15">
        <v>1586886.6400000001</v>
      </c>
      <c r="E146" s="16">
        <f t="shared" si="2"/>
        <v>0.94475365259250488</v>
      </c>
    </row>
    <row r="147" spans="1:5" ht="15.6" customHeight="1" x14ac:dyDescent="0.3">
      <c r="A147" s="8" t="s">
        <v>136</v>
      </c>
      <c r="B147" s="22" t="s">
        <v>24</v>
      </c>
      <c r="C147" s="15">
        <v>1278167.76</v>
      </c>
      <c r="D147" s="15">
        <v>1119816.99</v>
      </c>
      <c r="E147" s="16">
        <f t="shared" si="2"/>
        <v>0.87611112175134187</v>
      </c>
    </row>
    <row r="148" spans="1:5" ht="15.6" customHeight="1" x14ac:dyDescent="0.3">
      <c r="A148" s="8" t="s">
        <v>137</v>
      </c>
      <c r="B148" s="22" t="s">
        <v>24</v>
      </c>
      <c r="C148" s="15">
        <v>722587.25</v>
      </c>
      <c r="D148" s="15">
        <v>618726.38</v>
      </c>
      <c r="E148" s="16">
        <f t="shared" si="2"/>
        <v>0.85626528837866989</v>
      </c>
    </row>
    <row r="149" spans="1:5" ht="15.6" customHeight="1" x14ac:dyDescent="0.3">
      <c r="A149" s="8" t="s">
        <v>138</v>
      </c>
      <c r="B149" s="22" t="s">
        <v>25</v>
      </c>
      <c r="C149" s="15">
        <v>27673357.77</v>
      </c>
      <c r="D149" s="15">
        <v>25131959.75</v>
      </c>
      <c r="E149" s="16">
        <f t="shared" si="2"/>
        <v>0.90816445040308535</v>
      </c>
    </row>
    <row r="150" spans="1:5" ht="15.6" customHeight="1" x14ac:dyDescent="0.3">
      <c r="A150" s="8" t="s">
        <v>139</v>
      </c>
      <c r="B150" s="22" t="s">
        <v>32</v>
      </c>
      <c r="C150" s="15">
        <v>4327965.62</v>
      </c>
      <c r="D150" s="15">
        <v>3882753.98</v>
      </c>
      <c r="E150" s="16">
        <f t="shared" si="2"/>
        <v>0.89713142869189422</v>
      </c>
    </row>
    <row r="151" spans="1:5" ht="15.6" customHeight="1" x14ac:dyDescent="0.3">
      <c r="A151" s="8" t="s">
        <v>140</v>
      </c>
      <c r="B151" s="22" t="s">
        <v>25</v>
      </c>
      <c r="C151" s="15">
        <v>9589541.7699999996</v>
      </c>
      <c r="D151" s="15">
        <v>7896334.4900000002</v>
      </c>
      <c r="E151" s="16">
        <f t="shared" si="2"/>
        <v>0.82343188854997817</v>
      </c>
    </row>
    <row r="152" spans="1:5" ht="15.6" customHeight="1" x14ac:dyDescent="0.3">
      <c r="A152" s="8" t="s">
        <v>141</v>
      </c>
      <c r="B152" s="22" t="s">
        <v>59</v>
      </c>
      <c r="C152" s="15">
        <v>2282625.46</v>
      </c>
      <c r="D152" s="15">
        <v>2159396.7599999998</v>
      </c>
      <c r="E152" s="16">
        <f t="shared" si="2"/>
        <v>0.9460144898234859</v>
      </c>
    </row>
    <row r="153" spans="1:5" ht="15.6" customHeight="1" x14ac:dyDescent="0.3">
      <c r="A153" s="8" t="s">
        <v>142</v>
      </c>
      <c r="B153" s="22" t="s">
        <v>28</v>
      </c>
      <c r="C153" s="15">
        <v>10434179.549999999</v>
      </c>
      <c r="D153" s="15">
        <v>9006614.9500000011</v>
      </c>
      <c r="E153" s="16">
        <f t="shared" si="2"/>
        <v>0.86318381879867134</v>
      </c>
    </row>
    <row r="154" spans="1:5" ht="15.6" customHeight="1" x14ac:dyDescent="0.3">
      <c r="A154" s="8" t="s">
        <v>143</v>
      </c>
      <c r="B154" s="22" t="s">
        <v>59</v>
      </c>
      <c r="C154" s="15">
        <v>874024.7</v>
      </c>
      <c r="D154" s="15">
        <v>788040.90999999992</v>
      </c>
      <c r="E154" s="16">
        <f t="shared" si="2"/>
        <v>0.90162315778947666</v>
      </c>
    </row>
    <row r="155" spans="1:5" ht="15.6" customHeight="1" x14ac:dyDescent="0.3">
      <c r="A155" s="8" t="s">
        <v>144</v>
      </c>
      <c r="B155" s="22" t="s">
        <v>24</v>
      </c>
      <c r="C155" s="15">
        <v>1695037.58</v>
      </c>
      <c r="D155" s="15">
        <v>1491207.0400000003</v>
      </c>
      <c r="E155" s="16">
        <f t="shared" si="2"/>
        <v>0.8797486602037462</v>
      </c>
    </row>
    <row r="156" spans="1:5" ht="15.6" customHeight="1" x14ac:dyDescent="0.3">
      <c r="A156" s="8" t="s">
        <v>145</v>
      </c>
      <c r="B156" s="22" t="s">
        <v>32</v>
      </c>
      <c r="C156" s="15">
        <v>1903546.33</v>
      </c>
      <c r="D156" s="15">
        <v>1722993.9300000002</v>
      </c>
      <c r="E156" s="16">
        <f t="shared" si="2"/>
        <v>0.90514945858974716</v>
      </c>
    </row>
    <row r="157" spans="1:5" ht="15.6" customHeight="1" x14ac:dyDescent="0.3">
      <c r="A157" s="8" t="s">
        <v>146</v>
      </c>
      <c r="B157" s="22" t="s">
        <v>24</v>
      </c>
      <c r="C157" s="15">
        <v>5635342.21</v>
      </c>
      <c r="D157" s="15">
        <v>4863462.66</v>
      </c>
      <c r="E157" s="16">
        <f t="shared" si="2"/>
        <v>0.86302880619560463</v>
      </c>
    </row>
    <row r="158" spans="1:5" ht="15.6" customHeight="1" x14ac:dyDescent="0.3">
      <c r="A158" s="8" t="s">
        <v>147</v>
      </c>
      <c r="B158" s="22" t="s">
        <v>18</v>
      </c>
      <c r="C158" s="15">
        <v>1592069.34</v>
      </c>
      <c r="D158" s="15">
        <v>1131463.1200000001</v>
      </c>
      <c r="E158" s="16">
        <f t="shared" si="2"/>
        <v>0.71068708602855202</v>
      </c>
    </row>
    <row r="159" spans="1:5" ht="15.6" customHeight="1" x14ac:dyDescent="0.3">
      <c r="A159" s="8" t="s">
        <v>148</v>
      </c>
      <c r="B159" s="22" t="s">
        <v>25</v>
      </c>
      <c r="C159" s="15">
        <v>9123499.2300000004</v>
      </c>
      <c r="D159" s="15">
        <v>8411570.6799999997</v>
      </c>
      <c r="E159" s="16">
        <f t="shared" si="2"/>
        <v>0.92196759904806824</v>
      </c>
    </row>
    <row r="160" spans="1:5" ht="15.6" customHeight="1" x14ac:dyDescent="0.3">
      <c r="A160" s="8" t="s">
        <v>149</v>
      </c>
      <c r="B160" s="22" t="s">
        <v>18</v>
      </c>
      <c r="C160" s="15">
        <v>12236663.42</v>
      </c>
      <c r="D160" s="15">
        <v>7618887.6100000013</v>
      </c>
      <c r="E160" s="16">
        <f t="shared" si="2"/>
        <v>0.6226278641894688</v>
      </c>
    </row>
    <row r="161" spans="1:5" ht="15.6" customHeight="1" x14ac:dyDescent="0.3">
      <c r="A161" s="8" t="s">
        <v>150</v>
      </c>
      <c r="B161" s="22" t="s">
        <v>25</v>
      </c>
      <c r="C161" s="15">
        <v>6391405.8700000001</v>
      </c>
      <c r="D161" s="15">
        <v>6283291.8100000005</v>
      </c>
      <c r="E161" s="16">
        <f t="shared" si="2"/>
        <v>0.98308446338739564</v>
      </c>
    </row>
    <row r="162" spans="1:5" ht="15.6" customHeight="1" x14ac:dyDescent="0.3">
      <c r="A162" s="8" t="s">
        <v>151</v>
      </c>
      <c r="B162" s="22" t="s">
        <v>24</v>
      </c>
      <c r="C162" s="15">
        <v>505647.94</v>
      </c>
      <c r="D162" s="15">
        <v>447110.16</v>
      </c>
      <c r="E162" s="16">
        <f t="shared" si="2"/>
        <v>0.88423213985604288</v>
      </c>
    </row>
    <row r="163" spans="1:5" ht="15.6" customHeight="1" x14ac:dyDescent="0.3">
      <c r="A163" s="8" t="s">
        <v>152</v>
      </c>
      <c r="B163" s="22" t="s">
        <v>59</v>
      </c>
      <c r="C163" s="15">
        <v>871755.88</v>
      </c>
      <c r="D163" s="15">
        <v>766258.72</v>
      </c>
      <c r="E163" s="16">
        <f t="shared" si="2"/>
        <v>0.87898313917882609</v>
      </c>
    </row>
    <row r="164" spans="1:5" ht="15.6" customHeight="1" x14ac:dyDescent="0.3">
      <c r="A164" s="8" t="s">
        <v>153</v>
      </c>
      <c r="B164" s="22" t="s">
        <v>21</v>
      </c>
      <c r="C164" s="15">
        <v>4384363.16</v>
      </c>
      <c r="D164" s="15">
        <v>4269502.8400000008</v>
      </c>
      <c r="E164" s="16">
        <f t="shared" si="2"/>
        <v>0.97380227964510147</v>
      </c>
    </row>
    <row r="165" spans="1:5" ht="15.6" customHeight="1" x14ac:dyDescent="0.3">
      <c r="A165" s="8" t="s">
        <v>154</v>
      </c>
      <c r="B165" s="22" t="s">
        <v>24</v>
      </c>
      <c r="C165" s="15">
        <v>785101.36</v>
      </c>
      <c r="D165" s="15">
        <v>684117.32000000007</v>
      </c>
      <c r="E165" s="16">
        <f t="shared" si="2"/>
        <v>0.87137451908120511</v>
      </c>
    </row>
    <row r="166" spans="1:5" ht="15.6" customHeight="1" x14ac:dyDescent="0.3">
      <c r="A166" s="8" t="s">
        <v>155</v>
      </c>
      <c r="B166" s="22" t="s">
        <v>24</v>
      </c>
      <c r="C166" s="15">
        <v>428994.53</v>
      </c>
      <c r="D166" s="15">
        <v>405848.79000000004</v>
      </c>
      <c r="E166" s="16">
        <f t="shared" si="2"/>
        <v>0.94604653816914641</v>
      </c>
    </row>
    <row r="167" spans="1:5" ht="15.6" customHeight="1" x14ac:dyDescent="0.3">
      <c r="A167" s="8" t="s">
        <v>156</v>
      </c>
      <c r="B167" s="22" t="s">
        <v>32</v>
      </c>
      <c r="C167" s="15">
        <v>1198606.3399999999</v>
      </c>
      <c r="D167" s="15">
        <v>1136066.32</v>
      </c>
      <c r="E167" s="16">
        <f t="shared" si="2"/>
        <v>0.94782271884195124</v>
      </c>
    </row>
    <row r="168" spans="1:5" ht="15.6" customHeight="1" x14ac:dyDescent="0.3">
      <c r="A168" s="8" t="s">
        <v>157</v>
      </c>
      <c r="B168" s="22" t="s">
        <v>21</v>
      </c>
      <c r="C168" s="15">
        <v>3021835.4400000004</v>
      </c>
      <c r="D168" s="15">
        <v>2803768.67</v>
      </c>
      <c r="E168" s="16">
        <f t="shared" si="2"/>
        <v>0.92783631857861837</v>
      </c>
    </row>
    <row r="169" spans="1:5" ht="15.6" customHeight="1" x14ac:dyDescent="0.3">
      <c r="A169" s="8" t="s">
        <v>158</v>
      </c>
      <c r="B169" s="22" t="s">
        <v>32</v>
      </c>
      <c r="C169" s="15">
        <v>3144944.64</v>
      </c>
      <c r="D169" s="15">
        <v>2129500.2000000002</v>
      </c>
      <c r="E169" s="16">
        <f t="shared" si="2"/>
        <v>0.67711850088400927</v>
      </c>
    </row>
    <row r="170" spans="1:5" ht="15.6" customHeight="1" x14ac:dyDescent="0.3">
      <c r="A170" s="8" t="s">
        <v>159</v>
      </c>
      <c r="B170" s="22" t="s">
        <v>21</v>
      </c>
      <c r="C170" s="15">
        <v>2450656.2000000002</v>
      </c>
      <c r="D170" s="15">
        <v>2249288.15</v>
      </c>
      <c r="E170" s="16">
        <f t="shared" si="2"/>
        <v>0.91783096706914646</v>
      </c>
    </row>
    <row r="171" spans="1:5" ht="15.6" customHeight="1" x14ac:dyDescent="0.3">
      <c r="A171" s="8" t="s">
        <v>160</v>
      </c>
      <c r="B171" s="22" t="s">
        <v>21</v>
      </c>
      <c r="C171" s="15">
        <v>16878964.789999999</v>
      </c>
      <c r="D171" s="15">
        <v>16611902.369999997</v>
      </c>
      <c r="E171" s="16">
        <f t="shared" si="2"/>
        <v>0.98417779624978996</v>
      </c>
    </row>
    <row r="172" spans="1:5" ht="15.6" customHeight="1" x14ac:dyDescent="0.3">
      <c r="A172" s="8" t="s">
        <v>161</v>
      </c>
      <c r="B172" s="22" t="s">
        <v>25</v>
      </c>
      <c r="C172" s="15">
        <v>59968973.450000003</v>
      </c>
      <c r="D172" s="15">
        <v>49085467.280000009</v>
      </c>
      <c r="E172" s="16">
        <f t="shared" si="2"/>
        <v>0.81851438262363663</v>
      </c>
    </row>
    <row r="173" spans="1:5" ht="15.6" customHeight="1" x14ac:dyDescent="0.3">
      <c r="A173" s="8" t="s">
        <v>162</v>
      </c>
      <c r="B173" s="22" t="s">
        <v>32</v>
      </c>
      <c r="C173" s="15">
        <v>22206419.429999996</v>
      </c>
      <c r="D173" s="15">
        <v>21033701.909999996</v>
      </c>
      <c r="E173" s="16">
        <f t="shared" si="2"/>
        <v>0.94719015716618837</v>
      </c>
    </row>
    <row r="174" spans="1:5" ht="15.6" customHeight="1" x14ac:dyDescent="0.3">
      <c r="A174" s="8" t="s">
        <v>582</v>
      </c>
      <c r="B174" s="22" t="s">
        <v>21</v>
      </c>
      <c r="C174" s="15">
        <v>5915287.1400000006</v>
      </c>
      <c r="D174" s="15">
        <v>5796335.3999999994</v>
      </c>
      <c r="E174" s="16">
        <f t="shared" si="2"/>
        <v>0.97989079191175132</v>
      </c>
    </row>
    <row r="175" spans="1:5" ht="15.6" customHeight="1" x14ac:dyDescent="0.3">
      <c r="A175" s="8" t="s">
        <v>163</v>
      </c>
      <c r="B175" s="22" t="s">
        <v>28</v>
      </c>
      <c r="C175" s="15">
        <v>1099945.1300000001</v>
      </c>
      <c r="D175" s="15">
        <v>1004675.84</v>
      </c>
      <c r="E175" s="16">
        <f t="shared" si="2"/>
        <v>0.91338723414321576</v>
      </c>
    </row>
    <row r="176" spans="1:5" ht="15.6" customHeight="1" x14ac:dyDescent="0.3">
      <c r="A176" s="8" t="s">
        <v>164</v>
      </c>
      <c r="B176" s="22" t="s">
        <v>25</v>
      </c>
      <c r="C176" s="15">
        <v>5272408.72</v>
      </c>
      <c r="D176" s="15">
        <v>4949013.95</v>
      </c>
      <c r="E176" s="16">
        <f t="shared" si="2"/>
        <v>0.93866280344062558</v>
      </c>
    </row>
    <row r="177" spans="1:5" ht="15.6" customHeight="1" x14ac:dyDescent="0.3">
      <c r="A177" s="8" t="s">
        <v>521</v>
      </c>
      <c r="B177" s="22" t="s">
        <v>28</v>
      </c>
      <c r="C177" s="15">
        <v>1085631.7399999998</v>
      </c>
      <c r="D177" s="15">
        <v>1055430.08</v>
      </c>
      <c r="E177" s="16">
        <f t="shared" si="2"/>
        <v>0.97218056649670204</v>
      </c>
    </row>
    <row r="178" spans="1:5" ht="15.6" customHeight="1" x14ac:dyDescent="0.3">
      <c r="A178" s="8" t="s">
        <v>165</v>
      </c>
      <c r="B178" s="22" t="s">
        <v>28</v>
      </c>
      <c r="C178" s="15">
        <v>24683591.259999998</v>
      </c>
      <c r="D178" s="15">
        <v>22148993.120000001</v>
      </c>
      <c r="E178" s="16">
        <f t="shared" si="2"/>
        <v>0.89731647581981566</v>
      </c>
    </row>
    <row r="179" spans="1:5" ht="15.6" customHeight="1" x14ac:dyDescent="0.3">
      <c r="A179" s="8" t="s">
        <v>166</v>
      </c>
      <c r="B179" s="22" t="s">
        <v>28</v>
      </c>
      <c r="C179" s="15">
        <v>4214326.43</v>
      </c>
      <c r="D179" s="15">
        <v>3835351.51</v>
      </c>
      <c r="E179" s="16">
        <f t="shared" si="2"/>
        <v>0.91007461659774658</v>
      </c>
    </row>
    <row r="180" spans="1:5" ht="15.6" customHeight="1" x14ac:dyDescent="0.3">
      <c r="A180" s="8" t="s">
        <v>167</v>
      </c>
      <c r="B180" s="22" t="s">
        <v>28</v>
      </c>
      <c r="C180" s="15">
        <v>3219081.23</v>
      </c>
      <c r="D180" s="15">
        <v>2826518.34</v>
      </c>
      <c r="E180" s="16">
        <f t="shared" si="2"/>
        <v>0.87805126309285453</v>
      </c>
    </row>
    <row r="181" spans="1:5" ht="15.6" customHeight="1" x14ac:dyDescent="0.3">
      <c r="A181" s="8" t="s">
        <v>583</v>
      </c>
      <c r="B181" s="22" t="s">
        <v>28</v>
      </c>
      <c r="C181" s="15">
        <v>21840265.260000002</v>
      </c>
      <c r="D181" s="15">
        <v>17926643.380000003</v>
      </c>
      <c r="E181" s="16">
        <f t="shared" si="2"/>
        <v>0.8208070353812178</v>
      </c>
    </row>
    <row r="182" spans="1:5" ht="15.6" customHeight="1" x14ac:dyDescent="0.3">
      <c r="A182" s="8" t="s">
        <v>168</v>
      </c>
      <c r="B182" s="22" t="s">
        <v>25</v>
      </c>
      <c r="C182" s="15">
        <v>8960284.0899999999</v>
      </c>
      <c r="D182" s="15">
        <v>8322124.0899999999</v>
      </c>
      <c r="E182" s="16">
        <f t="shared" si="2"/>
        <v>0.92877904387962329</v>
      </c>
    </row>
    <row r="183" spans="1:5" ht="15.6" customHeight="1" x14ac:dyDescent="0.3">
      <c r="A183" s="8" t="s">
        <v>169</v>
      </c>
      <c r="B183" s="22" t="s">
        <v>59</v>
      </c>
      <c r="C183" s="15">
        <v>463166.61</v>
      </c>
      <c r="D183" s="15">
        <v>420071.26</v>
      </c>
      <c r="E183" s="16">
        <f t="shared" si="2"/>
        <v>0.90695497242342238</v>
      </c>
    </row>
    <row r="184" spans="1:5" ht="15.6" customHeight="1" x14ac:dyDescent="0.3">
      <c r="A184" s="8" t="s">
        <v>584</v>
      </c>
      <c r="B184" s="22" t="s">
        <v>24</v>
      </c>
      <c r="C184" s="15">
        <v>526788.81000000006</v>
      </c>
      <c r="D184" s="15">
        <v>391892.02</v>
      </c>
      <c r="E184" s="16">
        <f t="shared" si="2"/>
        <v>0.74392624247276617</v>
      </c>
    </row>
    <row r="185" spans="1:5" ht="15.6" customHeight="1" x14ac:dyDescent="0.3">
      <c r="A185" s="8" t="s">
        <v>170</v>
      </c>
      <c r="B185" s="22" t="s">
        <v>32</v>
      </c>
      <c r="C185" s="15">
        <v>4941583.7500000009</v>
      </c>
      <c r="D185" s="15">
        <v>4551580.0799999991</v>
      </c>
      <c r="E185" s="16">
        <f t="shared" si="2"/>
        <v>0.92107719109283503</v>
      </c>
    </row>
    <row r="186" spans="1:5" ht="15.6" customHeight="1" x14ac:dyDescent="0.3">
      <c r="A186" s="8" t="s">
        <v>585</v>
      </c>
      <c r="B186" s="22" t="s">
        <v>38</v>
      </c>
      <c r="C186" s="15">
        <v>2729881.8000000003</v>
      </c>
      <c r="D186" s="15">
        <v>2381759.9</v>
      </c>
      <c r="E186" s="16">
        <f t="shared" si="2"/>
        <v>0.87247729920028028</v>
      </c>
    </row>
    <row r="187" spans="1:5" ht="15.6" customHeight="1" x14ac:dyDescent="0.3">
      <c r="A187" s="8" t="s">
        <v>171</v>
      </c>
      <c r="B187" s="22" t="s">
        <v>25</v>
      </c>
      <c r="C187" s="15">
        <v>7531376.459999999</v>
      </c>
      <c r="D187" s="15">
        <v>6484765.4800000014</v>
      </c>
      <c r="E187" s="16">
        <f t="shared" si="2"/>
        <v>0.86103324066209297</v>
      </c>
    </row>
    <row r="188" spans="1:5" ht="15.6" customHeight="1" x14ac:dyDescent="0.3">
      <c r="A188" s="8" t="s">
        <v>172</v>
      </c>
      <c r="B188" s="22" t="s">
        <v>25</v>
      </c>
      <c r="C188" s="15">
        <v>2667339.7599999998</v>
      </c>
      <c r="D188" s="15">
        <v>2573543.4500000002</v>
      </c>
      <c r="E188" s="16">
        <f t="shared" si="2"/>
        <v>0.96483525968210382</v>
      </c>
    </row>
    <row r="189" spans="1:5" ht="15.6" customHeight="1" x14ac:dyDescent="0.3">
      <c r="A189" s="8" t="s">
        <v>173</v>
      </c>
      <c r="B189" s="22" t="s">
        <v>25</v>
      </c>
      <c r="C189" s="15">
        <v>11473656.630000001</v>
      </c>
      <c r="D189" s="15">
        <v>10523407.529999999</v>
      </c>
      <c r="E189" s="16">
        <f t="shared" si="2"/>
        <v>0.91717992522842284</v>
      </c>
    </row>
    <row r="190" spans="1:5" ht="15.6" customHeight="1" x14ac:dyDescent="0.3">
      <c r="A190" s="8" t="s">
        <v>174</v>
      </c>
      <c r="B190" s="22" t="s">
        <v>25</v>
      </c>
      <c r="C190" s="15">
        <v>1395563.6099999999</v>
      </c>
      <c r="D190" s="15">
        <v>1346094.94</v>
      </c>
      <c r="E190" s="16">
        <f t="shared" si="2"/>
        <v>0.9645529092006061</v>
      </c>
    </row>
    <row r="191" spans="1:5" ht="15.6" customHeight="1" x14ac:dyDescent="0.3">
      <c r="A191" s="8" t="s">
        <v>175</v>
      </c>
      <c r="B191" s="22" t="s">
        <v>32</v>
      </c>
      <c r="C191" s="15">
        <v>6842361.8300000001</v>
      </c>
      <c r="D191" s="15">
        <v>6575929.8300000001</v>
      </c>
      <c r="E191" s="16">
        <f t="shared" si="2"/>
        <v>0.96106139859020001</v>
      </c>
    </row>
    <row r="192" spans="1:5" ht="15.6" customHeight="1" x14ac:dyDescent="0.3">
      <c r="A192" s="8" t="s">
        <v>176</v>
      </c>
      <c r="B192" s="22" t="s">
        <v>24</v>
      </c>
      <c r="C192" s="15">
        <v>3957912.24</v>
      </c>
      <c r="D192" s="15">
        <v>3546300.4899999998</v>
      </c>
      <c r="E192" s="16">
        <f t="shared" si="2"/>
        <v>0.89600281030991213</v>
      </c>
    </row>
    <row r="193" spans="1:5" ht="15.6" customHeight="1" x14ac:dyDescent="0.3">
      <c r="A193" s="8" t="s">
        <v>177</v>
      </c>
      <c r="B193" s="22" t="s">
        <v>18</v>
      </c>
      <c r="C193" s="15">
        <v>348183.08</v>
      </c>
      <c r="D193" s="15">
        <v>336844.79999999999</v>
      </c>
      <c r="E193" s="16">
        <f t="shared" si="2"/>
        <v>0.96743586736035525</v>
      </c>
    </row>
    <row r="194" spans="1:5" ht="15.6" customHeight="1" x14ac:dyDescent="0.3">
      <c r="A194" s="8" t="s">
        <v>586</v>
      </c>
      <c r="B194" s="22" t="s">
        <v>21</v>
      </c>
      <c r="C194" s="15">
        <v>8723090.1099999994</v>
      </c>
      <c r="D194" s="15">
        <v>7885701.5999999996</v>
      </c>
      <c r="E194" s="16">
        <f t="shared" si="2"/>
        <v>0.90400322598524663</v>
      </c>
    </row>
    <row r="195" spans="1:5" ht="15.6" customHeight="1" x14ac:dyDescent="0.3">
      <c r="A195" s="8" t="s">
        <v>178</v>
      </c>
      <c r="B195" s="22" t="s">
        <v>32</v>
      </c>
      <c r="C195" s="15">
        <v>1260623.7000000002</v>
      </c>
      <c r="D195" s="15">
        <v>1108649.24</v>
      </c>
      <c r="E195" s="16">
        <f t="shared" si="2"/>
        <v>0.87944502391950896</v>
      </c>
    </row>
    <row r="196" spans="1:5" ht="15.6" customHeight="1" x14ac:dyDescent="0.3">
      <c r="A196" s="8" t="s">
        <v>179</v>
      </c>
      <c r="B196" s="22" t="s">
        <v>32</v>
      </c>
      <c r="C196" s="15">
        <v>12458407.760000002</v>
      </c>
      <c r="D196" s="15">
        <v>11518063.400000002</v>
      </c>
      <c r="E196" s="16">
        <f t="shared" si="2"/>
        <v>0.92452130496008111</v>
      </c>
    </row>
    <row r="197" spans="1:5" ht="15.6" customHeight="1" x14ac:dyDescent="0.3">
      <c r="A197" s="8" t="s">
        <v>180</v>
      </c>
      <c r="B197" s="22" t="s">
        <v>24</v>
      </c>
      <c r="C197" s="15">
        <v>5622352.8100000005</v>
      </c>
      <c r="D197" s="15">
        <v>5144296.3499999996</v>
      </c>
      <c r="E197" s="16">
        <f t="shared" si="2"/>
        <v>0.91497216980945728</v>
      </c>
    </row>
    <row r="198" spans="1:5" ht="15.6" customHeight="1" x14ac:dyDescent="0.3">
      <c r="A198" s="8" t="s">
        <v>587</v>
      </c>
      <c r="B198" s="22" t="s">
        <v>59</v>
      </c>
      <c r="C198" s="15">
        <v>3125449.37</v>
      </c>
      <c r="D198" s="15">
        <v>2926402.01</v>
      </c>
      <c r="E198" s="16">
        <f t="shared" si="2"/>
        <v>0.9363140027445076</v>
      </c>
    </row>
    <row r="199" spans="1:5" ht="15.6" customHeight="1" x14ac:dyDescent="0.3">
      <c r="A199" s="8" t="s">
        <v>181</v>
      </c>
      <c r="B199" s="22" t="s">
        <v>24</v>
      </c>
      <c r="C199" s="15">
        <v>5594677.1299999999</v>
      </c>
      <c r="D199" s="15">
        <v>5315959.59</v>
      </c>
      <c r="E199" s="16">
        <f t="shared" si="2"/>
        <v>0.95018165775725472</v>
      </c>
    </row>
    <row r="200" spans="1:5" ht="15.6" customHeight="1" x14ac:dyDescent="0.3">
      <c r="A200" s="8" t="s">
        <v>182</v>
      </c>
      <c r="B200" s="22" t="s">
        <v>38</v>
      </c>
      <c r="C200" s="15">
        <v>100369756.65000001</v>
      </c>
      <c r="D200" s="15">
        <v>84430884.040000007</v>
      </c>
      <c r="E200" s="16">
        <f t="shared" si="2"/>
        <v>0.84119845317967101</v>
      </c>
    </row>
    <row r="201" spans="1:5" ht="15.6" customHeight="1" x14ac:dyDescent="0.3">
      <c r="A201" s="8" t="s">
        <v>522</v>
      </c>
      <c r="B201" s="22" t="s">
        <v>32</v>
      </c>
      <c r="C201" s="15">
        <v>1704811.92</v>
      </c>
      <c r="D201" s="15">
        <v>1617088.2999999998</v>
      </c>
      <c r="E201" s="16">
        <f t="shared" si="2"/>
        <v>0.94854352027289901</v>
      </c>
    </row>
    <row r="202" spans="1:5" ht="15.6" customHeight="1" x14ac:dyDescent="0.3">
      <c r="A202" s="8" t="s">
        <v>183</v>
      </c>
      <c r="B202" s="22" t="s">
        <v>32</v>
      </c>
      <c r="C202" s="15">
        <v>1967315.7899999998</v>
      </c>
      <c r="D202" s="15">
        <v>1884765.3199999998</v>
      </c>
      <c r="E202" s="16">
        <f t="shared" si="2"/>
        <v>0.9580390344958295</v>
      </c>
    </row>
    <row r="203" spans="1:5" ht="15.6" customHeight="1" x14ac:dyDescent="0.3">
      <c r="A203" s="8" t="s">
        <v>184</v>
      </c>
      <c r="B203" s="22" t="s">
        <v>24</v>
      </c>
      <c r="C203" s="15">
        <v>2738875.62</v>
      </c>
      <c r="D203" s="15">
        <v>2634236.1799999997</v>
      </c>
      <c r="E203" s="16">
        <f t="shared" ref="E203:E266" si="3">D203/C203</f>
        <v>0.96179474553868194</v>
      </c>
    </row>
    <row r="204" spans="1:5" ht="15.6" customHeight="1" x14ac:dyDescent="0.3">
      <c r="A204" s="8" t="s">
        <v>588</v>
      </c>
      <c r="B204" s="22" t="s">
        <v>38</v>
      </c>
      <c r="C204" s="15">
        <v>31197005.370000001</v>
      </c>
      <c r="D204" s="15">
        <v>27945211.099999998</v>
      </c>
      <c r="E204" s="16">
        <f t="shared" si="3"/>
        <v>0.89576582010249517</v>
      </c>
    </row>
    <row r="205" spans="1:5" ht="15.6" customHeight="1" x14ac:dyDescent="0.3">
      <c r="A205" s="8" t="s">
        <v>185</v>
      </c>
      <c r="B205" s="22" t="s">
        <v>18</v>
      </c>
      <c r="C205" s="15">
        <v>1450190.88</v>
      </c>
      <c r="D205" s="15">
        <v>1256969.4299999997</v>
      </c>
      <c r="E205" s="16">
        <f t="shared" si="3"/>
        <v>0.86676136730359232</v>
      </c>
    </row>
    <row r="206" spans="1:5" ht="15.6" customHeight="1" x14ac:dyDescent="0.3">
      <c r="A206" s="8" t="s">
        <v>186</v>
      </c>
      <c r="B206" s="22" t="s">
        <v>59</v>
      </c>
      <c r="C206" s="15">
        <v>5596274.6600000011</v>
      </c>
      <c r="D206" s="15">
        <v>5202131.8000000007</v>
      </c>
      <c r="E206" s="16">
        <f t="shared" si="3"/>
        <v>0.92957049395427627</v>
      </c>
    </row>
    <row r="207" spans="1:5" ht="15.6" customHeight="1" x14ac:dyDescent="0.3">
      <c r="A207" s="8" t="s">
        <v>187</v>
      </c>
      <c r="B207" s="22" t="s">
        <v>24</v>
      </c>
      <c r="C207" s="15">
        <v>11763356.530000001</v>
      </c>
      <c r="D207" s="15">
        <v>10895422.140000001</v>
      </c>
      <c r="E207" s="16">
        <f t="shared" si="3"/>
        <v>0.92621711432561671</v>
      </c>
    </row>
    <row r="208" spans="1:5" ht="15.6" customHeight="1" x14ac:dyDescent="0.3">
      <c r="A208" s="8" t="s">
        <v>188</v>
      </c>
      <c r="B208" s="22" t="s">
        <v>24</v>
      </c>
      <c r="C208" s="15">
        <v>3253932.0700000003</v>
      </c>
      <c r="D208" s="15">
        <v>2926369.8000000003</v>
      </c>
      <c r="E208" s="16">
        <f t="shared" si="3"/>
        <v>0.89933340249478533</v>
      </c>
    </row>
    <row r="209" spans="1:5" ht="15.6" customHeight="1" x14ac:dyDescent="0.3">
      <c r="A209" s="8" t="s">
        <v>589</v>
      </c>
      <c r="B209" s="22" t="s">
        <v>18</v>
      </c>
      <c r="C209" s="15">
        <v>424199.89</v>
      </c>
      <c r="D209" s="15">
        <v>365775.20000000007</v>
      </c>
      <c r="E209" s="16">
        <f t="shared" si="3"/>
        <v>0.86227085065957954</v>
      </c>
    </row>
    <row r="210" spans="1:5" ht="15.6" customHeight="1" x14ac:dyDescent="0.3">
      <c r="A210" s="8" t="s">
        <v>590</v>
      </c>
      <c r="B210" s="22" t="s">
        <v>24</v>
      </c>
      <c r="C210" s="15">
        <v>1512165.56</v>
      </c>
      <c r="D210" s="15">
        <v>1269051.31</v>
      </c>
      <c r="E210" s="16">
        <f t="shared" si="3"/>
        <v>0.83922775625176915</v>
      </c>
    </row>
    <row r="211" spans="1:5" ht="15.6" customHeight="1" x14ac:dyDescent="0.3">
      <c r="A211" s="8" t="s">
        <v>189</v>
      </c>
      <c r="B211" s="22" t="s">
        <v>24</v>
      </c>
      <c r="C211" s="15">
        <v>2658466.0399999996</v>
      </c>
      <c r="D211" s="15">
        <v>2163932.17</v>
      </c>
      <c r="E211" s="16">
        <f t="shared" si="3"/>
        <v>0.81397773657473549</v>
      </c>
    </row>
    <row r="212" spans="1:5" ht="15.6" customHeight="1" x14ac:dyDescent="0.3">
      <c r="A212" s="8" t="s">
        <v>190</v>
      </c>
      <c r="B212" s="22" t="s">
        <v>28</v>
      </c>
      <c r="C212" s="15">
        <v>29394877.93</v>
      </c>
      <c r="D212" s="15">
        <v>23732987.080000006</v>
      </c>
      <c r="E212" s="16">
        <f t="shared" si="3"/>
        <v>0.80738512119414019</v>
      </c>
    </row>
    <row r="213" spans="1:5" ht="15.6" customHeight="1" x14ac:dyDescent="0.3">
      <c r="A213" s="8" t="s">
        <v>191</v>
      </c>
      <c r="B213" s="22" t="s">
        <v>28</v>
      </c>
      <c r="C213" s="15">
        <v>4556794.91</v>
      </c>
      <c r="D213" s="15">
        <v>3995626.8500000006</v>
      </c>
      <c r="E213" s="16">
        <f t="shared" si="3"/>
        <v>0.87685027062146192</v>
      </c>
    </row>
    <row r="214" spans="1:5" ht="15.6" customHeight="1" x14ac:dyDescent="0.3">
      <c r="A214" s="8" t="s">
        <v>192</v>
      </c>
      <c r="B214" s="22" t="s">
        <v>24</v>
      </c>
      <c r="C214" s="15">
        <v>2305780.69</v>
      </c>
      <c r="D214" s="15">
        <v>2103031.9799999995</v>
      </c>
      <c r="E214" s="16">
        <f t="shared" si="3"/>
        <v>0.91206938678977301</v>
      </c>
    </row>
    <row r="215" spans="1:5" ht="15.6" customHeight="1" x14ac:dyDescent="0.3">
      <c r="A215" s="8" t="s">
        <v>523</v>
      </c>
      <c r="B215" s="22" t="s">
        <v>28</v>
      </c>
      <c r="C215" s="15">
        <v>2404029.65</v>
      </c>
      <c r="D215" s="15">
        <v>2315237.5</v>
      </c>
      <c r="E215" s="16">
        <f t="shared" si="3"/>
        <v>0.96306528498930954</v>
      </c>
    </row>
    <row r="216" spans="1:5" ht="15.6" customHeight="1" x14ac:dyDescent="0.3">
      <c r="A216" s="8" t="s">
        <v>193</v>
      </c>
      <c r="B216" s="22" t="s">
        <v>28</v>
      </c>
      <c r="C216" s="15">
        <v>4634717.3</v>
      </c>
      <c r="D216" s="15">
        <v>4120019.1599999997</v>
      </c>
      <c r="E216" s="16">
        <f t="shared" si="3"/>
        <v>0.88894724172281225</v>
      </c>
    </row>
    <row r="217" spans="1:5" ht="15.6" customHeight="1" x14ac:dyDescent="0.3">
      <c r="A217" s="8" t="s">
        <v>194</v>
      </c>
      <c r="B217" s="22" t="s">
        <v>38</v>
      </c>
      <c r="C217" s="15">
        <v>29968518.710000001</v>
      </c>
      <c r="D217" s="15">
        <v>28007198.580000002</v>
      </c>
      <c r="E217" s="16">
        <f t="shared" si="3"/>
        <v>0.93455398483390706</v>
      </c>
    </row>
    <row r="218" spans="1:5" ht="15.6" customHeight="1" x14ac:dyDescent="0.3">
      <c r="A218" s="8" t="s">
        <v>524</v>
      </c>
      <c r="B218" s="22" t="s">
        <v>21</v>
      </c>
      <c r="C218" s="15">
        <v>1376162.2599999998</v>
      </c>
      <c r="D218" s="15">
        <v>1359298.3699999999</v>
      </c>
      <c r="E218" s="16">
        <f t="shared" si="3"/>
        <v>0.98774571103265107</v>
      </c>
    </row>
    <row r="219" spans="1:5" ht="15.6" customHeight="1" x14ac:dyDescent="0.3">
      <c r="A219" s="8" t="s">
        <v>3</v>
      </c>
      <c r="B219" s="22" t="s">
        <v>21</v>
      </c>
      <c r="C219" s="15">
        <v>349039485.80999994</v>
      </c>
      <c r="D219" s="15">
        <v>323044842.30000001</v>
      </c>
      <c r="E219" s="16">
        <f t="shared" si="3"/>
        <v>0.92552520684106743</v>
      </c>
    </row>
    <row r="220" spans="1:5" ht="15.6" customHeight="1" x14ac:dyDescent="0.3">
      <c r="A220" s="8" t="s">
        <v>525</v>
      </c>
      <c r="B220" s="22" t="s">
        <v>25</v>
      </c>
      <c r="C220" s="15">
        <v>30703731.5</v>
      </c>
      <c r="D220" s="15">
        <v>27700375.250000004</v>
      </c>
      <c r="E220" s="16">
        <f t="shared" si="3"/>
        <v>0.90218269561144393</v>
      </c>
    </row>
    <row r="221" spans="1:5" ht="15.6" customHeight="1" x14ac:dyDescent="0.3">
      <c r="A221" s="8" t="s">
        <v>591</v>
      </c>
      <c r="B221" s="22" t="s">
        <v>25</v>
      </c>
      <c r="C221" s="15">
        <v>2630476.33</v>
      </c>
      <c r="D221" s="15">
        <v>2591993.0300000003</v>
      </c>
      <c r="E221" s="16">
        <f t="shared" si="3"/>
        <v>0.98537021619958853</v>
      </c>
    </row>
    <row r="222" spans="1:5" ht="15.6" customHeight="1" x14ac:dyDescent="0.3">
      <c r="A222" s="8" t="s">
        <v>526</v>
      </c>
      <c r="B222" s="22" t="s">
        <v>25</v>
      </c>
      <c r="C222" s="15">
        <v>6513792.9100000001</v>
      </c>
      <c r="D222" s="15">
        <v>6225202.1500000004</v>
      </c>
      <c r="E222" s="16">
        <f t="shared" si="3"/>
        <v>0.95569543521149491</v>
      </c>
    </row>
    <row r="223" spans="1:5" ht="15.6" customHeight="1" x14ac:dyDescent="0.3">
      <c r="A223" s="8" t="s">
        <v>195</v>
      </c>
      <c r="B223" s="22" t="s">
        <v>25</v>
      </c>
      <c r="C223" s="15">
        <v>5781380.8499999996</v>
      </c>
      <c r="D223" s="15">
        <v>5509512.4399999995</v>
      </c>
      <c r="E223" s="16">
        <f t="shared" si="3"/>
        <v>0.95297517720182712</v>
      </c>
    </row>
    <row r="224" spans="1:5" ht="15.6" customHeight="1" x14ac:dyDescent="0.3">
      <c r="A224" s="8" t="s">
        <v>196</v>
      </c>
      <c r="B224" s="22" t="s">
        <v>59</v>
      </c>
      <c r="C224" s="15">
        <v>5321921.1500000004</v>
      </c>
      <c r="D224" s="15">
        <v>4784446.8000000007</v>
      </c>
      <c r="E224" s="16">
        <f t="shared" si="3"/>
        <v>0.89900745710973196</v>
      </c>
    </row>
    <row r="225" spans="1:5" ht="15.6" customHeight="1" x14ac:dyDescent="0.3">
      <c r="A225" s="8" t="s">
        <v>527</v>
      </c>
      <c r="B225" s="22" t="s">
        <v>59</v>
      </c>
      <c r="C225" s="15">
        <v>654272.16</v>
      </c>
      <c r="D225" s="15">
        <v>588946.89999999991</v>
      </c>
      <c r="E225" s="16">
        <f t="shared" si="3"/>
        <v>0.90015583117582121</v>
      </c>
    </row>
    <row r="226" spans="1:5" ht="15.6" customHeight="1" x14ac:dyDescent="0.3">
      <c r="A226" s="8" t="s">
        <v>197</v>
      </c>
      <c r="B226" s="22" t="s">
        <v>28</v>
      </c>
      <c r="C226" s="15">
        <v>4774268.08</v>
      </c>
      <c r="D226" s="15">
        <v>4314792.4800000004</v>
      </c>
      <c r="E226" s="16">
        <f t="shared" si="3"/>
        <v>0.90375999162577403</v>
      </c>
    </row>
    <row r="227" spans="1:5" ht="15.6" customHeight="1" x14ac:dyDescent="0.3">
      <c r="A227" s="8" t="s">
        <v>198</v>
      </c>
      <c r="B227" s="22" t="s">
        <v>24</v>
      </c>
      <c r="C227" s="15">
        <v>1709661.6799999997</v>
      </c>
      <c r="D227" s="15">
        <v>1593822.43</v>
      </c>
      <c r="E227" s="16">
        <f t="shared" si="3"/>
        <v>0.93224434321999905</v>
      </c>
    </row>
    <row r="228" spans="1:5" ht="15.6" customHeight="1" x14ac:dyDescent="0.3">
      <c r="A228" s="8" t="s">
        <v>592</v>
      </c>
      <c r="B228" s="22" t="s">
        <v>25</v>
      </c>
      <c r="C228" s="15">
        <v>8403491.0600000005</v>
      </c>
      <c r="D228" s="15">
        <v>7609540.0199999996</v>
      </c>
      <c r="E228" s="16">
        <f t="shared" si="3"/>
        <v>0.90552128462667736</v>
      </c>
    </row>
    <row r="229" spans="1:5" ht="15.6" customHeight="1" x14ac:dyDescent="0.3">
      <c r="A229" s="8" t="s">
        <v>199</v>
      </c>
      <c r="B229" s="22" t="s">
        <v>28</v>
      </c>
      <c r="C229" s="15">
        <v>1916282.2200000002</v>
      </c>
      <c r="D229" s="15">
        <v>1663036.5699999998</v>
      </c>
      <c r="E229" s="16">
        <f t="shared" si="3"/>
        <v>0.86784532708339779</v>
      </c>
    </row>
    <row r="230" spans="1:5" ht="15.6" customHeight="1" x14ac:dyDescent="0.3">
      <c r="A230" s="8" t="s">
        <v>200</v>
      </c>
      <c r="B230" s="22" t="s">
        <v>28</v>
      </c>
      <c r="C230" s="15">
        <v>4766349.8600000003</v>
      </c>
      <c r="D230" s="15">
        <v>4766223.26</v>
      </c>
      <c r="E230" s="16">
        <f t="shared" si="3"/>
        <v>0.99997343879410472</v>
      </c>
    </row>
    <row r="231" spans="1:5" ht="15.6" customHeight="1" x14ac:dyDescent="0.3">
      <c r="A231" s="8" t="s">
        <v>201</v>
      </c>
      <c r="B231" s="22" t="s">
        <v>18</v>
      </c>
      <c r="C231" s="15">
        <v>18296103.219999999</v>
      </c>
      <c r="D231" s="15">
        <v>16189057.080000002</v>
      </c>
      <c r="E231" s="16">
        <f t="shared" si="3"/>
        <v>0.88483634385617571</v>
      </c>
    </row>
    <row r="232" spans="1:5" ht="15.6" customHeight="1" x14ac:dyDescent="0.3">
      <c r="A232" s="8" t="s">
        <v>202</v>
      </c>
      <c r="B232" s="22" t="s">
        <v>28</v>
      </c>
      <c r="C232" s="15">
        <v>2375244.4599999995</v>
      </c>
      <c r="D232" s="15">
        <v>2139164.6999999997</v>
      </c>
      <c r="E232" s="16">
        <f t="shared" si="3"/>
        <v>0.90060822623705861</v>
      </c>
    </row>
    <row r="233" spans="1:5" ht="15.6" customHeight="1" x14ac:dyDescent="0.3">
      <c r="A233" s="8" t="s">
        <v>203</v>
      </c>
      <c r="B233" s="22" t="s">
        <v>59</v>
      </c>
      <c r="C233" s="15">
        <v>1960034.19</v>
      </c>
      <c r="D233" s="15">
        <v>1841926.29</v>
      </c>
      <c r="E233" s="16">
        <f t="shared" si="3"/>
        <v>0.93974191848153432</v>
      </c>
    </row>
    <row r="234" spans="1:5" ht="15.6" customHeight="1" x14ac:dyDescent="0.3">
      <c r="A234" s="8" t="s">
        <v>204</v>
      </c>
      <c r="B234" s="22" t="s">
        <v>24</v>
      </c>
      <c r="C234" s="15">
        <v>1968329.82</v>
      </c>
      <c r="D234" s="15">
        <v>1901472.1500000001</v>
      </c>
      <c r="E234" s="16">
        <f t="shared" si="3"/>
        <v>0.96603329923640546</v>
      </c>
    </row>
    <row r="235" spans="1:5" ht="15.6" customHeight="1" x14ac:dyDescent="0.3">
      <c r="A235" s="8" t="s">
        <v>205</v>
      </c>
      <c r="B235" s="22" t="s">
        <v>24</v>
      </c>
      <c r="C235" s="15">
        <v>793118.49</v>
      </c>
      <c r="D235" s="15">
        <v>724196.43</v>
      </c>
      <c r="E235" s="16">
        <f t="shared" si="3"/>
        <v>0.91309992029059872</v>
      </c>
    </row>
    <row r="236" spans="1:5" ht="15.6" customHeight="1" x14ac:dyDescent="0.3">
      <c r="A236" s="8" t="s">
        <v>206</v>
      </c>
      <c r="B236" s="22" t="s">
        <v>24</v>
      </c>
      <c r="C236" s="15">
        <v>2892794.2600000002</v>
      </c>
      <c r="D236" s="15">
        <v>2570594.23</v>
      </c>
      <c r="E236" s="16">
        <f t="shared" si="3"/>
        <v>0.88861979074861674</v>
      </c>
    </row>
    <row r="237" spans="1:5" ht="15.6" customHeight="1" x14ac:dyDescent="0.3">
      <c r="A237" s="8" t="s">
        <v>207</v>
      </c>
      <c r="B237" s="22" t="s">
        <v>24</v>
      </c>
      <c r="C237" s="15">
        <v>2279435.08</v>
      </c>
      <c r="D237" s="15">
        <v>1936633.85</v>
      </c>
      <c r="E237" s="16">
        <f t="shared" si="3"/>
        <v>0.84961132124017325</v>
      </c>
    </row>
    <row r="238" spans="1:5" ht="15.6" customHeight="1" x14ac:dyDescent="0.3">
      <c r="A238" s="8" t="s">
        <v>208</v>
      </c>
      <c r="B238" s="22" t="s">
        <v>24</v>
      </c>
      <c r="C238" s="15">
        <v>1250778.6299999999</v>
      </c>
      <c r="D238" s="15">
        <v>1193757.99</v>
      </c>
      <c r="E238" s="16">
        <f t="shared" si="3"/>
        <v>0.95441188501917407</v>
      </c>
    </row>
    <row r="239" spans="1:5" ht="15.6" customHeight="1" x14ac:dyDescent="0.3">
      <c r="A239" s="8" t="s">
        <v>209</v>
      </c>
      <c r="B239" s="22" t="s">
        <v>24</v>
      </c>
      <c r="C239" s="15">
        <v>1584975.95</v>
      </c>
      <c r="D239" s="15">
        <v>1432796.3900000001</v>
      </c>
      <c r="E239" s="16">
        <f t="shared" si="3"/>
        <v>0.90398620244048511</v>
      </c>
    </row>
    <row r="240" spans="1:5" ht="15.6" customHeight="1" x14ac:dyDescent="0.3">
      <c r="A240" s="8" t="s">
        <v>593</v>
      </c>
      <c r="B240" s="22" t="s">
        <v>21</v>
      </c>
      <c r="C240" s="15">
        <v>6301251.9700000007</v>
      </c>
      <c r="D240" s="15">
        <v>6226769.1799999997</v>
      </c>
      <c r="E240" s="16">
        <f t="shared" si="3"/>
        <v>0.98817968391763888</v>
      </c>
    </row>
    <row r="241" spans="1:5" ht="15.6" customHeight="1" x14ac:dyDescent="0.3">
      <c r="A241" s="8" t="s">
        <v>210</v>
      </c>
      <c r="B241" s="22" t="s">
        <v>25</v>
      </c>
      <c r="C241" s="15">
        <v>138514205.35999998</v>
      </c>
      <c r="D241" s="15">
        <v>126891082.63</v>
      </c>
      <c r="E241" s="16">
        <f t="shared" si="3"/>
        <v>0.91608714283281367</v>
      </c>
    </row>
    <row r="242" spans="1:5" ht="15.6" customHeight="1" x14ac:dyDescent="0.3">
      <c r="A242" s="8" t="s">
        <v>211</v>
      </c>
      <c r="B242" s="22" t="s">
        <v>21</v>
      </c>
      <c r="C242" s="15">
        <v>3150862.01</v>
      </c>
      <c r="D242" s="15">
        <v>2997524.76</v>
      </c>
      <c r="E242" s="16">
        <f t="shared" si="3"/>
        <v>0.9513348253546654</v>
      </c>
    </row>
    <row r="243" spans="1:5" ht="15.6" customHeight="1" x14ac:dyDescent="0.3">
      <c r="A243" s="8" t="s">
        <v>212</v>
      </c>
      <c r="B243" s="22" t="s">
        <v>24</v>
      </c>
      <c r="C243" s="15">
        <v>664971.13</v>
      </c>
      <c r="D243" s="15">
        <v>606882.70000000007</v>
      </c>
      <c r="E243" s="16">
        <f t="shared" si="3"/>
        <v>0.91264518506239523</v>
      </c>
    </row>
    <row r="244" spans="1:5" ht="15.6" customHeight="1" x14ac:dyDescent="0.3">
      <c r="A244" s="8" t="s">
        <v>213</v>
      </c>
      <c r="B244" s="22" t="s">
        <v>24</v>
      </c>
      <c r="C244" s="15">
        <v>7645433.9500000011</v>
      </c>
      <c r="D244" s="15">
        <v>7147433.7799999993</v>
      </c>
      <c r="E244" s="16">
        <f t="shared" si="3"/>
        <v>0.93486306032373723</v>
      </c>
    </row>
    <row r="245" spans="1:5" ht="15.6" customHeight="1" x14ac:dyDescent="0.3">
      <c r="A245" s="8" t="s">
        <v>214</v>
      </c>
      <c r="B245" s="22" t="s">
        <v>18</v>
      </c>
      <c r="C245" s="15">
        <v>104799752.75</v>
      </c>
      <c r="D245" s="15">
        <v>93664309.430000007</v>
      </c>
      <c r="E245" s="16">
        <f t="shared" si="3"/>
        <v>0.89374551916583611</v>
      </c>
    </row>
    <row r="246" spans="1:5" ht="15.6" customHeight="1" x14ac:dyDescent="0.3">
      <c r="A246" s="8" t="s">
        <v>594</v>
      </c>
      <c r="B246" s="22" t="s">
        <v>21</v>
      </c>
      <c r="C246" s="15">
        <v>3889419.07</v>
      </c>
      <c r="D246" s="15">
        <v>3584045.0999999996</v>
      </c>
      <c r="E246" s="16">
        <f t="shared" si="3"/>
        <v>0.92148596885446954</v>
      </c>
    </row>
    <row r="247" spans="1:5" ht="15.6" customHeight="1" x14ac:dyDescent="0.3">
      <c r="A247" s="8" t="s">
        <v>215</v>
      </c>
      <c r="B247" s="22" t="s">
        <v>59</v>
      </c>
      <c r="C247" s="15">
        <v>3096809.39</v>
      </c>
      <c r="D247" s="15">
        <v>2929517.6399999997</v>
      </c>
      <c r="E247" s="16">
        <f t="shared" si="3"/>
        <v>0.94597931970233384</v>
      </c>
    </row>
    <row r="248" spans="1:5" ht="15.6" customHeight="1" x14ac:dyDescent="0.3">
      <c r="A248" s="8" t="s">
        <v>216</v>
      </c>
      <c r="B248" s="22" t="s">
        <v>32</v>
      </c>
      <c r="C248" s="15">
        <v>1170116.98</v>
      </c>
      <c r="D248" s="15">
        <v>1095242.21</v>
      </c>
      <c r="E248" s="16">
        <f t="shared" si="3"/>
        <v>0.93601086790484822</v>
      </c>
    </row>
    <row r="249" spans="1:5" ht="15.6" customHeight="1" x14ac:dyDescent="0.3">
      <c r="A249" s="8" t="s">
        <v>217</v>
      </c>
      <c r="B249" s="22" t="s">
        <v>24</v>
      </c>
      <c r="C249" s="15">
        <v>2283644.0499999998</v>
      </c>
      <c r="D249" s="15">
        <v>2234057.73</v>
      </c>
      <c r="E249" s="16">
        <f t="shared" si="3"/>
        <v>0.97828631830779411</v>
      </c>
    </row>
    <row r="250" spans="1:5" ht="15.6" customHeight="1" x14ac:dyDescent="0.3">
      <c r="A250" s="8" t="s">
        <v>218</v>
      </c>
      <c r="B250" s="22" t="s">
        <v>25</v>
      </c>
      <c r="C250" s="15">
        <v>15127112.219999999</v>
      </c>
      <c r="D250" s="15">
        <v>13450346.34</v>
      </c>
      <c r="E250" s="16">
        <f t="shared" si="3"/>
        <v>0.88915492556582632</v>
      </c>
    </row>
    <row r="251" spans="1:5" ht="15.6" customHeight="1" x14ac:dyDescent="0.3">
      <c r="A251" s="8" t="s">
        <v>219</v>
      </c>
      <c r="B251" s="22" t="s">
        <v>21</v>
      </c>
      <c r="C251" s="15">
        <v>4169318.68</v>
      </c>
      <c r="D251" s="15">
        <v>3960054.75</v>
      </c>
      <c r="E251" s="16">
        <f t="shared" si="3"/>
        <v>0.94980860278111434</v>
      </c>
    </row>
    <row r="252" spans="1:5" ht="15.6" customHeight="1" x14ac:dyDescent="0.3">
      <c r="A252" s="8" t="s">
        <v>528</v>
      </c>
      <c r="B252" s="22" t="s">
        <v>32</v>
      </c>
      <c r="C252" s="15">
        <v>905407.33999999985</v>
      </c>
      <c r="D252" s="15">
        <v>811481.98</v>
      </c>
      <c r="E252" s="16">
        <f t="shared" si="3"/>
        <v>0.89626176434575855</v>
      </c>
    </row>
    <row r="253" spans="1:5" ht="15.6" customHeight="1" x14ac:dyDescent="0.3">
      <c r="A253" s="8" t="s">
        <v>220</v>
      </c>
      <c r="B253" s="22" t="s">
        <v>38</v>
      </c>
      <c r="C253" s="15">
        <v>3837438.64</v>
      </c>
      <c r="D253" s="15">
        <v>3567277.62</v>
      </c>
      <c r="E253" s="16">
        <f t="shared" si="3"/>
        <v>0.92959860851351617</v>
      </c>
    </row>
    <row r="254" spans="1:5" ht="15.6" customHeight="1" x14ac:dyDescent="0.3">
      <c r="A254" s="8" t="s">
        <v>221</v>
      </c>
      <c r="B254" s="22" t="s">
        <v>21</v>
      </c>
      <c r="C254" s="15">
        <v>3347161.47</v>
      </c>
      <c r="D254" s="15">
        <v>3104257.04</v>
      </c>
      <c r="E254" s="16">
        <f t="shared" si="3"/>
        <v>0.92742972450623962</v>
      </c>
    </row>
    <row r="255" spans="1:5" ht="15.6" customHeight="1" x14ac:dyDescent="0.3">
      <c r="A255" s="8" t="s">
        <v>222</v>
      </c>
      <c r="B255" s="22" t="s">
        <v>28</v>
      </c>
      <c r="C255" s="15">
        <v>128533220.34</v>
      </c>
      <c r="D255" s="15">
        <v>103247165.09</v>
      </c>
      <c r="E255" s="16">
        <f t="shared" si="3"/>
        <v>0.80327221878427579</v>
      </c>
    </row>
    <row r="256" spans="1:5" ht="15.6" customHeight="1" x14ac:dyDescent="0.3">
      <c r="A256" s="8" t="s">
        <v>223</v>
      </c>
      <c r="B256" s="22" t="s">
        <v>28</v>
      </c>
      <c r="C256" s="15">
        <v>1255385.17</v>
      </c>
      <c r="D256" s="15">
        <v>954566.66999999993</v>
      </c>
      <c r="E256" s="16">
        <f t="shared" si="3"/>
        <v>0.76037752620576204</v>
      </c>
    </row>
    <row r="257" spans="1:5" ht="15.6" customHeight="1" x14ac:dyDescent="0.3">
      <c r="A257" s="8" t="s">
        <v>595</v>
      </c>
      <c r="B257" s="22" t="s">
        <v>18</v>
      </c>
      <c r="C257" s="15">
        <v>796598.6100000001</v>
      </c>
      <c r="D257" s="15">
        <v>729694.38</v>
      </c>
      <c r="E257" s="16">
        <f t="shared" si="3"/>
        <v>0.91601262020781071</v>
      </c>
    </row>
    <row r="258" spans="1:5" ht="15.6" customHeight="1" x14ac:dyDescent="0.3">
      <c r="A258" s="8" t="s">
        <v>224</v>
      </c>
      <c r="B258" s="22" t="s">
        <v>21</v>
      </c>
      <c r="C258" s="15">
        <v>11702124.960000001</v>
      </c>
      <c r="D258" s="15">
        <v>11422649.779999999</v>
      </c>
      <c r="E258" s="16">
        <f t="shared" si="3"/>
        <v>0.97611757001781307</v>
      </c>
    </row>
    <row r="259" spans="1:5" ht="15.6" customHeight="1" x14ac:dyDescent="0.3">
      <c r="A259" s="8" t="s">
        <v>225</v>
      </c>
      <c r="B259" s="22" t="s">
        <v>24</v>
      </c>
      <c r="C259" s="15">
        <v>952494.5</v>
      </c>
      <c r="D259" s="15">
        <v>699636.37999999989</v>
      </c>
      <c r="E259" s="16">
        <f t="shared" si="3"/>
        <v>0.7345306245862836</v>
      </c>
    </row>
    <row r="260" spans="1:5" ht="15.6" customHeight="1" x14ac:dyDescent="0.3">
      <c r="A260" s="8" t="s">
        <v>226</v>
      </c>
      <c r="B260" s="22" t="s">
        <v>18</v>
      </c>
      <c r="C260" s="15">
        <v>5644234.3900000006</v>
      </c>
      <c r="D260" s="15">
        <v>2476372.2800000003</v>
      </c>
      <c r="E260" s="16">
        <f t="shared" si="3"/>
        <v>0.43874370001136681</v>
      </c>
    </row>
    <row r="261" spans="1:5" ht="15.6" customHeight="1" x14ac:dyDescent="0.3">
      <c r="A261" s="8" t="s">
        <v>227</v>
      </c>
      <c r="B261" s="22" t="s">
        <v>18</v>
      </c>
      <c r="C261" s="15">
        <v>1799596.34</v>
      </c>
      <c r="D261" s="15">
        <v>1665058.18</v>
      </c>
      <c r="E261" s="16">
        <f t="shared" si="3"/>
        <v>0.9252398123903719</v>
      </c>
    </row>
    <row r="262" spans="1:5" ht="15.6" customHeight="1" x14ac:dyDescent="0.3">
      <c r="A262" s="8" t="s">
        <v>228</v>
      </c>
      <c r="B262" s="22" t="s">
        <v>18</v>
      </c>
      <c r="C262" s="15">
        <v>1683108.01</v>
      </c>
      <c r="D262" s="15">
        <v>1514634.71</v>
      </c>
      <c r="E262" s="16">
        <f t="shared" si="3"/>
        <v>0.89990345301725461</v>
      </c>
    </row>
    <row r="263" spans="1:5" ht="15.6" customHeight="1" x14ac:dyDescent="0.3">
      <c r="A263" s="8" t="s">
        <v>229</v>
      </c>
      <c r="B263" s="22" t="s">
        <v>24</v>
      </c>
      <c r="C263" s="15">
        <v>968395.56</v>
      </c>
      <c r="D263" s="15">
        <v>946679.63000000012</v>
      </c>
      <c r="E263" s="16">
        <f t="shared" si="3"/>
        <v>0.9775753515433302</v>
      </c>
    </row>
    <row r="264" spans="1:5" ht="15.6" customHeight="1" x14ac:dyDescent="0.3">
      <c r="A264" s="8" t="s">
        <v>596</v>
      </c>
      <c r="B264" s="22" t="s">
        <v>32</v>
      </c>
      <c r="C264" s="15">
        <v>2129609.34</v>
      </c>
      <c r="D264" s="15">
        <v>2097421.12</v>
      </c>
      <c r="E264" s="16">
        <f t="shared" si="3"/>
        <v>0.98488538747674736</v>
      </c>
    </row>
    <row r="265" spans="1:5" ht="15.6" customHeight="1" x14ac:dyDescent="0.3">
      <c r="A265" s="8" t="s">
        <v>230</v>
      </c>
      <c r="B265" s="22" t="s">
        <v>28</v>
      </c>
      <c r="C265" s="15">
        <v>5616093.9299999988</v>
      </c>
      <c r="D265" s="15">
        <v>5002587.379999999</v>
      </c>
      <c r="E265" s="16">
        <f t="shared" si="3"/>
        <v>0.8907592077969394</v>
      </c>
    </row>
    <row r="266" spans="1:5" ht="15.6" customHeight="1" x14ac:dyDescent="0.3">
      <c r="A266" s="8" t="s">
        <v>597</v>
      </c>
      <c r="B266" s="22" t="s">
        <v>28</v>
      </c>
      <c r="C266" s="15">
        <v>107304756.94</v>
      </c>
      <c r="D266" s="15">
        <v>97021515.149999991</v>
      </c>
      <c r="E266" s="16">
        <f t="shared" si="3"/>
        <v>0.90416788515955604</v>
      </c>
    </row>
    <row r="267" spans="1:5" ht="15.6" customHeight="1" x14ac:dyDescent="0.3">
      <c r="A267" s="8" t="s">
        <v>231</v>
      </c>
      <c r="B267" s="22" t="s">
        <v>21</v>
      </c>
      <c r="C267" s="15">
        <v>1733237.8299999998</v>
      </c>
      <c r="D267" s="15">
        <v>1706735.71</v>
      </c>
      <c r="E267" s="16">
        <f t="shared" ref="E267:E330" si="4">D267/C267</f>
        <v>0.98470947290597743</v>
      </c>
    </row>
    <row r="268" spans="1:5" ht="15.6" customHeight="1" x14ac:dyDescent="0.3">
      <c r="A268" s="8" t="s">
        <v>598</v>
      </c>
      <c r="B268" s="22" t="s">
        <v>28</v>
      </c>
      <c r="C268" s="15">
        <v>3955547.29</v>
      </c>
      <c r="D268" s="15">
        <v>3600716.3800000004</v>
      </c>
      <c r="E268" s="16">
        <f t="shared" si="4"/>
        <v>0.91029536901327257</v>
      </c>
    </row>
    <row r="269" spans="1:5" ht="15.6" customHeight="1" x14ac:dyDescent="0.3">
      <c r="A269" s="8" t="s">
        <v>232</v>
      </c>
      <c r="B269" s="22" t="s">
        <v>21</v>
      </c>
      <c r="C269" s="15">
        <v>874179.64</v>
      </c>
      <c r="D269" s="15">
        <v>832714.04</v>
      </c>
      <c r="E269" s="16">
        <f t="shared" si="4"/>
        <v>0.95256627116138282</v>
      </c>
    </row>
    <row r="270" spans="1:5" ht="15.6" customHeight="1" x14ac:dyDescent="0.3">
      <c r="A270" s="8" t="s">
        <v>233</v>
      </c>
      <c r="B270" s="22" t="s">
        <v>21</v>
      </c>
      <c r="C270" s="15">
        <v>10659167.120000001</v>
      </c>
      <c r="D270" s="15">
        <v>10205660.260000002</v>
      </c>
      <c r="E270" s="16">
        <f t="shared" si="4"/>
        <v>0.95745381839927479</v>
      </c>
    </row>
    <row r="271" spans="1:5" ht="15.6" customHeight="1" x14ac:dyDescent="0.3">
      <c r="A271" s="8" t="s">
        <v>599</v>
      </c>
      <c r="B271" s="22" t="s">
        <v>24</v>
      </c>
      <c r="C271" s="15">
        <v>5106328.1300000008</v>
      </c>
      <c r="D271" s="15">
        <v>4194874.97</v>
      </c>
      <c r="E271" s="16">
        <f t="shared" si="4"/>
        <v>0.82150517224986852</v>
      </c>
    </row>
    <row r="272" spans="1:5" ht="15.6" customHeight="1" x14ac:dyDescent="0.3">
      <c r="A272" s="8" t="s">
        <v>234</v>
      </c>
      <c r="B272" s="22" t="s">
        <v>59</v>
      </c>
      <c r="C272" s="15">
        <v>961093.21000000008</v>
      </c>
      <c r="D272" s="15">
        <v>869309.15</v>
      </c>
      <c r="E272" s="16">
        <f t="shared" si="4"/>
        <v>0.90450035538176354</v>
      </c>
    </row>
    <row r="273" spans="1:5" ht="15.6" customHeight="1" x14ac:dyDescent="0.3">
      <c r="A273" s="8" t="s">
        <v>235</v>
      </c>
      <c r="B273" s="22" t="s">
        <v>24</v>
      </c>
      <c r="C273" s="15">
        <v>17026098.950000003</v>
      </c>
      <c r="D273" s="15">
        <v>15664116.859999999</v>
      </c>
      <c r="E273" s="16">
        <f t="shared" si="4"/>
        <v>0.92000621551656125</v>
      </c>
    </row>
    <row r="274" spans="1:5" ht="15.6" customHeight="1" x14ac:dyDescent="0.3">
      <c r="A274" s="8" t="s">
        <v>236</v>
      </c>
      <c r="B274" s="22" t="s">
        <v>18</v>
      </c>
      <c r="C274" s="15">
        <v>3804582.5400000005</v>
      </c>
      <c r="D274" s="15">
        <v>3577427.3000000003</v>
      </c>
      <c r="E274" s="16">
        <f t="shared" si="4"/>
        <v>0.94029430624470034</v>
      </c>
    </row>
    <row r="275" spans="1:5" ht="15.6" customHeight="1" x14ac:dyDescent="0.3">
      <c r="A275" s="8" t="s">
        <v>237</v>
      </c>
      <c r="B275" s="22" t="s">
        <v>59</v>
      </c>
      <c r="C275" s="15">
        <v>1639901.16</v>
      </c>
      <c r="D275" s="15">
        <v>1520109.48</v>
      </c>
      <c r="E275" s="16">
        <f t="shared" si="4"/>
        <v>0.92695189019806534</v>
      </c>
    </row>
    <row r="276" spans="1:5" ht="15.6" customHeight="1" x14ac:dyDescent="0.3">
      <c r="A276" s="8" t="s">
        <v>238</v>
      </c>
      <c r="B276" s="22" t="s">
        <v>24</v>
      </c>
      <c r="C276" s="15">
        <v>2199555.3699999996</v>
      </c>
      <c r="D276" s="15">
        <v>1581447.08</v>
      </c>
      <c r="E276" s="16">
        <f t="shared" si="4"/>
        <v>0.71898489193295478</v>
      </c>
    </row>
    <row r="277" spans="1:5" ht="15.6" customHeight="1" x14ac:dyDescent="0.3">
      <c r="A277" s="8" t="s">
        <v>239</v>
      </c>
      <c r="B277" s="22" t="s">
        <v>18</v>
      </c>
      <c r="C277" s="15">
        <v>2417728.5099999998</v>
      </c>
      <c r="D277" s="15">
        <v>1929168.2100000002</v>
      </c>
      <c r="E277" s="16">
        <f t="shared" si="4"/>
        <v>0.79792590525393625</v>
      </c>
    </row>
    <row r="278" spans="1:5" ht="15.6" customHeight="1" x14ac:dyDescent="0.3">
      <c r="A278" s="8" t="s">
        <v>240</v>
      </c>
      <c r="B278" s="22" t="s">
        <v>25</v>
      </c>
      <c r="C278" s="15">
        <v>1373843.77</v>
      </c>
      <c r="D278" s="15">
        <v>1305057.5</v>
      </c>
      <c r="E278" s="16">
        <f t="shared" si="4"/>
        <v>0.94993151950603527</v>
      </c>
    </row>
    <row r="279" spans="1:5" ht="15.6" customHeight="1" x14ac:dyDescent="0.3">
      <c r="A279" s="8" t="s">
        <v>529</v>
      </c>
      <c r="B279" s="22" t="s">
        <v>18</v>
      </c>
      <c r="C279" s="15">
        <v>6635170.9600000009</v>
      </c>
      <c r="D279" s="15">
        <v>5767372.3000000007</v>
      </c>
      <c r="E279" s="16">
        <f t="shared" si="4"/>
        <v>0.86921231340812355</v>
      </c>
    </row>
    <row r="280" spans="1:5" ht="15.6" customHeight="1" x14ac:dyDescent="0.3">
      <c r="A280" s="8" t="s">
        <v>241</v>
      </c>
      <c r="B280" s="22" t="s">
        <v>38</v>
      </c>
      <c r="C280" s="15">
        <v>2798217.15</v>
      </c>
      <c r="D280" s="15">
        <v>2723322.0100000002</v>
      </c>
      <c r="E280" s="16">
        <f t="shared" si="4"/>
        <v>0.97323469338324953</v>
      </c>
    </row>
    <row r="281" spans="1:5" ht="15.6" customHeight="1" x14ac:dyDescent="0.3">
      <c r="A281" s="8" t="s">
        <v>242</v>
      </c>
      <c r="B281" s="22" t="s">
        <v>28</v>
      </c>
      <c r="C281" s="15">
        <v>3239280.63</v>
      </c>
      <c r="D281" s="15">
        <v>2827114.2199999997</v>
      </c>
      <c r="E281" s="16">
        <f t="shared" si="4"/>
        <v>0.87275989422379863</v>
      </c>
    </row>
    <row r="282" spans="1:5" ht="15.6" customHeight="1" x14ac:dyDescent="0.3">
      <c r="A282" s="8" t="s">
        <v>243</v>
      </c>
      <c r="B282" s="22" t="s">
        <v>25</v>
      </c>
      <c r="C282" s="15">
        <v>10473348.870000001</v>
      </c>
      <c r="D282" s="15">
        <v>9495685.5299999975</v>
      </c>
      <c r="E282" s="16">
        <f t="shared" si="4"/>
        <v>0.90665227023990047</v>
      </c>
    </row>
    <row r="283" spans="1:5" ht="15.6" customHeight="1" x14ac:dyDescent="0.3">
      <c r="A283" s="8" t="s">
        <v>244</v>
      </c>
      <c r="B283" s="22" t="s">
        <v>25</v>
      </c>
      <c r="C283" s="15">
        <v>9901676.2099999972</v>
      </c>
      <c r="D283" s="15">
        <v>9206706.5299999975</v>
      </c>
      <c r="E283" s="16">
        <f t="shared" si="4"/>
        <v>0.92981292608840016</v>
      </c>
    </row>
    <row r="284" spans="1:5" ht="15.6" customHeight="1" x14ac:dyDescent="0.3">
      <c r="A284" s="8" t="s">
        <v>245</v>
      </c>
      <c r="B284" s="22" t="s">
        <v>59</v>
      </c>
      <c r="C284" s="15">
        <v>11813374.26</v>
      </c>
      <c r="D284" s="15">
        <v>10055287.25</v>
      </c>
      <c r="E284" s="16">
        <f t="shared" si="4"/>
        <v>0.85117825175886708</v>
      </c>
    </row>
    <row r="285" spans="1:5" ht="15.6" customHeight="1" x14ac:dyDescent="0.3">
      <c r="A285" s="8" t="s">
        <v>246</v>
      </c>
      <c r="B285" s="22" t="s">
        <v>25</v>
      </c>
      <c r="C285" s="15">
        <v>4603877.32</v>
      </c>
      <c r="D285" s="15">
        <v>4415384.5</v>
      </c>
      <c r="E285" s="16">
        <f t="shared" si="4"/>
        <v>0.95905780999394652</v>
      </c>
    </row>
    <row r="286" spans="1:5" ht="15.6" customHeight="1" x14ac:dyDescent="0.3">
      <c r="A286" s="8" t="s">
        <v>530</v>
      </c>
      <c r="B286" s="22" t="s">
        <v>25</v>
      </c>
      <c r="C286" s="15">
        <v>14344618.390000001</v>
      </c>
      <c r="D286" s="15">
        <v>12931372.190000003</v>
      </c>
      <c r="E286" s="16">
        <f t="shared" si="4"/>
        <v>0.90147899640291529</v>
      </c>
    </row>
    <row r="287" spans="1:5" ht="15.6" customHeight="1" x14ac:dyDescent="0.3">
      <c r="A287" s="8" t="s">
        <v>247</v>
      </c>
      <c r="B287" s="22" t="s">
        <v>24</v>
      </c>
      <c r="C287" s="15">
        <v>521598.56</v>
      </c>
      <c r="D287" s="15">
        <v>511796.45999999996</v>
      </c>
      <c r="E287" s="16">
        <f t="shared" si="4"/>
        <v>0.98120757848717977</v>
      </c>
    </row>
    <row r="288" spans="1:5" ht="15.6" customHeight="1" x14ac:dyDescent="0.3">
      <c r="A288" s="8" t="s">
        <v>248</v>
      </c>
      <c r="B288" s="22" t="s">
        <v>24</v>
      </c>
      <c r="C288" s="15">
        <v>4637453.59</v>
      </c>
      <c r="D288" s="15">
        <v>4092824.31</v>
      </c>
      <c r="E288" s="16">
        <f t="shared" si="4"/>
        <v>0.8825585486883547</v>
      </c>
    </row>
    <row r="289" spans="1:5" ht="15.6" customHeight="1" x14ac:dyDescent="0.3">
      <c r="A289" s="8" t="s">
        <v>0</v>
      </c>
      <c r="B289" s="22" t="s">
        <v>24</v>
      </c>
      <c r="C289" s="15">
        <v>363385791.02999997</v>
      </c>
      <c r="D289" s="15">
        <v>335701370.97999996</v>
      </c>
      <c r="E289" s="16">
        <f t="shared" si="4"/>
        <v>0.92381534794871911</v>
      </c>
    </row>
    <row r="290" spans="1:5" ht="15.6" customHeight="1" x14ac:dyDescent="0.3">
      <c r="A290" s="8" t="s">
        <v>249</v>
      </c>
      <c r="B290" s="22" t="s">
        <v>59</v>
      </c>
      <c r="C290" s="15">
        <v>626630.86</v>
      </c>
      <c r="D290" s="15">
        <v>535131.41</v>
      </c>
      <c r="E290" s="16">
        <f t="shared" si="4"/>
        <v>0.8539818961357889</v>
      </c>
    </row>
    <row r="291" spans="1:5" ht="15.6" customHeight="1" x14ac:dyDescent="0.3">
      <c r="A291" s="8" t="s">
        <v>250</v>
      </c>
      <c r="B291" s="22" t="s">
        <v>59</v>
      </c>
      <c r="C291" s="15">
        <v>1306837.82</v>
      </c>
      <c r="D291" s="15">
        <v>1172852.6300000001</v>
      </c>
      <c r="E291" s="16">
        <f t="shared" si="4"/>
        <v>0.89747374314587869</v>
      </c>
    </row>
    <row r="292" spans="1:5" ht="15.6" customHeight="1" x14ac:dyDescent="0.3">
      <c r="A292" s="8" t="s">
        <v>251</v>
      </c>
      <c r="B292" s="22" t="s">
        <v>21</v>
      </c>
      <c r="C292" s="15">
        <v>1101475.73</v>
      </c>
      <c r="D292" s="15">
        <v>1088271.08</v>
      </c>
      <c r="E292" s="16">
        <f t="shared" si="4"/>
        <v>0.98801185569472338</v>
      </c>
    </row>
    <row r="293" spans="1:5" ht="15.6" customHeight="1" x14ac:dyDescent="0.3">
      <c r="A293" s="8" t="s">
        <v>252</v>
      </c>
      <c r="B293" s="22" t="s">
        <v>38</v>
      </c>
      <c r="C293" s="15">
        <v>3937510.2399999998</v>
      </c>
      <c r="D293" s="15">
        <v>3786475.3399999994</v>
      </c>
      <c r="E293" s="16">
        <f t="shared" si="4"/>
        <v>0.96164202991380654</v>
      </c>
    </row>
    <row r="294" spans="1:5" ht="15.6" customHeight="1" x14ac:dyDescent="0.3">
      <c r="A294" s="8" t="s">
        <v>253</v>
      </c>
      <c r="B294" s="22" t="s">
        <v>25</v>
      </c>
      <c r="C294" s="15">
        <v>4175707.8000000003</v>
      </c>
      <c r="D294" s="15">
        <v>3920429.5799999996</v>
      </c>
      <c r="E294" s="16">
        <f t="shared" si="4"/>
        <v>0.93886588041433339</v>
      </c>
    </row>
    <row r="295" spans="1:5" ht="15.6" customHeight="1" x14ac:dyDescent="0.3">
      <c r="A295" s="8" t="s">
        <v>531</v>
      </c>
      <c r="B295" s="22" t="s">
        <v>21</v>
      </c>
      <c r="C295" s="15">
        <v>3059851.21</v>
      </c>
      <c r="D295" s="15">
        <v>3027427.71</v>
      </c>
      <c r="E295" s="16">
        <f t="shared" si="4"/>
        <v>0.98940356972455534</v>
      </c>
    </row>
    <row r="296" spans="1:5" ht="15.6" customHeight="1" x14ac:dyDescent="0.3">
      <c r="A296" s="8" t="s">
        <v>254</v>
      </c>
      <c r="B296" s="22" t="s">
        <v>24</v>
      </c>
      <c r="C296" s="15">
        <v>19779650.629999999</v>
      </c>
      <c r="D296" s="15">
        <v>18043060.870000001</v>
      </c>
      <c r="E296" s="16">
        <f t="shared" si="4"/>
        <v>0.91220321367223267</v>
      </c>
    </row>
    <row r="297" spans="1:5" ht="15.6" customHeight="1" x14ac:dyDescent="0.3">
      <c r="A297" s="8" t="s">
        <v>600</v>
      </c>
      <c r="B297" s="22" t="s">
        <v>24</v>
      </c>
      <c r="C297" s="15">
        <v>2131458.23</v>
      </c>
      <c r="D297" s="15">
        <v>1897938.8800000001</v>
      </c>
      <c r="E297" s="16">
        <f t="shared" si="4"/>
        <v>0.89044150773717023</v>
      </c>
    </row>
    <row r="298" spans="1:5" ht="15.6" customHeight="1" x14ac:dyDescent="0.3">
      <c r="A298" s="8" t="s">
        <v>255</v>
      </c>
      <c r="B298" s="22" t="s">
        <v>24</v>
      </c>
      <c r="C298" s="15">
        <v>5022991.8600000003</v>
      </c>
      <c r="D298" s="15">
        <v>4751494.28</v>
      </c>
      <c r="E298" s="16">
        <f t="shared" si="4"/>
        <v>0.9459490304648831</v>
      </c>
    </row>
    <row r="299" spans="1:5" ht="15.6" customHeight="1" x14ac:dyDescent="0.3">
      <c r="A299" s="8" t="s">
        <v>256</v>
      </c>
      <c r="B299" s="22" t="s">
        <v>32</v>
      </c>
      <c r="C299" s="15">
        <v>4796703.45</v>
      </c>
      <c r="D299" s="15">
        <v>4421734.8599999994</v>
      </c>
      <c r="E299" s="16">
        <f t="shared" si="4"/>
        <v>0.92182785658763189</v>
      </c>
    </row>
    <row r="300" spans="1:5" ht="15.6" customHeight="1" x14ac:dyDescent="0.3">
      <c r="A300" s="8" t="s">
        <v>601</v>
      </c>
      <c r="B300" s="22" t="s">
        <v>32</v>
      </c>
      <c r="C300" s="15">
        <v>3692415.8400000003</v>
      </c>
      <c r="D300" s="15">
        <v>3417724.2500000005</v>
      </c>
      <c r="E300" s="16">
        <f t="shared" si="4"/>
        <v>0.92560654002610931</v>
      </c>
    </row>
    <row r="301" spans="1:5" ht="15.6" customHeight="1" x14ac:dyDescent="0.3">
      <c r="A301" s="8" t="s">
        <v>532</v>
      </c>
      <c r="B301" s="22" t="s">
        <v>24</v>
      </c>
      <c r="C301" s="15">
        <v>4471030.22</v>
      </c>
      <c r="D301" s="15">
        <v>4147050.4699999997</v>
      </c>
      <c r="E301" s="16">
        <f t="shared" si="4"/>
        <v>0.92753800934944253</v>
      </c>
    </row>
    <row r="302" spans="1:5" ht="15.6" customHeight="1" x14ac:dyDescent="0.3">
      <c r="A302" s="8" t="s">
        <v>257</v>
      </c>
      <c r="B302" s="22" t="s">
        <v>24</v>
      </c>
      <c r="C302" s="15">
        <v>2372771.96</v>
      </c>
      <c r="D302" s="15">
        <v>1976467.6400000001</v>
      </c>
      <c r="E302" s="16">
        <f t="shared" si="4"/>
        <v>0.83297833644325436</v>
      </c>
    </row>
    <row r="303" spans="1:5" ht="15.6" customHeight="1" x14ac:dyDescent="0.3">
      <c r="A303" s="8" t="s">
        <v>258</v>
      </c>
      <c r="B303" s="22" t="s">
        <v>25</v>
      </c>
      <c r="C303" s="15">
        <v>23690871.760000002</v>
      </c>
      <c r="D303" s="15">
        <v>22686983.890000001</v>
      </c>
      <c r="E303" s="16">
        <f t="shared" si="4"/>
        <v>0.9576255411717276</v>
      </c>
    </row>
    <row r="304" spans="1:5" ht="15.6" customHeight="1" x14ac:dyDescent="0.3">
      <c r="A304" s="8" t="s">
        <v>259</v>
      </c>
      <c r="B304" s="22" t="s">
        <v>25</v>
      </c>
      <c r="C304" s="15">
        <v>12287540.380000003</v>
      </c>
      <c r="D304" s="15">
        <v>11366864.670000002</v>
      </c>
      <c r="E304" s="16">
        <f t="shared" si="4"/>
        <v>0.92507241632356685</v>
      </c>
    </row>
    <row r="305" spans="1:5" ht="15.6" customHeight="1" x14ac:dyDescent="0.3">
      <c r="A305" s="8" t="s">
        <v>260</v>
      </c>
      <c r="B305" s="22" t="s">
        <v>59</v>
      </c>
      <c r="C305" s="15">
        <v>1829726.93</v>
      </c>
      <c r="D305" s="15">
        <v>1655079.4000000001</v>
      </c>
      <c r="E305" s="16">
        <f t="shared" si="4"/>
        <v>0.90454994833573343</v>
      </c>
    </row>
    <row r="306" spans="1:5" ht="15.6" customHeight="1" x14ac:dyDescent="0.3">
      <c r="A306" s="8" t="s">
        <v>533</v>
      </c>
      <c r="B306" s="22" t="s">
        <v>59</v>
      </c>
      <c r="C306" s="15">
        <v>833659.84</v>
      </c>
      <c r="D306" s="15">
        <v>782079.26</v>
      </c>
      <c r="E306" s="16">
        <f t="shared" si="4"/>
        <v>0.9381275461224089</v>
      </c>
    </row>
    <row r="307" spans="1:5" ht="15.6" customHeight="1" x14ac:dyDescent="0.3">
      <c r="A307" s="8" t="s">
        <v>261</v>
      </c>
      <c r="B307" s="22" t="s">
        <v>32</v>
      </c>
      <c r="C307" s="15">
        <v>844599.02</v>
      </c>
      <c r="D307" s="15">
        <v>820438.84000000008</v>
      </c>
      <c r="E307" s="16">
        <f t="shared" si="4"/>
        <v>0.97139449676368328</v>
      </c>
    </row>
    <row r="308" spans="1:5" ht="15.6" customHeight="1" x14ac:dyDescent="0.3">
      <c r="A308" s="8" t="s">
        <v>262</v>
      </c>
      <c r="B308" s="22" t="s">
        <v>21</v>
      </c>
      <c r="C308" s="15">
        <v>5855096.6899999995</v>
      </c>
      <c r="D308" s="15">
        <v>5695339.6599999992</v>
      </c>
      <c r="E308" s="16">
        <f t="shared" si="4"/>
        <v>0.97271487757446407</v>
      </c>
    </row>
    <row r="309" spans="1:5" ht="15.6" customHeight="1" x14ac:dyDescent="0.3">
      <c r="A309" s="8" t="s">
        <v>602</v>
      </c>
      <c r="B309" s="22" t="s">
        <v>21</v>
      </c>
      <c r="C309" s="15">
        <v>10005043.439999999</v>
      </c>
      <c r="D309" s="15">
        <v>9643688.790000001</v>
      </c>
      <c r="E309" s="16">
        <f t="shared" si="4"/>
        <v>0.96388275051807282</v>
      </c>
    </row>
    <row r="310" spans="1:5" ht="15.6" customHeight="1" x14ac:dyDescent="0.3">
      <c r="A310" s="8" t="s">
        <v>263</v>
      </c>
      <c r="B310" s="22" t="s">
        <v>32</v>
      </c>
      <c r="C310" s="15">
        <v>1022402.41</v>
      </c>
      <c r="D310" s="15">
        <v>1012530.61</v>
      </c>
      <c r="E310" s="16">
        <f t="shared" si="4"/>
        <v>0.99034450632799265</v>
      </c>
    </row>
    <row r="311" spans="1:5" ht="15.6" customHeight="1" x14ac:dyDescent="0.3">
      <c r="A311" s="8" t="s">
        <v>264</v>
      </c>
      <c r="B311" s="22" t="s">
        <v>18</v>
      </c>
      <c r="C311" s="15">
        <v>822350.63</v>
      </c>
      <c r="D311" s="15">
        <v>774827.44</v>
      </c>
      <c r="E311" s="16">
        <f t="shared" si="4"/>
        <v>0.94221055074767801</v>
      </c>
    </row>
    <row r="312" spans="1:5" ht="15.6" customHeight="1" x14ac:dyDescent="0.3">
      <c r="A312" s="8" t="s">
        <v>265</v>
      </c>
      <c r="B312" s="22" t="s">
        <v>32</v>
      </c>
      <c r="C312" s="15">
        <v>6373937.1699999999</v>
      </c>
      <c r="D312" s="15">
        <v>5864027.1299999999</v>
      </c>
      <c r="E312" s="16">
        <f t="shared" si="4"/>
        <v>0.9200007740270838</v>
      </c>
    </row>
    <row r="313" spans="1:5" ht="15.6" customHeight="1" x14ac:dyDescent="0.3">
      <c r="A313" s="8" t="s">
        <v>1</v>
      </c>
      <c r="B313" s="22" t="s">
        <v>59</v>
      </c>
      <c r="C313" s="15">
        <v>165299170.72999996</v>
      </c>
      <c r="D313" s="15">
        <v>146555926.63</v>
      </c>
      <c r="E313" s="16">
        <f t="shared" si="4"/>
        <v>0.88661017464742631</v>
      </c>
    </row>
    <row r="314" spans="1:5" ht="15.6" customHeight="1" x14ac:dyDescent="0.3">
      <c r="A314" s="8" t="s">
        <v>266</v>
      </c>
      <c r="B314" s="22" t="s">
        <v>24</v>
      </c>
      <c r="C314" s="15">
        <v>1700298.5600000003</v>
      </c>
      <c r="D314" s="15">
        <v>1652062.25</v>
      </c>
      <c r="E314" s="16">
        <f t="shared" si="4"/>
        <v>0.97163068231969785</v>
      </c>
    </row>
    <row r="315" spans="1:5" ht="15.6" customHeight="1" x14ac:dyDescent="0.3">
      <c r="A315" s="8" t="s">
        <v>267</v>
      </c>
      <c r="B315" s="22" t="s">
        <v>18</v>
      </c>
      <c r="C315" s="15">
        <v>12868700.59</v>
      </c>
      <c r="D315" s="15">
        <v>12289245.49</v>
      </c>
      <c r="E315" s="16">
        <f t="shared" si="4"/>
        <v>0.95497174746218882</v>
      </c>
    </row>
    <row r="316" spans="1:5" ht="15.6" customHeight="1" x14ac:dyDescent="0.3">
      <c r="A316" s="8" t="s">
        <v>268</v>
      </c>
      <c r="B316" s="22" t="s">
        <v>18</v>
      </c>
      <c r="C316" s="15">
        <v>18475520.739999998</v>
      </c>
      <c r="D316" s="15">
        <v>16511310.889999999</v>
      </c>
      <c r="E316" s="16">
        <f t="shared" si="4"/>
        <v>0.89368581932592395</v>
      </c>
    </row>
    <row r="317" spans="1:5" ht="15.6" customHeight="1" x14ac:dyDescent="0.3">
      <c r="A317" s="8" t="s">
        <v>269</v>
      </c>
      <c r="B317" s="22" t="s">
        <v>32</v>
      </c>
      <c r="C317" s="15">
        <v>2817924.33</v>
      </c>
      <c r="D317" s="15">
        <v>2735295.3000000003</v>
      </c>
      <c r="E317" s="16">
        <f t="shared" si="4"/>
        <v>0.97067734249627635</v>
      </c>
    </row>
    <row r="318" spans="1:5" ht="15.6" customHeight="1" x14ac:dyDescent="0.3">
      <c r="A318" s="8" t="s">
        <v>270</v>
      </c>
      <c r="B318" s="22" t="s">
        <v>24</v>
      </c>
      <c r="C318" s="15">
        <v>11046383.800000001</v>
      </c>
      <c r="D318" s="15">
        <v>9409101.8099999987</v>
      </c>
      <c r="E318" s="16">
        <f t="shared" si="4"/>
        <v>0.85178117837984213</v>
      </c>
    </row>
    <row r="319" spans="1:5" ht="15.6" customHeight="1" x14ac:dyDescent="0.3">
      <c r="A319" s="8" t="s">
        <v>271</v>
      </c>
      <c r="B319" s="22" t="s">
        <v>24</v>
      </c>
      <c r="C319" s="15">
        <v>1850896.2599999998</v>
      </c>
      <c r="D319" s="15">
        <v>1610273.34</v>
      </c>
      <c r="E319" s="16">
        <f t="shared" si="4"/>
        <v>0.86999653886598716</v>
      </c>
    </row>
    <row r="320" spans="1:5" ht="15.6" customHeight="1" x14ac:dyDescent="0.3">
      <c r="A320" s="8" t="s">
        <v>272</v>
      </c>
      <c r="B320" s="22" t="s">
        <v>24</v>
      </c>
      <c r="C320" s="15">
        <v>9580988.5000000019</v>
      </c>
      <c r="D320" s="15">
        <v>8549984.1399999987</v>
      </c>
      <c r="E320" s="16">
        <f t="shared" si="4"/>
        <v>0.89239060666861225</v>
      </c>
    </row>
    <row r="321" spans="1:5" ht="15.6" customHeight="1" x14ac:dyDescent="0.3">
      <c r="A321" s="8" t="s">
        <v>273</v>
      </c>
      <c r="B321" s="22" t="s">
        <v>25</v>
      </c>
      <c r="C321" s="15">
        <v>7622707.9900000002</v>
      </c>
      <c r="D321" s="15">
        <v>3973122.28</v>
      </c>
      <c r="E321" s="16">
        <f t="shared" si="4"/>
        <v>0.52122189190668444</v>
      </c>
    </row>
    <row r="322" spans="1:5" ht="15.6" customHeight="1" x14ac:dyDescent="0.3">
      <c r="A322" s="8" t="s">
        <v>274</v>
      </c>
      <c r="B322" s="22" t="s">
        <v>28</v>
      </c>
      <c r="C322" s="15">
        <v>4088457.0799999996</v>
      </c>
      <c r="D322" s="15">
        <v>3431905.88</v>
      </c>
      <c r="E322" s="16">
        <f t="shared" si="4"/>
        <v>0.83941345423149216</v>
      </c>
    </row>
    <row r="323" spans="1:5" ht="15.6" customHeight="1" x14ac:dyDescent="0.3">
      <c r="A323" s="8" t="s">
        <v>275</v>
      </c>
      <c r="B323" s="22" t="s">
        <v>32</v>
      </c>
      <c r="C323" s="15">
        <v>2933651.23</v>
      </c>
      <c r="D323" s="15">
        <v>2643097.98</v>
      </c>
      <c r="E323" s="16">
        <f t="shared" si="4"/>
        <v>0.9009584891930047</v>
      </c>
    </row>
    <row r="324" spans="1:5" ht="15.6" customHeight="1" x14ac:dyDescent="0.3">
      <c r="A324" s="8" t="s">
        <v>534</v>
      </c>
      <c r="B324" s="22" t="s">
        <v>18</v>
      </c>
      <c r="C324" s="15">
        <v>583481.02</v>
      </c>
      <c r="D324" s="15">
        <v>517483.02999999997</v>
      </c>
      <c r="E324" s="16">
        <f t="shared" si="4"/>
        <v>0.88688922563410877</v>
      </c>
    </row>
    <row r="325" spans="1:5" ht="15.6" customHeight="1" x14ac:dyDescent="0.3">
      <c r="A325" s="8" t="s">
        <v>535</v>
      </c>
      <c r="B325" s="22" t="s">
        <v>24</v>
      </c>
      <c r="C325" s="15">
        <v>12483747.869999999</v>
      </c>
      <c r="D325" s="15">
        <v>10290925.98</v>
      </c>
      <c r="E325" s="16">
        <f t="shared" si="4"/>
        <v>0.82434586849758296</v>
      </c>
    </row>
    <row r="326" spans="1:5" ht="15.6" customHeight="1" x14ac:dyDescent="0.3">
      <c r="A326" s="8" t="s">
        <v>276</v>
      </c>
      <c r="B326" s="22" t="s">
        <v>59</v>
      </c>
      <c r="C326" s="15">
        <v>31142657.189999998</v>
      </c>
      <c r="D326" s="15">
        <v>28004409.299999997</v>
      </c>
      <c r="E326" s="16">
        <f t="shared" si="4"/>
        <v>0.8992299253447229</v>
      </c>
    </row>
    <row r="327" spans="1:5" ht="15.6" customHeight="1" x14ac:dyDescent="0.3">
      <c r="A327" s="8" t="s">
        <v>277</v>
      </c>
      <c r="B327" s="22" t="s">
        <v>25</v>
      </c>
      <c r="C327" s="15">
        <v>7749730.7100000009</v>
      </c>
      <c r="D327" s="15">
        <v>5486585.3500000006</v>
      </c>
      <c r="E327" s="16">
        <f t="shared" si="4"/>
        <v>0.70797109671440439</v>
      </c>
    </row>
    <row r="328" spans="1:5" ht="15.6" customHeight="1" x14ac:dyDescent="0.3">
      <c r="A328" s="8" t="s">
        <v>278</v>
      </c>
      <c r="B328" s="22" t="s">
        <v>28</v>
      </c>
      <c r="C328" s="15">
        <v>2820527.95</v>
      </c>
      <c r="D328" s="15">
        <v>2327526.52</v>
      </c>
      <c r="E328" s="16">
        <f t="shared" si="4"/>
        <v>0.8252095215011076</v>
      </c>
    </row>
    <row r="329" spans="1:5" ht="15.6" customHeight="1" x14ac:dyDescent="0.3">
      <c r="A329" s="8" t="s">
        <v>279</v>
      </c>
      <c r="B329" s="22" t="s">
        <v>21</v>
      </c>
      <c r="C329" s="15">
        <v>6532366.3400000008</v>
      </c>
      <c r="D329" s="15">
        <v>6402833.040000001</v>
      </c>
      <c r="E329" s="16">
        <f t="shared" si="4"/>
        <v>0.98017053954754174</v>
      </c>
    </row>
    <row r="330" spans="1:5" ht="15.6" customHeight="1" x14ac:dyDescent="0.3">
      <c r="A330" s="8" t="s">
        <v>603</v>
      </c>
      <c r="B330" s="22" t="s">
        <v>28</v>
      </c>
      <c r="C330" s="15">
        <v>1695096.79</v>
      </c>
      <c r="D330" s="15">
        <v>1469142.4700000002</v>
      </c>
      <c r="E330" s="16">
        <f t="shared" si="4"/>
        <v>0.86670122831157048</v>
      </c>
    </row>
    <row r="331" spans="1:5" ht="15.6" customHeight="1" x14ac:dyDescent="0.3">
      <c r="A331" s="8" t="s">
        <v>280</v>
      </c>
      <c r="B331" s="22" t="s">
        <v>32</v>
      </c>
      <c r="C331" s="15">
        <v>1409790.67</v>
      </c>
      <c r="D331" s="15">
        <v>1329663.3999999999</v>
      </c>
      <c r="E331" s="16">
        <f t="shared" ref="E331:E394" si="5">D331/C331</f>
        <v>0.94316371096426677</v>
      </c>
    </row>
    <row r="332" spans="1:5" ht="15.6" customHeight="1" x14ac:dyDescent="0.3">
      <c r="A332" s="8" t="s">
        <v>281</v>
      </c>
      <c r="B332" s="22" t="s">
        <v>32</v>
      </c>
      <c r="C332" s="15">
        <v>2334413.98</v>
      </c>
      <c r="D332" s="15">
        <v>2227684.46</v>
      </c>
      <c r="E332" s="16">
        <f t="shared" si="5"/>
        <v>0.95427995166478574</v>
      </c>
    </row>
    <row r="333" spans="1:5" ht="15.6" customHeight="1" x14ac:dyDescent="0.3">
      <c r="A333" s="8" t="s">
        <v>282</v>
      </c>
      <c r="B333" s="22" t="s">
        <v>59</v>
      </c>
      <c r="C333" s="15">
        <v>2895034.24</v>
      </c>
      <c r="D333" s="15">
        <v>2679498.39</v>
      </c>
      <c r="E333" s="16">
        <f t="shared" si="5"/>
        <v>0.92554980973212941</v>
      </c>
    </row>
    <row r="334" spans="1:5" ht="15.6" customHeight="1" x14ac:dyDescent="0.3">
      <c r="A334" s="8" t="s">
        <v>2</v>
      </c>
      <c r="B334" s="22" t="s">
        <v>32</v>
      </c>
      <c r="C334" s="15">
        <v>128810781.83000001</v>
      </c>
      <c r="D334" s="15">
        <v>114620621.09000002</v>
      </c>
      <c r="E334" s="16">
        <f t="shared" si="5"/>
        <v>0.8898371662806327</v>
      </c>
    </row>
    <row r="335" spans="1:5" ht="15.6" customHeight="1" x14ac:dyDescent="0.3">
      <c r="A335" s="8" t="s">
        <v>283</v>
      </c>
      <c r="B335" s="22" t="s">
        <v>24</v>
      </c>
      <c r="C335" s="15">
        <v>749571.79999999993</v>
      </c>
      <c r="D335" s="15">
        <v>697007.32</v>
      </c>
      <c r="E335" s="16">
        <f t="shared" si="5"/>
        <v>0.92987398938967558</v>
      </c>
    </row>
    <row r="336" spans="1:5" ht="15.6" customHeight="1" x14ac:dyDescent="0.3">
      <c r="A336" s="8" t="s">
        <v>284</v>
      </c>
      <c r="B336" s="22" t="s">
        <v>24</v>
      </c>
      <c r="C336" s="15">
        <v>1168584.5799999998</v>
      </c>
      <c r="D336" s="15">
        <v>1129939.5599999998</v>
      </c>
      <c r="E336" s="16">
        <f t="shared" si="5"/>
        <v>0.96693006166485607</v>
      </c>
    </row>
    <row r="337" spans="1:5" ht="15.6" customHeight="1" x14ac:dyDescent="0.3">
      <c r="A337" s="8" t="s">
        <v>285</v>
      </c>
      <c r="B337" s="22" t="s">
        <v>38</v>
      </c>
      <c r="C337" s="15">
        <v>308500498.20000005</v>
      </c>
      <c r="D337" s="15">
        <v>284320487.72000003</v>
      </c>
      <c r="E337" s="16">
        <f t="shared" si="5"/>
        <v>0.92162083814748275</v>
      </c>
    </row>
    <row r="338" spans="1:5" ht="15.6" customHeight="1" x14ac:dyDescent="0.3">
      <c r="A338" s="8" t="s">
        <v>536</v>
      </c>
      <c r="B338" s="22" t="s">
        <v>24</v>
      </c>
      <c r="C338" s="15">
        <v>1544431.7</v>
      </c>
      <c r="D338" s="15">
        <v>1381651.6600000001</v>
      </c>
      <c r="E338" s="16">
        <f t="shared" si="5"/>
        <v>0.89460198207534858</v>
      </c>
    </row>
    <row r="339" spans="1:5" ht="15.6" customHeight="1" x14ac:dyDescent="0.3">
      <c r="A339" s="8" t="s">
        <v>286</v>
      </c>
      <c r="B339" s="22" t="s">
        <v>32</v>
      </c>
      <c r="C339" s="15">
        <v>2377992.4300000006</v>
      </c>
      <c r="D339" s="15">
        <v>2197318.3800000004</v>
      </c>
      <c r="E339" s="16">
        <f t="shared" si="5"/>
        <v>0.92402244526909605</v>
      </c>
    </row>
    <row r="340" spans="1:5" ht="15.6" customHeight="1" x14ac:dyDescent="0.3">
      <c r="A340" s="8" t="s">
        <v>287</v>
      </c>
      <c r="B340" s="22" t="s">
        <v>38</v>
      </c>
      <c r="C340" s="15">
        <v>6128012.1200000001</v>
      </c>
      <c r="D340" s="15">
        <v>4385269.0200000005</v>
      </c>
      <c r="E340" s="16">
        <f t="shared" si="5"/>
        <v>0.71561036990899429</v>
      </c>
    </row>
    <row r="341" spans="1:5" ht="15.6" customHeight="1" x14ac:dyDescent="0.3">
      <c r="A341" s="8" t="s">
        <v>288</v>
      </c>
      <c r="B341" s="22" t="s">
        <v>28</v>
      </c>
      <c r="C341" s="15">
        <v>1540662.8199999998</v>
      </c>
      <c r="D341" s="15">
        <v>1443709.6399999997</v>
      </c>
      <c r="E341" s="16">
        <f t="shared" si="5"/>
        <v>0.93707047464155713</v>
      </c>
    </row>
    <row r="342" spans="1:5" ht="15.6" customHeight="1" x14ac:dyDescent="0.3">
      <c r="A342" s="8" t="s">
        <v>604</v>
      </c>
      <c r="B342" s="22" t="s">
        <v>32</v>
      </c>
      <c r="C342" s="15">
        <v>13935959.51</v>
      </c>
      <c r="D342" s="15">
        <v>12952530.800000001</v>
      </c>
      <c r="E342" s="16">
        <f t="shared" si="5"/>
        <v>0.92943229281813555</v>
      </c>
    </row>
    <row r="343" spans="1:5" ht="15.6" customHeight="1" x14ac:dyDescent="0.3">
      <c r="A343" s="8" t="s">
        <v>289</v>
      </c>
      <c r="B343" s="22" t="s">
        <v>28</v>
      </c>
      <c r="C343" s="15">
        <v>1953998.65</v>
      </c>
      <c r="D343" s="15">
        <v>1791598.6800000002</v>
      </c>
      <c r="E343" s="16">
        <f t="shared" si="5"/>
        <v>0.91688839191367932</v>
      </c>
    </row>
    <row r="344" spans="1:5" ht="15.6" customHeight="1" x14ac:dyDescent="0.3">
      <c r="A344" s="8" t="s">
        <v>605</v>
      </c>
      <c r="B344" s="22" t="s">
        <v>24</v>
      </c>
      <c r="C344" s="15">
        <v>2934168.8600000003</v>
      </c>
      <c r="D344" s="15">
        <v>2551217.34</v>
      </c>
      <c r="E344" s="16">
        <f t="shared" si="5"/>
        <v>0.86948552102076349</v>
      </c>
    </row>
    <row r="345" spans="1:5" ht="15.6" customHeight="1" x14ac:dyDescent="0.3">
      <c r="A345" s="8" t="s">
        <v>537</v>
      </c>
      <c r="B345" s="22" t="s">
        <v>28</v>
      </c>
      <c r="C345" s="15">
        <v>1521426.5499999998</v>
      </c>
      <c r="D345" s="15">
        <v>1502962.3900000001</v>
      </c>
      <c r="E345" s="16">
        <f t="shared" si="5"/>
        <v>0.98786391626989833</v>
      </c>
    </row>
    <row r="346" spans="1:5" ht="15.6" customHeight="1" x14ac:dyDescent="0.3">
      <c r="A346" s="8" t="s">
        <v>606</v>
      </c>
      <c r="B346" s="22" t="s">
        <v>32</v>
      </c>
      <c r="C346" s="15">
        <v>1865872.2900000003</v>
      </c>
      <c r="D346" s="15">
        <v>1733844.05</v>
      </c>
      <c r="E346" s="16">
        <f t="shared" si="5"/>
        <v>0.92924047336594495</v>
      </c>
    </row>
    <row r="347" spans="1:5" ht="15.6" customHeight="1" x14ac:dyDescent="0.3">
      <c r="A347" s="8" t="s">
        <v>290</v>
      </c>
      <c r="B347" s="22" t="s">
        <v>24</v>
      </c>
      <c r="C347" s="15">
        <v>5174574.9800000014</v>
      </c>
      <c r="D347" s="15">
        <v>4791543.4000000004</v>
      </c>
      <c r="E347" s="16">
        <f t="shared" si="5"/>
        <v>0.92597815637411041</v>
      </c>
    </row>
    <row r="348" spans="1:5" ht="15.6" customHeight="1" x14ac:dyDescent="0.3">
      <c r="A348" s="8" t="s">
        <v>291</v>
      </c>
      <c r="B348" s="22" t="s">
        <v>24</v>
      </c>
      <c r="C348" s="15">
        <v>857995.59000000008</v>
      </c>
      <c r="D348" s="15">
        <v>798323.79</v>
      </c>
      <c r="E348" s="16">
        <f t="shared" si="5"/>
        <v>0.93045209008591756</v>
      </c>
    </row>
    <row r="349" spans="1:5" ht="15.6" customHeight="1" x14ac:dyDescent="0.3">
      <c r="A349" s="8" t="s">
        <v>538</v>
      </c>
      <c r="B349" s="22" t="s">
        <v>25</v>
      </c>
      <c r="C349" s="15">
        <v>4531284.25</v>
      </c>
      <c r="D349" s="15">
        <v>4400849.6500000004</v>
      </c>
      <c r="E349" s="16">
        <f t="shared" si="5"/>
        <v>0.97121465068098523</v>
      </c>
    </row>
    <row r="350" spans="1:5" ht="15.6" customHeight="1" x14ac:dyDescent="0.3">
      <c r="A350" s="8" t="s">
        <v>292</v>
      </c>
      <c r="B350" s="22" t="s">
        <v>18</v>
      </c>
      <c r="C350" s="15">
        <v>488417.63</v>
      </c>
      <c r="D350" s="15">
        <v>479548.68</v>
      </c>
      <c r="E350" s="16">
        <f t="shared" si="5"/>
        <v>0.98184146219291879</v>
      </c>
    </row>
    <row r="351" spans="1:5" ht="15.6" customHeight="1" x14ac:dyDescent="0.3">
      <c r="A351" s="8" t="s">
        <v>293</v>
      </c>
      <c r="B351" s="22" t="s">
        <v>32</v>
      </c>
      <c r="C351" s="15">
        <v>1015984.8600000001</v>
      </c>
      <c r="D351" s="15">
        <v>976825.94</v>
      </c>
      <c r="E351" s="16">
        <f t="shared" si="5"/>
        <v>0.96145718155681947</v>
      </c>
    </row>
    <row r="352" spans="1:5" ht="15.6" customHeight="1" x14ac:dyDescent="0.3">
      <c r="A352" s="8" t="s">
        <v>294</v>
      </c>
      <c r="B352" s="22" t="s">
        <v>18</v>
      </c>
      <c r="C352" s="15">
        <v>2604240.61</v>
      </c>
      <c r="D352" s="15">
        <v>1967925.99</v>
      </c>
      <c r="E352" s="16">
        <f t="shared" si="5"/>
        <v>0.75566212370830055</v>
      </c>
    </row>
    <row r="353" spans="1:5" ht="15.6" customHeight="1" x14ac:dyDescent="0.3">
      <c r="A353" s="8" t="s">
        <v>295</v>
      </c>
      <c r="B353" s="22" t="s">
        <v>24</v>
      </c>
      <c r="C353" s="15">
        <v>561372.61</v>
      </c>
      <c r="D353" s="15">
        <v>489711.58000000007</v>
      </c>
      <c r="E353" s="16">
        <f t="shared" si="5"/>
        <v>0.87234676447787518</v>
      </c>
    </row>
    <row r="354" spans="1:5" ht="15.6" customHeight="1" x14ac:dyDescent="0.3">
      <c r="A354" s="8" t="s">
        <v>539</v>
      </c>
      <c r="B354" s="22" t="s">
        <v>32</v>
      </c>
      <c r="C354" s="15">
        <v>59922467.229999997</v>
      </c>
      <c r="D354" s="15">
        <v>54489511.75</v>
      </c>
      <c r="E354" s="16">
        <f t="shared" si="5"/>
        <v>0.90933358169070844</v>
      </c>
    </row>
    <row r="355" spans="1:5" ht="15.6" customHeight="1" x14ac:dyDescent="0.3">
      <c r="A355" s="8" t="s">
        <v>607</v>
      </c>
      <c r="B355" s="22" t="s">
        <v>59</v>
      </c>
      <c r="C355" s="15">
        <v>598354.74</v>
      </c>
      <c r="D355" s="15">
        <v>563556.94999999995</v>
      </c>
      <c r="E355" s="16">
        <f t="shared" si="5"/>
        <v>0.94184421435351207</v>
      </c>
    </row>
    <row r="356" spans="1:5" ht="15.6" customHeight="1" x14ac:dyDescent="0.3">
      <c r="A356" s="8" t="s">
        <v>296</v>
      </c>
      <c r="B356" s="22" t="s">
        <v>38</v>
      </c>
      <c r="C356" s="15">
        <v>71051070.439999998</v>
      </c>
      <c r="D356" s="15">
        <v>61061449.969999999</v>
      </c>
      <c r="E356" s="16">
        <f t="shared" si="5"/>
        <v>0.85940225237794465</v>
      </c>
    </row>
    <row r="357" spans="1:5" ht="15.6" customHeight="1" x14ac:dyDescent="0.3">
      <c r="A357" s="8" t="s">
        <v>297</v>
      </c>
      <c r="B357" s="22" t="s">
        <v>24</v>
      </c>
      <c r="C357" s="15">
        <v>472882.51</v>
      </c>
      <c r="D357" s="15">
        <v>375810.94000000006</v>
      </c>
      <c r="E357" s="16">
        <f t="shared" si="5"/>
        <v>0.79472370420297433</v>
      </c>
    </row>
    <row r="358" spans="1:5" ht="15.6" customHeight="1" x14ac:dyDescent="0.3">
      <c r="A358" s="8" t="s">
        <v>298</v>
      </c>
      <c r="B358" s="22" t="s">
        <v>32</v>
      </c>
      <c r="C358" s="15">
        <v>4799037.2</v>
      </c>
      <c r="D358" s="15">
        <v>4594605.28</v>
      </c>
      <c r="E358" s="16">
        <f t="shared" si="5"/>
        <v>0.95740147211194782</v>
      </c>
    </row>
    <row r="359" spans="1:5" ht="15.6" customHeight="1" x14ac:dyDescent="0.3">
      <c r="A359" s="8" t="s">
        <v>299</v>
      </c>
      <c r="B359" s="22" t="s">
        <v>25</v>
      </c>
      <c r="C359" s="15">
        <v>20283064.73</v>
      </c>
      <c r="D359" s="15">
        <v>19043616.550000001</v>
      </c>
      <c r="E359" s="16">
        <f t="shared" si="5"/>
        <v>0.93889246045905606</v>
      </c>
    </row>
    <row r="360" spans="1:5" ht="15.6" customHeight="1" x14ac:dyDescent="0.3">
      <c r="A360" s="8" t="s">
        <v>300</v>
      </c>
      <c r="B360" s="22" t="s">
        <v>18</v>
      </c>
      <c r="C360" s="15">
        <v>2404852.6399999997</v>
      </c>
      <c r="D360" s="15">
        <v>2087601.88</v>
      </c>
      <c r="E360" s="16">
        <f t="shared" si="5"/>
        <v>0.86807891896444855</v>
      </c>
    </row>
    <row r="361" spans="1:5" ht="15.6" customHeight="1" x14ac:dyDescent="0.3">
      <c r="A361" s="8" t="s">
        <v>301</v>
      </c>
      <c r="B361" s="22" t="s">
        <v>18</v>
      </c>
      <c r="C361" s="15">
        <v>1132569.18</v>
      </c>
      <c r="D361" s="15">
        <v>1067387.68</v>
      </c>
      <c r="E361" s="16">
        <f t="shared" si="5"/>
        <v>0.94244810723173655</v>
      </c>
    </row>
    <row r="362" spans="1:5" ht="15.6" customHeight="1" x14ac:dyDescent="0.3">
      <c r="A362" s="8" t="s">
        <v>302</v>
      </c>
      <c r="B362" s="22" t="s">
        <v>21</v>
      </c>
      <c r="C362" s="15">
        <v>49787450.82</v>
      </c>
      <c r="D362" s="15">
        <v>43902369.93999999</v>
      </c>
      <c r="E362" s="16">
        <f t="shared" si="5"/>
        <v>0.88179589870393749</v>
      </c>
    </row>
    <row r="363" spans="1:5" ht="15.6" customHeight="1" x14ac:dyDescent="0.3">
      <c r="A363" s="8" t="s">
        <v>303</v>
      </c>
      <c r="B363" s="22" t="s">
        <v>24</v>
      </c>
      <c r="C363" s="15">
        <v>563338.53</v>
      </c>
      <c r="D363" s="15">
        <v>519837.38</v>
      </c>
      <c r="E363" s="16">
        <f t="shared" si="5"/>
        <v>0.9227797360141512</v>
      </c>
    </row>
    <row r="364" spans="1:5" ht="15.6" customHeight="1" x14ac:dyDescent="0.3">
      <c r="A364" s="8" t="s">
        <v>540</v>
      </c>
      <c r="B364" s="22" t="s">
        <v>25</v>
      </c>
      <c r="C364" s="15">
        <v>5063344.57</v>
      </c>
      <c r="D364" s="15">
        <v>4654061.96</v>
      </c>
      <c r="E364" s="16">
        <f t="shared" si="5"/>
        <v>0.91916753751562275</v>
      </c>
    </row>
    <row r="365" spans="1:5" ht="15.6" customHeight="1" x14ac:dyDescent="0.3">
      <c r="A365" s="8" t="s">
        <v>608</v>
      </c>
      <c r="B365" s="22" t="s">
        <v>24</v>
      </c>
      <c r="C365" s="15">
        <v>1103364.54</v>
      </c>
      <c r="D365" s="15">
        <v>1049368.8400000001</v>
      </c>
      <c r="E365" s="16">
        <f t="shared" si="5"/>
        <v>0.95106268323613163</v>
      </c>
    </row>
    <row r="366" spans="1:5" ht="15.6" customHeight="1" x14ac:dyDescent="0.3">
      <c r="A366" s="8" t="s">
        <v>304</v>
      </c>
      <c r="B366" s="22" t="s">
        <v>32</v>
      </c>
      <c r="C366" s="15">
        <v>1150616.47</v>
      </c>
      <c r="D366" s="15">
        <v>992241.16</v>
      </c>
      <c r="E366" s="16">
        <f t="shared" si="5"/>
        <v>0.86235612462595812</v>
      </c>
    </row>
    <row r="367" spans="1:5" ht="15.6" customHeight="1" x14ac:dyDescent="0.3">
      <c r="A367" s="8" t="s">
        <v>305</v>
      </c>
      <c r="B367" s="22" t="s">
        <v>21</v>
      </c>
      <c r="C367" s="15">
        <v>4116572.0500000003</v>
      </c>
      <c r="D367" s="15">
        <v>4077592.8200000003</v>
      </c>
      <c r="E367" s="16">
        <f t="shared" si="5"/>
        <v>0.99053114350324567</v>
      </c>
    </row>
    <row r="368" spans="1:5" ht="15.6" customHeight="1" x14ac:dyDescent="0.3">
      <c r="A368" s="8" t="s">
        <v>306</v>
      </c>
      <c r="B368" s="22" t="s">
        <v>18</v>
      </c>
      <c r="C368" s="15">
        <v>5034365.5199999996</v>
      </c>
      <c r="D368" s="15">
        <v>4354257.2700000005</v>
      </c>
      <c r="E368" s="16">
        <f t="shared" si="5"/>
        <v>0.86490685920636146</v>
      </c>
    </row>
    <row r="369" spans="1:5" ht="15.6" customHeight="1" x14ac:dyDescent="0.3">
      <c r="A369" s="8" t="s">
        <v>609</v>
      </c>
      <c r="B369" s="22" t="s">
        <v>25</v>
      </c>
      <c r="C369" s="15">
        <v>25054122.189999998</v>
      </c>
      <c r="D369" s="15">
        <v>24183298.289999995</v>
      </c>
      <c r="E369" s="16">
        <f t="shared" si="5"/>
        <v>0.96524229053422672</v>
      </c>
    </row>
    <row r="370" spans="1:5" ht="15.6" customHeight="1" x14ac:dyDescent="0.3">
      <c r="A370" s="8" t="s">
        <v>307</v>
      </c>
      <c r="B370" s="22" t="s">
        <v>25</v>
      </c>
      <c r="C370" s="15">
        <v>52233447.440000005</v>
      </c>
      <c r="D370" s="15">
        <v>49023261.380000003</v>
      </c>
      <c r="E370" s="16">
        <f t="shared" si="5"/>
        <v>0.93854156259382437</v>
      </c>
    </row>
    <row r="371" spans="1:5" ht="15.6" customHeight="1" x14ac:dyDescent="0.3">
      <c r="A371" s="8" t="s">
        <v>4</v>
      </c>
      <c r="B371" s="22" t="s">
        <v>28</v>
      </c>
      <c r="C371" s="15">
        <v>778546758.47000003</v>
      </c>
      <c r="D371" s="15">
        <v>727507256.81999993</v>
      </c>
      <c r="E371" s="16">
        <f t="shared" si="5"/>
        <v>0.93444259950384623</v>
      </c>
    </row>
    <row r="372" spans="1:5" ht="15.6" customHeight="1" x14ac:dyDescent="0.3">
      <c r="A372" s="8" t="s">
        <v>308</v>
      </c>
      <c r="B372" s="22" t="s">
        <v>24</v>
      </c>
      <c r="C372" s="15">
        <v>2102102.94</v>
      </c>
      <c r="D372" s="15">
        <v>1781522.75</v>
      </c>
      <c r="E372" s="16">
        <f t="shared" si="5"/>
        <v>0.84749548468829983</v>
      </c>
    </row>
    <row r="373" spans="1:5" ht="15.6" customHeight="1" x14ac:dyDescent="0.3">
      <c r="A373" s="8" t="s">
        <v>309</v>
      </c>
      <c r="B373" s="22" t="s">
        <v>32</v>
      </c>
      <c r="C373" s="15">
        <v>9828878.4699999988</v>
      </c>
      <c r="D373" s="15">
        <v>9270919.4100000001</v>
      </c>
      <c r="E373" s="16">
        <f t="shared" si="5"/>
        <v>0.94323268298585461</v>
      </c>
    </row>
    <row r="374" spans="1:5" ht="15.6" customHeight="1" x14ac:dyDescent="0.3">
      <c r="A374" s="8" t="s">
        <v>310</v>
      </c>
      <c r="B374" s="22" t="s">
        <v>28</v>
      </c>
      <c r="C374" s="15">
        <v>27747749.68</v>
      </c>
      <c r="D374" s="15">
        <v>22328404.079999998</v>
      </c>
      <c r="E374" s="16">
        <f t="shared" si="5"/>
        <v>0.8046924286654441</v>
      </c>
    </row>
    <row r="375" spans="1:5" ht="15.6" customHeight="1" x14ac:dyDescent="0.3">
      <c r="A375" s="8" t="s">
        <v>311</v>
      </c>
      <c r="B375" s="22" t="s">
        <v>28</v>
      </c>
      <c r="C375" s="15">
        <v>336205948.62999994</v>
      </c>
      <c r="D375" s="15">
        <v>269297200.94999999</v>
      </c>
      <c r="E375" s="16">
        <f t="shared" si="5"/>
        <v>0.80098880477086942</v>
      </c>
    </row>
    <row r="376" spans="1:5" ht="15.6" customHeight="1" x14ac:dyDescent="0.3">
      <c r="A376" s="8" t="s">
        <v>312</v>
      </c>
      <c r="B376" s="22" t="s">
        <v>24</v>
      </c>
      <c r="C376" s="15">
        <v>803760.89999999991</v>
      </c>
      <c r="D376" s="15">
        <v>797019.79999999993</v>
      </c>
      <c r="E376" s="16">
        <f t="shared" si="5"/>
        <v>0.99161305308581194</v>
      </c>
    </row>
    <row r="377" spans="1:5" ht="15.6" customHeight="1" x14ac:dyDescent="0.3">
      <c r="A377" s="8" t="s">
        <v>313</v>
      </c>
      <c r="B377" s="22" t="s">
        <v>25</v>
      </c>
      <c r="C377" s="15">
        <v>22300177.150000002</v>
      </c>
      <c r="D377" s="15">
        <v>21475640.410000004</v>
      </c>
      <c r="E377" s="16">
        <f t="shared" si="5"/>
        <v>0.96302555201898932</v>
      </c>
    </row>
    <row r="378" spans="1:5" ht="15.6" customHeight="1" x14ac:dyDescent="0.3">
      <c r="A378" s="8" t="s">
        <v>314</v>
      </c>
      <c r="B378" s="22" t="s">
        <v>18</v>
      </c>
      <c r="C378" s="15">
        <v>3403099.5</v>
      </c>
      <c r="D378" s="15">
        <v>1239100.1599999999</v>
      </c>
      <c r="E378" s="16">
        <f t="shared" si="5"/>
        <v>0.36410929507056727</v>
      </c>
    </row>
    <row r="379" spans="1:5" ht="15.6" customHeight="1" x14ac:dyDescent="0.3">
      <c r="A379" s="8" t="s">
        <v>610</v>
      </c>
      <c r="B379" s="22" t="s">
        <v>25</v>
      </c>
      <c r="C379" s="15">
        <v>6747350.4700000007</v>
      </c>
      <c r="D379" s="15">
        <v>6612662.9000000004</v>
      </c>
      <c r="E379" s="16">
        <f t="shared" si="5"/>
        <v>0.98003845055939409</v>
      </c>
    </row>
    <row r="380" spans="1:5" ht="15.6" customHeight="1" x14ac:dyDescent="0.3">
      <c r="A380" s="8" t="s">
        <v>611</v>
      </c>
      <c r="B380" s="22" t="s">
        <v>59</v>
      </c>
      <c r="C380" s="15">
        <v>667539.25999999989</v>
      </c>
      <c r="D380" s="15">
        <v>611037.17999999993</v>
      </c>
      <c r="E380" s="16">
        <f t="shared" si="5"/>
        <v>0.91535766750258263</v>
      </c>
    </row>
    <row r="381" spans="1:5" ht="15.6" customHeight="1" x14ac:dyDescent="0.3">
      <c r="A381" s="8" t="s">
        <v>315</v>
      </c>
      <c r="B381" s="22" t="s">
        <v>32</v>
      </c>
      <c r="C381" s="15">
        <v>28718841.960000001</v>
      </c>
      <c r="D381" s="15">
        <v>25574001.769999996</v>
      </c>
      <c r="E381" s="16">
        <f t="shared" si="5"/>
        <v>0.89049557797698875</v>
      </c>
    </row>
    <row r="382" spans="1:5" ht="15.6" customHeight="1" x14ac:dyDescent="0.3">
      <c r="A382" s="8" t="s">
        <v>316</v>
      </c>
      <c r="B382" s="22" t="s">
        <v>32</v>
      </c>
      <c r="C382" s="15">
        <v>10475848.560000002</v>
      </c>
      <c r="D382" s="15">
        <v>9902651.7600000016</v>
      </c>
      <c r="E382" s="16">
        <f t="shared" si="5"/>
        <v>0.94528397420819521</v>
      </c>
    </row>
    <row r="383" spans="1:5" ht="15.6" customHeight="1" x14ac:dyDescent="0.3">
      <c r="A383" s="8" t="s">
        <v>317</v>
      </c>
      <c r="B383" s="22" t="s">
        <v>28</v>
      </c>
      <c r="C383" s="15">
        <v>116073201.61</v>
      </c>
      <c r="D383" s="15">
        <v>99110222.780000001</v>
      </c>
      <c r="E383" s="16">
        <f t="shared" si="5"/>
        <v>0.85385964551064308</v>
      </c>
    </row>
    <row r="384" spans="1:5" ht="15.6" customHeight="1" x14ac:dyDescent="0.3">
      <c r="A384" s="8" t="s">
        <v>318</v>
      </c>
      <c r="B384" s="22" t="s">
        <v>24</v>
      </c>
      <c r="C384" s="15">
        <v>5777431.9100000001</v>
      </c>
      <c r="D384" s="15">
        <v>4659530.5500000007</v>
      </c>
      <c r="E384" s="16">
        <f t="shared" si="5"/>
        <v>0.80650548939139299</v>
      </c>
    </row>
    <row r="385" spans="1:5" ht="15.6" customHeight="1" x14ac:dyDescent="0.3">
      <c r="A385" s="8" t="s">
        <v>319</v>
      </c>
      <c r="B385" s="22" t="s">
        <v>18</v>
      </c>
      <c r="C385" s="15">
        <v>16544176.610000001</v>
      </c>
      <c r="D385" s="15">
        <v>14043441.59</v>
      </c>
      <c r="E385" s="16">
        <f t="shared" si="5"/>
        <v>0.84884499972706706</v>
      </c>
    </row>
    <row r="386" spans="1:5" ht="15.6" customHeight="1" x14ac:dyDescent="0.3">
      <c r="A386" s="8" t="s">
        <v>612</v>
      </c>
      <c r="B386" s="22" t="s">
        <v>25</v>
      </c>
      <c r="C386" s="15">
        <v>4711276.08</v>
      </c>
      <c r="D386" s="15">
        <v>4443312.6399999997</v>
      </c>
      <c r="E386" s="16">
        <f t="shared" si="5"/>
        <v>0.94312295958677916</v>
      </c>
    </row>
    <row r="387" spans="1:5" ht="15.6" customHeight="1" x14ac:dyDescent="0.3">
      <c r="A387" s="8" t="s">
        <v>613</v>
      </c>
      <c r="B387" s="22" t="s">
        <v>28</v>
      </c>
      <c r="C387" s="15">
        <v>5944410.9200000009</v>
      </c>
      <c r="D387" s="15">
        <v>5443503.7300000004</v>
      </c>
      <c r="E387" s="16">
        <f t="shared" si="5"/>
        <v>0.91573476384098962</v>
      </c>
    </row>
    <row r="388" spans="1:5" ht="15.6" customHeight="1" x14ac:dyDescent="0.3">
      <c r="A388" s="8" t="s">
        <v>320</v>
      </c>
      <c r="B388" s="22" t="s">
        <v>24</v>
      </c>
      <c r="C388" s="15">
        <v>2246145.4499999997</v>
      </c>
      <c r="D388" s="15">
        <v>2002161.32</v>
      </c>
      <c r="E388" s="16">
        <f t="shared" si="5"/>
        <v>0.89137652238861032</v>
      </c>
    </row>
    <row r="389" spans="1:5" ht="15.6" customHeight="1" x14ac:dyDescent="0.3">
      <c r="A389" s="8" t="s">
        <v>321</v>
      </c>
      <c r="B389" s="22" t="s">
        <v>24</v>
      </c>
      <c r="C389" s="15">
        <v>16017235.800000001</v>
      </c>
      <c r="D389" s="15">
        <v>13834490.159999998</v>
      </c>
      <c r="E389" s="16">
        <f t="shared" si="5"/>
        <v>0.86372519782720547</v>
      </c>
    </row>
    <row r="390" spans="1:5" ht="15.6" customHeight="1" x14ac:dyDescent="0.3">
      <c r="A390" s="8" t="s">
        <v>322</v>
      </c>
      <c r="B390" s="22" t="s">
        <v>28</v>
      </c>
      <c r="C390" s="15">
        <v>3436856.59</v>
      </c>
      <c r="D390" s="15">
        <v>3047128.3499999996</v>
      </c>
      <c r="E390" s="16">
        <f t="shared" si="5"/>
        <v>0.88660328710427794</v>
      </c>
    </row>
    <row r="391" spans="1:5" ht="15.6" customHeight="1" x14ac:dyDescent="0.3">
      <c r="A391" s="8" t="s">
        <v>323</v>
      </c>
      <c r="B391" s="22" t="s">
        <v>21</v>
      </c>
      <c r="C391" s="15">
        <v>5306169.4099999992</v>
      </c>
      <c r="D391" s="15">
        <v>5115887.96</v>
      </c>
      <c r="E391" s="16">
        <f t="shared" si="5"/>
        <v>0.96413958256941534</v>
      </c>
    </row>
    <row r="392" spans="1:5" ht="15.6" customHeight="1" x14ac:dyDescent="0.3">
      <c r="A392" s="8" t="s">
        <v>324</v>
      </c>
      <c r="B392" s="22" t="s">
        <v>28</v>
      </c>
      <c r="C392" s="15">
        <v>1414204.77</v>
      </c>
      <c r="D392" s="15">
        <v>1366148.4100000001</v>
      </c>
      <c r="E392" s="16">
        <f t="shared" si="5"/>
        <v>0.96601881069882134</v>
      </c>
    </row>
    <row r="393" spans="1:5" ht="15.6" customHeight="1" x14ac:dyDescent="0.3">
      <c r="A393" s="8" t="s">
        <v>325</v>
      </c>
      <c r="B393" s="22" t="s">
        <v>24</v>
      </c>
      <c r="C393" s="15">
        <v>7111736.1900000004</v>
      </c>
      <c r="D393" s="15">
        <v>6062854.6400000006</v>
      </c>
      <c r="E393" s="16">
        <f t="shared" si="5"/>
        <v>0.85251399630446645</v>
      </c>
    </row>
    <row r="394" spans="1:5" ht="15.6" customHeight="1" x14ac:dyDescent="0.3">
      <c r="A394" s="8" t="s">
        <v>326</v>
      </c>
      <c r="B394" s="22" t="s">
        <v>24</v>
      </c>
      <c r="C394" s="15">
        <v>2852103.31</v>
      </c>
      <c r="D394" s="15">
        <v>2473357.9700000002</v>
      </c>
      <c r="E394" s="16">
        <f t="shared" si="5"/>
        <v>0.867204901494259</v>
      </c>
    </row>
    <row r="395" spans="1:5" ht="15.6" customHeight="1" x14ac:dyDescent="0.3">
      <c r="A395" s="8" t="s">
        <v>327</v>
      </c>
      <c r="B395" s="22" t="s">
        <v>25</v>
      </c>
      <c r="C395" s="15">
        <v>12548347.050000001</v>
      </c>
      <c r="D395" s="15">
        <v>12023036.169999998</v>
      </c>
      <c r="E395" s="16">
        <f t="shared" ref="E395:E458" si="6">D395/C395</f>
        <v>0.95813704562785407</v>
      </c>
    </row>
    <row r="396" spans="1:5" ht="15.6" customHeight="1" x14ac:dyDescent="0.3">
      <c r="A396" s="8" t="s">
        <v>328</v>
      </c>
      <c r="B396" s="22" t="s">
        <v>21</v>
      </c>
      <c r="C396" s="15">
        <v>5338365.71</v>
      </c>
      <c r="D396" s="15">
        <v>5299380.5100000007</v>
      </c>
      <c r="E396" s="16">
        <f t="shared" si="6"/>
        <v>0.9926971657398872</v>
      </c>
    </row>
    <row r="397" spans="1:5" ht="15.6" customHeight="1" x14ac:dyDescent="0.3">
      <c r="A397" s="8" t="s">
        <v>329</v>
      </c>
      <c r="B397" s="22" t="s">
        <v>21</v>
      </c>
      <c r="C397" s="15">
        <v>30691651.660000004</v>
      </c>
      <c r="D397" s="15">
        <v>30022924.120000001</v>
      </c>
      <c r="E397" s="16">
        <f t="shared" si="6"/>
        <v>0.97821141894192853</v>
      </c>
    </row>
    <row r="398" spans="1:5" ht="15.6" customHeight="1" x14ac:dyDescent="0.3">
      <c r="A398" s="8" t="s">
        <v>330</v>
      </c>
      <c r="B398" s="22" t="s">
        <v>24</v>
      </c>
      <c r="C398" s="15">
        <v>2262455.54</v>
      </c>
      <c r="D398" s="15">
        <v>1916340.62</v>
      </c>
      <c r="E398" s="16">
        <f t="shared" si="6"/>
        <v>0.84701802361163747</v>
      </c>
    </row>
    <row r="399" spans="1:5" ht="15.6" customHeight="1" x14ac:dyDescent="0.3">
      <c r="A399" s="8" t="s">
        <v>331</v>
      </c>
      <c r="B399" s="22" t="s">
        <v>21</v>
      </c>
      <c r="C399" s="15">
        <v>12824224.159999998</v>
      </c>
      <c r="D399" s="15">
        <v>12533817.049999999</v>
      </c>
      <c r="E399" s="16">
        <f t="shared" si="6"/>
        <v>0.97735480085369941</v>
      </c>
    </row>
    <row r="400" spans="1:5" ht="15.6" customHeight="1" x14ac:dyDescent="0.3">
      <c r="A400" s="8" t="s">
        <v>332</v>
      </c>
      <c r="B400" s="22" t="s">
        <v>21</v>
      </c>
      <c r="C400" s="15">
        <v>2121794.52</v>
      </c>
      <c r="D400" s="15">
        <v>2096709.52</v>
      </c>
      <c r="E400" s="16">
        <f t="shared" si="6"/>
        <v>0.98817746027546527</v>
      </c>
    </row>
    <row r="401" spans="1:5" ht="15.6" customHeight="1" x14ac:dyDescent="0.3">
      <c r="A401" s="8" t="s">
        <v>541</v>
      </c>
      <c r="B401" s="22" t="s">
        <v>24</v>
      </c>
      <c r="C401" s="15">
        <v>3345704.27</v>
      </c>
      <c r="D401" s="15">
        <v>3008192.42</v>
      </c>
      <c r="E401" s="16">
        <f t="shared" si="6"/>
        <v>0.89912083592492764</v>
      </c>
    </row>
    <row r="402" spans="1:5" ht="15.6" customHeight="1" x14ac:dyDescent="0.3">
      <c r="A402" s="8" t="s">
        <v>542</v>
      </c>
      <c r="B402" s="22" t="s">
        <v>24</v>
      </c>
      <c r="C402" s="15">
        <v>891345.12</v>
      </c>
      <c r="D402" s="15">
        <v>851529.13</v>
      </c>
      <c r="E402" s="16">
        <f t="shared" si="6"/>
        <v>0.95533044484497764</v>
      </c>
    </row>
    <row r="403" spans="1:5" ht="15.6" customHeight="1" x14ac:dyDescent="0.3">
      <c r="A403" s="8" t="s">
        <v>333</v>
      </c>
      <c r="B403" s="22" t="s">
        <v>21</v>
      </c>
      <c r="C403" s="15">
        <v>4174442.17</v>
      </c>
      <c r="D403" s="15">
        <v>3663334.16</v>
      </c>
      <c r="E403" s="16">
        <f t="shared" si="6"/>
        <v>0.87756256065226557</v>
      </c>
    </row>
    <row r="404" spans="1:5" ht="15.6" customHeight="1" x14ac:dyDescent="0.3">
      <c r="A404" s="8" t="s">
        <v>334</v>
      </c>
      <c r="B404" s="22" t="s">
        <v>25</v>
      </c>
      <c r="C404" s="15">
        <v>34120597.460000008</v>
      </c>
      <c r="D404" s="15">
        <v>32188719.18</v>
      </c>
      <c r="E404" s="16">
        <f t="shared" si="6"/>
        <v>0.94338087771573242</v>
      </c>
    </row>
    <row r="405" spans="1:5" ht="15.6" customHeight="1" x14ac:dyDescent="0.3">
      <c r="A405" s="8" t="s">
        <v>335</v>
      </c>
      <c r="B405" s="22" t="s">
        <v>24</v>
      </c>
      <c r="C405" s="15">
        <v>61625141.940000005</v>
      </c>
      <c r="D405" s="15">
        <v>57640176.32</v>
      </c>
      <c r="E405" s="16">
        <f t="shared" si="6"/>
        <v>0.93533539242992936</v>
      </c>
    </row>
    <row r="406" spans="1:5" ht="15.6" customHeight="1" x14ac:dyDescent="0.3">
      <c r="A406" s="8" t="s">
        <v>336</v>
      </c>
      <c r="B406" s="22" t="s">
        <v>24</v>
      </c>
      <c r="C406" s="15">
        <v>1048595.1500000001</v>
      </c>
      <c r="D406" s="15">
        <v>587794.82000000007</v>
      </c>
      <c r="E406" s="16">
        <f t="shared" si="6"/>
        <v>0.56055458581894069</v>
      </c>
    </row>
    <row r="407" spans="1:5" ht="15.6" customHeight="1" x14ac:dyDescent="0.3">
      <c r="A407" s="8" t="s">
        <v>337</v>
      </c>
      <c r="B407" s="22" t="s">
        <v>18</v>
      </c>
      <c r="C407" s="15">
        <v>604388.11</v>
      </c>
      <c r="D407" s="15">
        <v>588501.35</v>
      </c>
      <c r="E407" s="16">
        <f t="shared" si="6"/>
        <v>0.97371430751673782</v>
      </c>
    </row>
    <row r="408" spans="1:5" ht="15.6" customHeight="1" x14ac:dyDescent="0.3">
      <c r="A408" s="8" t="s">
        <v>338</v>
      </c>
      <c r="B408" s="22" t="s">
        <v>59</v>
      </c>
      <c r="C408" s="15">
        <v>445251.41999999993</v>
      </c>
      <c r="D408" s="15">
        <v>412485.72</v>
      </c>
      <c r="E408" s="16">
        <f t="shared" si="6"/>
        <v>0.92641079055963493</v>
      </c>
    </row>
    <row r="409" spans="1:5" ht="15.6" customHeight="1" x14ac:dyDescent="0.3">
      <c r="A409" s="8" t="s">
        <v>339</v>
      </c>
      <c r="B409" s="22" t="s">
        <v>25</v>
      </c>
      <c r="C409" s="15">
        <v>4540644.83</v>
      </c>
      <c r="D409" s="15">
        <v>4192341.58</v>
      </c>
      <c r="E409" s="16">
        <f t="shared" si="6"/>
        <v>0.92329211752067386</v>
      </c>
    </row>
    <row r="410" spans="1:5" ht="15.6" customHeight="1" x14ac:dyDescent="0.3">
      <c r="A410" s="8" t="s">
        <v>614</v>
      </c>
      <c r="B410" s="22" t="s">
        <v>32</v>
      </c>
      <c r="C410" s="15">
        <v>5910411.3399999999</v>
      </c>
      <c r="D410" s="15">
        <v>5081882.3600000003</v>
      </c>
      <c r="E410" s="16">
        <f t="shared" si="6"/>
        <v>0.85981872794660696</v>
      </c>
    </row>
    <row r="411" spans="1:5" ht="15.6" customHeight="1" x14ac:dyDescent="0.3">
      <c r="A411" s="8" t="s">
        <v>340</v>
      </c>
      <c r="B411" s="22" t="s">
        <v>28</v>
      </c>
      <c r="C411" s="15">
        <v>42073717.230000004</v>
      </c>
      <c r="D411" s="15">
        <v>37571744.049999997</v>
      </c>
      <c r="E411" s="16">
        <f t="shared" si="6"/>
        <v>0.89299796936435305</v>
      </c>
    </row>
    <row r="412" spans="1:5" ht="15.6" customHeight="1" x14ac:dyDescent="0.3">
      <c r="A412" s="8" t="s">
        <v>615</v>
      </c>
      <c r="B412" s="22" t="s">
        <v>59</v>
      </c>
      <c r="C412" s="15">
        <v>4321326.6099999994</v>
      </c>
      <c r="D412" s="15">
        <v>3882291.6799999997</v>
      </c>
      <c r="E412" s="16">
        <f t="shared" si="6"/>
        <v>0.89840274304098489</v>
      </c>
    </row>
    <row r="413" spans="1:5" ht="15.6" customHeight="1" x14ac:dyDescent="0.3">
      <c r="A413" s="8" t="s">
        <v>616</v>
      </c>
      <c r="B413" s="22" t="s">
        <v>24</v>
      </c>
      <c r="C413" s="15">
        <v>1653937.76</v>
      </c>
      <c r="D413" s="15">
        <v>1588806.72</v>
      </c>
      <c r="E413" s="16">
        <f t="shared" si="6"/>
        <v>0.96062062214481392</v>
      </c>
    </row>
    <row r="414" spans="1:5" ht="15.6" customHeight="1" x14ac:dyDescent="0.3">
      <c r="A414" s="8" t="s">
        <v>341</v>
      </c>
      <c r="B414" s="22" t="s">
        <v>18</v>
      </c>
      <c r="C414" s="15">
        <v>44226318.009999998</v>
      </c>
      <c r="D414" s="15">
        <v>38667520.440000005</v>
      </c>
      <c r="E414" s="16">
        <f t="shared" si="6"/>
        <v>0.87431018859080478</v>
      </c>
    </row>
    <row r="415" spans="1:5" ht="15.6" customHeight="1" x14ac:dyDescent="0.3">
      <c r="A415" s="8" t="s">
        <v>342</v>
      </c>
      <c r="B415" s="22" t="s">
        <v>24</v>
      </c>
      <c r="C415" s="15">
        <v>1228442.4400000002</v>
      </c>
      <c r="D415" s="15">
        <v>936178.07000000007</v>
      </c>
      <c r="E415" s="16">
        <f t="shared" si="6"/>
        <v>0.76208541769364457</v>
      </c>
    </row>
    <row r="416" spans="1:5" ht="15.6" customHeight="1" x14ac:dyDescent="0.3">
      <c r="A416" s="8" t="s">
        <v>543</v>
      </c>
      <c r="B416" s="22" t="s">
        <v>21</v>
      </c>
      <c r="C416" s="15">
        <v>8244261.9000000004</v>
      </c>
      <c r="D416" s="15">
        <v>8058247.1600000001</v>
      </c>
      <c r="E416" s="16">
        <f t="shared" si="6"/>
        <v>0.97743706565168675</v>
      </c>
    </row>
    <row r="417" spans="1:5" ht="15.6" customHeight="1" x14ac:dyDescent="0.3">
      <c r="A417" s="8" t="s">
        <v>617</v>
      </c>
      <c r="B417" s="22" t="s">
        <v>21</v>
      </c>
      <c r="C417" s="15">
        <v>2624680.2399999998</v>
      </c>
      <c r="D417" s="15">
        <v>2381136.73</v>
      </c>
      <c r="E417" s="16">
        <f t="shared" si="6"/>
        <v>0.90721021696722959</v>
      </c>
    </row>
    <row r="418" spans="1:5" ht="15.6" customHeight="1" x14ac:dyDescent="0.3">
      <c r="A418" s="8" t="s">
        <v>343</v>
      </c>
      <c r="B418" s="22" t="s">
        <v>24</v>
      </c>
      <c r="C418" s="15">
        <v>11556324.73</v>
      </c>
      <c r="D418" s="15">
        <v>10556037.02</v>
      </c>
      <c r="E418" s="16">
        <f t="shared" si="6"/>
        <v>0.91344240202914406</v>
      </c>
    </row>
    <row r="419" spans="1:5" ht="15.6" customHeight="1" x14ac:dyDescent="0.3">
      <c r="A419" s="8" t="s">
        <v>344</v>
      </c>
      <c r="B419" s="22" t="s">
        <v>18</v>
      </c>
      <c r="C419" s="15">
        <v>902890.71</v>
      </c>
      <c r="D419" s="15">
        <v>851507.64</v>
      </c>
      <c r="E419" s="16">
        <f t="shared" si="6"/>
        <v>0.94309048766267634</v>
      </c>
    </row>
    <row r="420" spans="1:5" ht="15.6" customHeight="1" x14ac:dyDescent="0.3">
      <c r="A420" s="8" t="s">
        <v>345</v>
      </c>
      <c r="B420" s="22" t="s">
        <v>28</v>
      </c>
      <c r="C420" s="15">
        <v>7209418.2300000004</v>
      </c>
      <c r="D420" s="15">
        <v>5266877.53</v>
      </c>
      <c r="E420" s="16">
        <f t="shared" si="6"/>
        <v>0.73055513801146199</v>
      </c>
    </row>
    <row r="421" spans="1:5" ht="15.6" customHeight="1" x14ac:dyDescent="0.3">
      <c r="A421" s="8" t="s">
        <v>346</v>
      </c>
      <c r="B421" s="22" t="s">
        <v>25</v>
      </c>
      <c r="C421" s="15">
        <v>8386383.96</v>
      </c>
      <c r="D421" s="15">
        <v>7868144.6500000004</v>
      </c>
      <c r="E421" s="16">
        <f t="shared" si="6"/>
        <v>0.93820467647655859</v>
      </c>
    </row>
    <row r="422" spans="1:5" ht="15.6" customHeight="1" x14ac:dyDescent="0.3">
      <c r="A422" s="8" t="s">
        <v>347</v>
      </c>
      <c r="B422" s="22" t="s">
        <v>18</v>
      </c>
      <c r="C422" s="15">
        <v>471509.31</v>
      </c>
      <c r="D422" s="15">
        <v>329863.26</v>
      </c>
      <c r="E422" s="16">
        <f t="shared" si="6"/>
        <v>0.69959013110472834</v>
      </c>
    </row>
    <row r="423" spans="1:5" ht="15.6" customHeight="1" x14ac:dyDescent="0.3">
      <c r="A423" s="8" t="s">
        <v>348</v>
      </c>
      <c r="B423" s="22" t="s">
        <v>18</v>
      </c>
      <c r="C423" s="15">
        <v>6086169.2699999996</v>
      </c>
      <c r="D423" s="15">
        <v>5044652.5200000005</v>
      </c>
      <c r="E423" s="16">
        <f t="shared" si="6"/>
        <v>0.82887154402131846</v>
      </c>
    </row>
    <row r="424" spans="1:5" ht="15.6" customHeight="1" x14ac:dyDescent="0.3">
      <c r="A424" s="8" t="s">
        <v>544</v>
      </c>
      <c r="B424" s="22" t="s">
        <v>38</v>
      </c>
      <c r="C424" s="15">
        <v>8978592.1100000013</v>
      </c>
      <c r="D424" s="15">
        <v>8567171.8200000003</v>
      </c>
      <c r="E424" s="16">
        <f t="shared" si="6"/>
        <v>0.95417763888151497</v>
      </c>
    </row>
    <row r="425" spans="1:5" ht="15.6" customHeight="1" x14ac:dyDescent="0.3">
      <c r="A425" s="8" t="s">
        <v>349</v>
      </c>
      <c r="B425" s="22" t="s">
        <v>24</v>
      </c>
      <c r="C425" s="15">
        <v>2579031.94</v>
      </c>
      <c r="D425" s="15">
        <v>1702395.51</v>
      </c>
      <c r="E425" s="16">
        <f t="shared" si="6"/>
        <v>0.66009089829263612</v>
      </c>
    </row>
    <row r="426" spans="1:5" ht="15.6" customHeight="1" x14ac:dyDescent="0.3">
      <c r="A426" s="8" t="s">
        <v>545</v>
      </c>
      <c r="B426" s="22" t="s">
        <v>24</v>
      </c>
      <c r="C426" s="15">
        <v>6927882.8100000015</v>
      </c>
      <c r="D426" s="15">
        <v>6616978.4300000006</v>
      </c>
      <c r="E426" s="16">
        <f t="shared" si="6"/>
        <v>0.95512274261463714</v>
      </c>
    </row>
    <row r="427" spans="1:5" ht="15.6" customHeight="1" x14ac:dyDescent="0.3">
      <c r="A427" s="8" t="s">
        <v>350</v>
      </c>
      <c r="B427" s="22" t="s">
        <v>18</v>
      </c>
      <c r="C427" s="15">
        <v>2025245.48</v>
      </c>
      <c r="D427" s="15">
        <v>1787937.48</v>
      </c>
      <c r="E427" s="16">
        <f t="shared" si="6"/>
        <v>0.88282506869241351</v>
      </c>
    </row>
    <row r="428" spans="1:5" ht="15.6" customHeight="1" x14ac:dyDescent="0.3">
      <c r="A428" s="8" t="s">
        <v>351</v>
      </c>
      <c r="B428" s="22" t="s">
        <v>25</v>
      </c>
      <c r="C428" s="15">
        <v>41001448.680000007</v>
      </c>
      <c r="D428" s="15">
        <v>37254090.250000007</v>
      </c>
      <c r="E428" s="16">
        <f t="shared" si="6"/>
        <v>0.90860424324889977</v>
      </c>
    </row>
    <row r="429" spans="1:5" ht="15.6" customHeight="1" x14ac:dyDescent="0.3">
      <c r="A429" s="8" t="s">
        <v>352</v>
      </c>
      <c r="B429" s="22" t="s">
        <v>24</v>
      </c>
      <c r="C429" s="15">
        <v>1271821.9300000002</v>
      </c>
      <c r="D429" s="15">
        <v>1150775.27</v>
      </c>
      <c r="E429" s="16">
        <f t="shared" si="6"/>
        <v>0.90482420758383986</v>
      </c>
    </row>
    <row r="430" spans="1:5" ht="15.6" customHeight="1" x14ac:dyDescent="0.3">
      <c r="A430" s="8" t="s">
        <v>353</v>
      </c>
      <c r="B430" s="22" t="s">
        <v>24</v>
      </c>
      <c r="C430" s="15">
        <v>10064704.85</v>
      </c>
      <c r="D430" s="15">
        <v>9259492.3900000006</v>
      </c>
      <c r="E430" s="16">
        <f t="shared" si="6"/>
        <v>0.91999641599028126</v>
      </c>
    </row>
    <row r="431" spans="1:5" ht="15.6" customHeight="1" x14ac:dyDescent="0.3">
      <c r="A431" s="8" t="s">
        <v>354</v>
      </c>
      <c r="B431" s="22" t="s">
        <v>18</v>
      </c>
      <c r="C431" s="15">
        <v>921059.54</v>
      </c>
      <c r="D431" s="15">
        <v>902332.6399999999</v>
      </c>
      <c r="E431" s="16">
        <f t="shared" si="6"/>
        <v>0.97966808964380292</v>
      </c>
    </row>
    <row r="432" spans="1:5" ht="15.6" customHeight="1" x14ac:dyDescent="0.3">
      <c r="A432" s="8" t="s">
        <v>355</v>
      </c>
      <c r="B432" s="22" t="s">
        <v>21</v>
      </c>
      <c r="C432" s="15">
        <v>2275389.98</v>
      </c>
      <c r="D432" s="15">
        <v>2238283.27</v>
      </c>
      <c r="E432" s="16">
        <f t="shared" si="6"/>
        <v>0.98369215372918184</v>
      </c>
    </row>
    <row r="433" spans="1:5" ht="15.6" customHeight="1" x14ac:dyDescent="0.3">
      <c r="A433" s="8" t="s">
        <v>356</v>
      </c>
      <c r="B433" s="22" t="s">
        <v>59</v>
      </c>
      <c r="C433" s="15">
        <v>12129814.780000001</v>
      </c>
      <c r="D433" s="15">
        <v>10805472.449999999</v>
      </c>
      <c r="E433" s="16">
        <f t="shared" si="6"/>
        <v>0.89081924546913804</v>
      </c>
    </row>
    <row r="434" spans="1:5" ht="15.6" customHeight="1" x14ac:dyDescent="0.3">
      <c r="A434" s="8" t="s">
        <v>357</v>
      </c>
      <c r="B434" s="22" t="s">
        <v>21</v>
      </c>
      <c r="C434" s="15">
        <v>27833698.370000001</v>
      </c>
      <c r="D434" s="15">
        <v>25399484.210000005</v>
      </c>
      <c r="E434" s="16">
        <f t="shared" si="6"/>
        <v>0.91254435082102969</v>
      </c>
    </row>
    <row r="435" spans="1:5" ht="15.6" customHeight="1" x14ac:dyDescent="0.3">
      <c r="A435" s="8" t="s">
        <v>618</v>
      </c>
      <c r="B435" s="22" t="s">
        <v>25</v>
      </c>
      <c r="C435" s="15">
        <v>3748278.8800000004</v>
      </c>
      <c r="D435" s="15">
        <v>3591436.85</v>
      </c>
      <c r="E435" s="16">
        <f t="shared" si="6"/>
        <v>0.95815625383776137</v>
      </c>
    </row>
    <row r="436" spans="1:5" ht="15.6" customHeight="1" x14ac:dyDescent="0.3">
      <c r="A436" s="8" t="s">
        <v>358</v>
      </c>
      <c r="B436" s="22" t="s">
        <v>25</v>
      </c>
      <c r="C436" s="15">
        <v>8362090.5700000012</v>
      </c>
      <c r="D436" s="15">
        <v>7618440.7800000012</v>
      </c>
      <c r="E436" s="16">
        <f t="shared" si="6"/>
        <v>0.91106891467213569</v>
      </c>
    </row>
    <row r="437" spans="1:5" ht="15.6" customHeight="1" x14ac:dyDescent="0.3">
      <c r="A437" s="8" t="s">
        <v>359</v>
      </c>
      <c r="B437" s="22" t="s">
        <v>59</v>
      </c>
      <c r="C437" s="15">
        <v>40292682.770000003</v>
      </c>
      <c r="D437" s="15">
        <v>37172784.419999994</v>
      </c>
      <c r="E437" s="16">
        <f t="shared" si="6"/>
        <v>0.92256910844559259</v>
      </c>
    </row>
    <row r="438" spans="1:5" ht="15.6" customHeight="1" x14ac:dyDescent="0.3">
      <c r="A438" s="8" t="s">
        <v>360</v>
      </c>
      <c r="B438" s="22" t="s">
        <v>25</v>
      </c>
      <c r="C438" s="15">
        <v>8628592.4699999988</v>
      </c>
      <c r="D438" s="15">
        <v>7576296.5999999996</v>
      </c>
      <c r="E438" s="16">
        <f t="shared" si="6"/>
        <v>0.87804547802452892</v>
      </c>
    </row>
    <row r="439" spans="1:5" ht="15.6" customHeight="1" x14ac:dyDescent="0.3">
      <c r="A439" s="8" t="s">
        <v>361</v>
      </c>
      <c r="B439" s="22" t="s">
        <v>28</v>
      </c>
      <c r="C439" s="15">
        <v>1083215.2799999998</v>
      </c>
      <c r="D439" s="15">
        <v>1064583.5899999999</v>
      </c>
      <c r="E439" s="16">
        <f t="shared" si="6"/>
        <v>0.98279964256043362</v>
      </c>
    </row>
    <row r="440" spans="1:5" ht="15.6" customHeight="1" x14ac:dyDescent="0.3">
      <c r="A440" s="8" t="s">
        <v>362</v>
      </c>
      <c r="B440" s="22" t="s">
        <v>18</v>
      </c>
      <c r="C440" s="15">
        <v>1147025.8199999998</v>
      </c>
      <c r="D440" s="15">
        <v>832343.59000000008</v>
      </c>
      <c r="E440" s="16">
        <f t="shared" si="6"/>
        <v>0.72565375206636606</v>
      </c>
    </row>
    <row r="441" spans="1:5" ht="15.6" customHeight="1" x14ac:dyDescent="0.3">
      <c r="A441" s="8" t="s">
        <v>363</v>
      </c>
      <c r="B441" s="22" t="s">
        <v>38</v>
      </c>
      <c r="C441" s="15">
        <v>4825492.96</v>
      </c>
      <c r="D441" s="15">
        <v>4315261.9800000004</v>
      </c>
      <c r="E441" s="16">
        <f t="shared" si="6"/>
        <v>0.89426344951086623</v>
      </c>
    </row>
    <row r="442" spans="1:5" ht="15.6" customHeight="1" x14ac:dyDescent="0.3">
      <c r="A442" s="8" t="s">
        <v>364</v>
      </c>
      <c r="B442" s="22" t="s">
        <v>59</v>
      </c>
      <c r="C442" s="15">
        <v>3248762.23</v>
      </c>
      <c r="D442" s="15">
        <v>3079094.25</v>
      </c>
      <c r="E442" s="16">
        <f t="shared" si="6"/>
        <v>0.9477745775196359</v>
      </c>
    </row>
    <row r="443" spans="1:5" ht="15.6" customHeight="1" x14ac:dyDescent="0.3">
      <c r="A443" s="8" t="s">
        <v>365</v>
      </c>
      <c r="B443" s="22" t="s">
        <v>18</v>
      </c>
      <c r="C443" s="15">
        <v>1069907.8599999999</v>
      </c>
      <c r="D443" s="15">
        <v>758029.16</v>
      </c>
      <c r="E443" s="16">
        <f t="shared" si="6"/>
        <v>0.70849947770268751</v>
      </c>
    </row>
    <row r="444" spans="1:5" ht="15.6" customHeight="1" x14ac:dyDescent="0.3">
      <c r="A444" s="8" t="s">
        <v>546</v>
      </c>
      <c r="B444" s="22" t="s">
        <v>59</v>
      </c>
      <c r="C444" s="15">
        <v>1996205.83</v>
      </c>
      <c r="D444" s="15">
        <v>1805791.27</v>
      </c>
      <c r="E444" s="16">
        <f t="shared" si="6"/>
        <v>0.90461176040148117</v>
      </c>
    </row>
    <row r="445" spans="1:5" ht="15.6" customHeight="1" x14ac:dyDescent="0.3">
      <c r="A445" s="8" t="s">
        <v>366</v>
      </c>
      <c r="B445" s="22" t="s">
        <v>32</v>
      </c>
      <c r="C445" s="15">
        <v>7118647.9400000004</v>
      </c>
      <c r="D445" s="15">
        <v>5777371.5200000005</v>
      </c>
      <c r="E445" s="16">
        <f t="shared" si="6"/>
        <v>0.81158270063289573</v>
      </c>
    </row>
    <row r="446" spans="1:5" ht="15.6" customHeight="1" x14ac:dyDescent="0.3">
      <c r="A446" s="8" t="s">
        <v>367</v>
      </c>
      <c r="B446" s="22" t="s">
        <v>18</v>
      </c>
      <c r="C446" s="15">
        <v>3411095.71</v>
      </c>
      <c r="D446" s="15">
        <v>2746143.54</v>
      </c>
      <c r="E446" s="16">
        <f t="shared" si="6"/>
        <v>0.80506200161706987</v>
      </c>
    </row>
    <row r="447" spans="1:5" ht="15.6" customHeight="1" x14ac:dyDescent="0.3">
      <c r="A447" s="8" t="s">
        <v>619</v>
      </c>
      <c r="B447" s="22" t="s">
        <v>25</v>
      </c>
      <c r="C447" s="15">
        <v>10121250.559999999</v>
      </c>
      <c r="D447" s="15">
        <v>9687081.6400000006</v>
      </c>
      <c r="E447" s="16">
        <f t="shared" si="6"/>
        <v>0.95710323369368322</v>
      </c>
    </row>
    <row r="448" spans="1:5" ht="15.6" customHeight="1" x14ac:dyDescent="0.3">
      <c r="A448" s="8" t="s">
        <v>368</v>
      </c>
      <c r="B448" s="22" t="s">
        <v>21</v>
      </c>
      <c r="C448" s="15">
        <v>3526842.7399999998</v>
      </c>
      <c r="D448" s="15">
        <v>3486355.01</v>
      </c>
      <c r="E448" s="16">
        <f t="shared" si="6"/>
        <v>0.98852012040661619</v>
      </c>
    </row>
    <row r="449" spans="1:5" ht="15.6" customHeight="1" x14ac:dyDescent="0.3">
      <c r="A449" s="8" t="s">
        <v>369</v>
      </c>
      <c r="B449" s="22" t="s">
        <v>21</v>
      </c>
      <c r="C449" s="15">
        <v>2358302.8200000003</v>
      </c>
      <c r="D449" s="15">
        <v>2329993.0500000003</v>
      </c>
      <c r="E449" s="16">
        <f t="shared" si="6"/>
        <v>0.98799570192601471</v>
      </c>
    </row>
    <row r="450" spans="1:5" ht="15.6" customHeight="1" x14ac:dyDescent="0.3">
      <c r="A450" s="8" t="s">
        <v>370</v>
      </c>
      <c r="B450" s="22" t="s">
        <v>32</v>
      </c>
      <c r="C450" s="15">
        <v>2823455.1300000004</v>
      </c>
      <c r="D450" s="15">
        <v>2737873.0600000005</v>
      </c>
      <c r="E450" s="16">
        <f t="shared" si="6"/>
        <v>0.96968888611309367</v>
      </c>
    </row>
    <row r="451" spans="1:5" ht="15.6" customHeight="1" x14ac:dyDescent="0.3">
      <c r="A451" s="8" t="s">
        <v>371</v>
      </c>
      <c r="B451" s="22" t="s">
        <v>24</v>
      </c>
      <c r="C451" s="15">
        <v>12524096.800000001</v>
      </c>
      <c r="D451" s="15">
        <v>10973022.630000001</v>
      </c>
      <c r="E451" s="16">
        <f t="shared" si="6"/>
        <v>0.87615281207344231</v>
      </c>
    </row>
    <row r="452" spans="1:5" ht="15.6" customHeight="1" x14ac:dyDescent="0.3">
      <c r="A452" s="8" t="s">
        <v>372</v>
      </c>
      <c r="B452" s="22" t="s">
        <v>21</v>
      </c>
      <c r="C452" s="15">
        <v>11496806.24</v>
      </c>
      <c r="D452" s="15">
        <v>11142067.15</v>
      </c>
      <c r="E452" s="16">
        <f t="shared" si="6"/>
        <v>0.96914455348775197</v>
      </c>
    </row>
    <row r="453" spans="1:5" ht="15.6" customHeight="1" x14ac:dyDescent="0.3">
      <c r="A453" s="8" t="s">
        <v>373</v>
      </c>
      <c r="B453" s="22" t="s">
        <v>28</v>
      </c>
      <c r="C453" s="15">
        <v>4592459.2300000004</v>
      </c>
      <c r="D453" s="15">
        <v>4075064.5300000003</v>
      </c>
      <c r="E453" s="16">
        <f t="shared" si="6"/>
        <v>0.8873382050688341</v>
      </c>
    </row>
    <row r="454" spans="1:5" ht="15.6" customHeight="1" x14ac:dyDescent="0.3">
      <c r="A454" s="8" t="s">
        <v>374</v>
      </c>
      <c r="B454" s="22" t="s">
        <v>25</v>
      </c>
      <c r="C454" s="15">
        <v>15663293.170000002</v>
      </c>
      <c r="D454" s="15">
        <v>14762482.009999998</v>
      </c>
      <c r="E454" s="16">
        <f t="shared" si="6"/>
        <v>0.94248903150677577</v>
      </c>
    </row>
    <row r="455" spans="1:5" ht="15.6" customHeight="1" x14ac:dyDescent="0.3">
      <c r="A455" s="8" t="s">
        <v>375</v>
      </c>
      <c r="B455" s="22" t="s">
        <v>24</v>
      </c>
      <c r="C455" s="15">
        <v>1652351</v>
      </c>
      <c r="D455" s="15">
        <v>1231121.02</v>
      </c>
      <c r="E455" s="16">
        <f t="shared" si="6"/>
        <v>0.74507233632563541</v>
      </c>
    </row>
    <row r="456" spans="1:5" ht="15.6" customHeight="1" x14ac:dyDescent="0.3">
      <c r="A456" s="8" t="s">
        <v>376</v>
      </c>
      <c r="B456" s="22" t="s">
        <v>24</v>
      </c>
      <c r="C456" s="15">
        <v>1930797.65</v>
      </c>
      <c r="D456" s="15">
        <v>1726872.66</v>
      </c>
      <c r="E456" s="16">
        <f t="shared" si="6"/>
        <v>0.89438303387203733</v>
      </c>
    </row>
    <row r="457" spans="1:5" ht="15.6" customHeight="1" x14ac:dyDescent="0.3">
      <c r="A457" s="8" t="s">
        <v>377</v>
      </c>
      <c r="B457" s="22" t="s">
        <v>24</v>
      </c>
      <c r="C457" s="15">
        <v>1879468.5200000003</v>
      </c>
      <c r="D457" s="15">
        <v>1741406.5100000002</v>
      </c>
      <c r="E457" s="16">
        <f t="shared" si="6"/>
        <v>0.92654199390368086</v>
      </c>
    </row>
    <row r="458" spans="1:5" ht="15.6" customHeight="1" x14ac:dyDescent="0.3">
      <c r="A458" s="8" t="s">
        <v>378</v>
      </c>
      <c r="B458" s="22" t="s">
        <v>24</v>
      </c>
      <c r="C458" s="15">
        <v>587219.12</v>
      </c>
      <c r="D458" s="15">
        <v>457595.75999999995</v>
      </c>
      <c r="E458" s="16">
        <f t="shared" si="6"/>
        <v>0.77925895873417739</v>
      </c>
    </row>
    <row r="459" spans="1:5" ht="15.6" customHeight="1" x14ac:dyDescent="0.3">
      <c r="A459" s="8" t="s">
        <v>547</v>
      </c>
      <c r="B459" s="22" t="s">
        <v>24</v>
      </c>
      <c r="C459" s="15">
        <v>2081381.17</v>
      </c>
      <c r="D459" s="15">
        <v>1874382.06</v>
      </c>
      <c r="E459" s="16">
        <f t="shared" ref="E459:E522" si="7">D459/C459</f>
        <v>0.9005472361412783</v>
      </c>
    </row>
    <row r="460" spans="1:5" ht="15.6" customHeight="1" x14ac:dyDescent="0.3">
      <c r="A460" s="8" t="s">
        <v>620</v>
      </c>
      <c r="B460" s="22" t="s">
        <v>32</v>
      </c>
      <c r="C460" s="15">
        <v>7268596</v>
      </c>
      <c r="D460" s="15">
        <v>6757421.6699999999</v>
      </c>
      <c r="E460" s="16">
        <f t="shared" si="7"/>
        <v>0.92967358070251804</v>
      </c>
    </row>
    <row r="461" spans="1:5" ht="15.6" customHeight="1" x14ac:dyDescent="0.3">
      <c r="A461" s="8" t="s">
        <v>379</v>
      </c>
      <c r="B461" s="22" t="s">
        <v>24</v>
      </c>
      <c r="C461" s="15">
        <v>778107.91</v>
      </c>
      <c r="D461" s="15">
        <v>648177.19000000006</v>
      </c>
      <c r="E461" s="16">
        <f t="shared" si="7"/>
        <v>0.83301709399150048</v>
      </c>
    </row>
    <row r="462" spans="1:5" ht="15.6" customHeight="1" x14ac:dyDescent="0.3">
      <c r="A462" s="8" t="s">
        <v>548</v>
      </c>
      <c r="B462" s="22" t="s">
        <v>21</v>
      </c>
      <c r="C462" s="15">
        <v>9212030.9199999999</v>
      </c>
      <c r="D462" s="15">
        <v>8941046.8200000003</v>
      </c>
      <c r="E462" s="16">
        <f t="shared" si="7"/>
        <v>0.97058367450638128</v>
      </c>
    </row>
    <row r="463" spans="1:5" ht="15.6" customHeight="1" x14ac:dyDescent="0.3">
      <c r="A463" s="8" t="s">
        <v>380</v>
      </c>
      <c r="B463" s="22" t="s">
        <v>32</v>
      </c>
      <c r="C463" s="15">
        <v>4378163</v>
      </c>
      <c r="D463" s="15">
        <v>4032649.31</v>
      </c>
      <c r="E463" s="16">
        <f t="shared" si="7"/>
        <v>0.92108249738531889</v>
      </c>
    </row>
    <row r="464" spans="1:5" ht="15.6" customHeight="1" x14ac:dyDescent="0.3">
      <c r="A464" s="8" t="s">
        <v>381</v>
      </c>
      <c r="B464" s="22" t="s">
        <v>21</v>
      </c>
      <c r="C464" s="15">
        <v>18080038.469999999</v>
      </c>
      <c r="D464" s="15">
        <v>17258795.760000002</v>
      </c>
      <c r="E464" s="16">
        <f t="shared" si="7"/>
        <v>0.95457738038762052</v>
      </c>
    </row>
    <row r="465" spans="1:5" ht="15.6" customHeight="1" x14ac:dyDescent="0.3">
      <c r="A465" s="8" t="s">
        <v>382</v>
      </c>
      <c r="B465" s="22" t="s">
        <v>38</v>
      </c>
      <c r="C465" s="15">
        <v>6005780.0399999991</v>
      </c>
      <c r="D465" s="15">
        <v>5547958.2799999993</v>
      </c>
      <c r="E465" s="16">
        <f t="shared" si="7"/>
        <v>0.92376980892560301</v>
      </c>
    </row>
    <row r="466" spans="1:5" ht="15.6" customHeight="1" x14ac:dyDescent="0.3">
      <c r="A466" s="8" t="s">
        <v>383</v>
      </c>
      <c r="B466" s="22" t="s">
        <v>21</v>
      </c>
      <c r="C466" s="15">
        <v>24115459.159999996</v>
      </c>
      <c r="D466" s="15">
        <v>22537094.879999999</v>
      </c>
      <c r="E466" s="16">
        <f t="shared" si="7"/>
        <v>0.93454968990936693</v>
      </c>
    </row>
    <row r="467" spans="1:5" ht="15.6" customHeight="1" x14ac:dyDescent="0.3">
      <c r="A467" s="8" t="s">
        <v>384</v>
      </c>
      <c r="B467" s="22" t="s">
        <v>25</v>
      </c>
      <c r="C467" s="15">
        <v>16253222.439999998</v>
      </c>
      <c r="D467" s="15">
        <v>15375302.399999999</v>
      </c>
      <c r="E467" s="16">
        <f t="shared" si="7"/>
        <v>0.94598486280238225</v>
      </c>
    </row>
    <row r="468" spans="1:5" ht="15.6" customHeight="1" x14ac:dyDescent="0.3">
      <c r="A468" s="8" t="s">
        <v>385</v>
      </c>
      <c r="B468" s="22" t="s">
        <v>24</v>
      </c>
      <c r="C468" s="15">
        <v>4113939.34</v>
      </c>
      <c r="D468" s="15">
        <v>2695475.17</v>
      </c>
      <c r="E468" s="16">
        <f t="shared" si="7"/>
        <v>0.6552053754881082</v>
      </c>
    </row>
    <row r="469" spans="1:5" ht="15.6" customHeight="1" x14ac:dyDescent="0.3">
      <c r="A469" s="8" t="s">
        <v>386</v>
      </c>
      <c r="B469" s="22" t="s">
        <v>59</v>
      </c>
      <c r="C469" s="15">
        <v>6482004.1100000003</v>
      </c>
      <c r="D469" s="15">
        <v>4377023.04</v>
      </c>
      <c r="E469" s="16">
        <f t="shared" si="7"/>
        <v>0.6752576773666995</v>
      </c>
    </row>
    <row r="470" spans="1:5" ht="15.6" customHeight="1" x14ac:dyDescent="0.3">
      <c r="A470" s="8" t="s">
        <v>387</v>
      </c>
      <c r="B470" s="22" t="s">
        <v>25</v>
      </c>
      <c r="C470" s="15">
        <v>5154875.2200000007</v>
      </c>
      <c r="D470" s="15">
        <v>4588654.3100000005</v>
      </c>
      <c r="E470" s="16">
        <f t="shared" si="7"/>
        <v>0.89015817341161552</v>
      </c>
    </row>
    <row r="471" spans="1:5" ht="15.6" customHeight="1" x14ac:dyDescent="0.3">
      <c r="A471" s="8" t="s">
        <v>388</v>
      </c>
      <c r="B471" s="22" t="s">
        <v>25</v>
      </c>
      <c r="C471" s="15">
        <v>10537166.989999998</v>
      </c>
      <c r="D471" s="15">
        <v>9827752.3200000003</v>
      </c>
      <c r="E471" s="16">
        <f t="shared" si="7"/>
        <v>0.93267500926261793</v>
      </c>
    </row>
    <row r="472" spans="1:5" ht="15.6" customHeight="1" x14ac:dyDescent="0.3">
      <c r="A472" s="8" t="s">
        <v>621</v>
      </c>
      <c r="B472" s="22" t="s">
        <v>32</v>
      </c>
      <c r="C472" s="15">
        <v>3136600.02</v>
      </c>
      <c r="D472" s="15">
        <v>3017872.2800000003</v>
      </c>
      <c r="E472" s="16">
        <f t="shared" si="7"/>
        <v>0.96214763143437088</v>
      </c>
    </row>
    <row r="473" spans="1:5" ht="15.6" customHeight="1" x14ac:dyDescent="0.3">
      <c r="A473" s="8" t="s">
        <v>389</v>
      </c>
      <c r="B473" s="22" t="s">
        <v>21</v>
      </c>
      <c r="C473" s="15">
        <v>35829792.400000006</v>
      </c>
      <c r="D473" s="15">
        <v>34304140.490000002</v>
      </c>
      <c r="E473" s="16">
        <f t="shared" si="7"/>
        <v>0.95741945995757416</v>
      </c>
    </row>
    <row r="474" spans="1:5" ht="15.6" customHeight="1" x14ac:dyDescent="0.3">
      <c r="A474" s="8" t="s">
        <v>390</v>
      </c>
      <c r="B474" s="22" t="s">
        <v>32</v>
      </c>
      <c r="C474" s="15">
        <v>4330972.830000001</v>
      </c>
      <c r="D474" s="15">
        <v>4134885.3299999996</v>
      </c>
      <c r="E474" s="16">
        <f t="shared" si="7"/>
        <v>0.9547243754008955</v>
      </c>
    </row>
    <row r="475" spans="1:5" ht="15.6" customHeight="1" x14ac:dyDescent="0.3">
      <c r="A475" s="8" t="s">
        <v>391</v>
      </c>
      <c r="B475" s="22" t="s">
        <v>59</v>
      </c>
      <c r="C475" s="15">
        <v>667949.61</v>
      </c>
      <c r="D475" s="15">
        <v>536995.27</v>
      </c>
      <c r="E475" s="16">
        <f t="shared" si="7"/>
        <v>0.80394577968239256</v>
      </c>
    </row>
    <row r="476" spans="1:5" ht="15.6" customHeight="1" x14ac:dyDescent="0.3">
      <c r="A476" s="8" t="s">
        <v>549</v>
      </c>
      <c r="B476" s="22" t="s">
        <v>38</v>
      </c>
      <c r="C476" s="15">
        <v>44360470.289999999</v>
      </c>
      <c r="D476" s="15">
        <v>40620201.610000007</v>
      </c>
      <c r="E476" s="16">
        <f t="shared" si="7"/>
        <v>0.91568464771566804</v>
      </c>
    </row>
    <row r="477" spans="1:5" ht="15.6" customHeight="1" x14ac:dyDescent="0.3">
      <c r="A477" s="8" t="s">
        <v>392</v>
      </c>
      <c r="B477" s="22" t="s">
        <v>38</v>
      </c>
      <c r="C477" s="15">
        <v>7990533.5</v>
      </c>
      <c r="D477" s="15">
        <v>7684066.6800000006</v>
      </c>
      <c r="E477" s="16">
        <f t="shared" si="7"/>
        <v>0.96164626304363787</v>
      </c>
    </row>
    <row r="478" spans="1:5" ht="15.6" customHeight="1" x14ac:dyDescent="0.3">
      <c r="A478" s="8" t="s">
        <v>393</v>
      </c>
      <c r="B478" s="22" t="s">
        <v>24</v>
      </c>
      <c r="C478" s="15">
        <v>5619275.0800000001</v>
      </c>
      <c r="D478" s="15">
        <v>5038338.66</v>
      </c>
      <c r="E478" s="16">
        <f t="shared" si="7"/>
        <v>0.89661719497099257</v>
      </c>
    </row>
    <row r="479" spans="1:5" ht="15.6" customHeight="1" x14ac:dyDescent="0.3">
      <c r="A479" s="8" t="s">
        <v>394</v>
      </c>
      <c r="B479" s="22" t="s">
        <v>18</v>
      </c>
      <c r="C479" s="15">
        <v>17346786.23</v>
      </c>
      <c r="D479" s="15">
        <v>14030878.350000001</v>
      </c>
      <c r="E479" s="16">
        <f t="shared" si="7"/>
        <v>0.80884598241803551</v>
      </c>
    </row>
    <row r="480" spans="1:5" ht="15.6" customHeight="1" x14ac:dyDescent="0.3">
      <c r="A480" s="8" t="s">
        <v>395</v>
      </c>
      <c r="B480" s="22" t="s">
        <v>59</v>
      </c>
      <c r="C480" s="15">
        <v>27209953.779999997</v>
      </c>
      <c r="D480" s="15">
        <v>19701606.630000003</v>
      </c>
      <c r="E480" s="16">
        <f t="shared" si="7"/>
        <v>0.72405880543910295</v>
      </c>
    </row>
    <row r="481" spans="1:5" ht="15.6" customHeight="1" x14ac:dyDescent="0.3">
      <c r="A481" s="8" t="s">
        <v>396</v>
      </c>
      <c r="B481" s="22" t="s">
        <v>18</v>
      </c>
      <c r="C481" s="15">
        <v>1637416.3800000001</v>
      </c>
      <c r="D481" s="15">
        <v>1397299.72</v>
      </c>
      <c r="E481" s="16">
        <f t="shared" si="7"/>
        <v>0.85335638330428809</v>
      </c>
    </row>
    <row r="482" spans="1:5" ht="15.6" customHeight="1" x14ac:dyDescent="0.3">
      <c r="A482" s="8" t="s">
        <v>622</v>
      </c>
      <c r="B482" s="22" t="s">
        <v>24</v>
      </c>
      <c r="C482" s="15">
        <v>3306531.05</v>
      </c>
      <c r="D482" s="15">
        <v>2806518.63</v>
      </c>
      <c r="E482" s="16">
        <f t="shared" si="7"/>
        <v>0.84878036454549555</v>
      </c>
    </row>
    <row r="483" spans="1:5" ht="15.6" customHeight="1" x14ac:dyDescent="0.3">
      <c r="A483" s="8" t="s">
        <v>397</v>
      </c>
      <c r="B483" s="22" t="s">
        <v>24</v>
      </c>
      <c r="C483" s="15">
        <v>1356977.6</v>
      </c>
      <c r="D483" s="15">
        <v>972494.52999999991</v>
      </c>
      <c r="E483" s="16">
        <f t="shared" si="7"/>
        <v>0.71666218366463807</v>
      </c>
    </row>
    <row r="484" spans="1:5" ht="15.6" customHeight="1" x14ac:dyDescent="0.3">
      <c r="A484" s="8" t="s">
        <v>398</v>
      </c>
      <c r="B484" s="22" t="s">
        <v>21</v>
      </c>
      <c r="C484" s="15">
        <v>8549926.4000000004</v>
      </c>
      <c r="D484" s="15">
        <v>8299216.7300000004</v>
      </c>
      <c r="E484" s="16">
        <f t="shared" si="7"/>
        <v>0.97067697916089668</v>
      </c>
    </row>
    <row r="485" spans="1:5" ht="15.6" customHeight="1" x14ac:dyDescent="0.3">
      <c r="A485" s="8" t="s">
        <v>399</v>
      </c>
      <c r="B485" s="22" t="s">
        <v>25</v>
      </c>
      <c r="C485" s="15">
        <v>2670234.87</v>
      </c>
      <c r="D485" s="15">
        <v>2527692.2599999998</v>
      </c>
      <c r="E485" s="16">
        <f t="shared" si="7"/>
        <v>0.94661795050260866</v>
      </c>
    </row>
    <row r="486" spans="1:5" ht="15.6" customHeight="1" x14ac:dyDescent="0.3">
      <c r="A486" s="8" t="s">
        <v>400</v>
      </c>
      <c r="B486" s="22" t="s">
        <v>25</v>
      </c>
      <c r="C486" s="15">
        <v>45891204.310000002</v>
      </c>
      <c r="D486" s="15">
        <v>43101115.870000005</v>
      </c>
      <c r="E486" s="16">
        <f t="shared" si="7"/>
        <v>0.93920210894548217</v>
      </c>
    </row>
    <row r="487" spans="1:5" ht="15.6" customHeight="1" x14ac:dyDescent="0.3">
      <c r="A487" s="8" t="s">
        <v>401</v>
      </c>
      <c r="B487" s="22" t="s">
        <v>18</v>
      </c>
      <c r="C487" s="15">
        <v>1217512.72</v>
      </c>
      <c r="D487" s="15">
        <v>1033322.92</v>
      </c>
      <c r="E487" s="16">
        <f t="shared" si="7"/>
        <v>0.84871632388366347</v>
      </c>
    </row>
    <row r="488" spans="1:5" ht="15.6" customHeight="1" x14ac:dyDescent="0.3">
      <c r="A488" s="8" t="s">
        <v>623</v>
      </c>
      <c r="B488" s="22" t="s">
        <v>59</v>
      </c>
      <c r="C488" s="15">
        <v>6422998.1100000003</v>
      </c>
      <c r="D488" s="15">
        <v>5729714.1200000001</v>
      </c>
      <c r="E488" s="16">
        <f t="shared" si="7"/>
        <v>0.89206224599060324</v>
      </c>
    </row>
    <row r="489" spans="1:5" ht="15.6" customHeight="1" x14ac:dyDescent="0.3">
      <c r="A489" s="8" t="s">
        <v>402</v>
      </c>
      <c r="B489" s="22" t="s">
        <v>28</v>
      </c>
      <c r="C489" s="15">
        <v>38636025.219999999</v>
      </c>
      <c r="D489" s="15">
        <v>33545049.559999999</v>
      </c>
      <c r="E489" s="16">
        <f t="shared" si="7"/>
        <v>0.86823241699913145</v>
      </c>
    </row>
    <row r="490" spans="1:5" ht="15.6" customHeight="1" x14ac:dyDescent="0.3">
      <c r="A490" s="8" t="s">
        <v>550</v>
      </c>
      <c r="B490" s="22" t="s">
        <v>25</v>
      </c>
      <c r="C490" s="15">
        <v>3206553.26</v>
      </c>
      <c r="D490" s="15">
        <v>3121714.95</v>
      </c>
      <c r="E490" s="16">
        <f t="shared" si="7"/>
        <v>0.97354221086600645</v>
      </c>
    </row>
    <row r="491" spans="1:5" ht="15.6" customHeight="1" x14ac:dyDescent="0.3">
      <c r="A491" s="8" t="s">
        <v>403</v>
      </c>
      <c r="B491" s="22" t="s">
        <v>18</v>
      </c>
      <c r="C491" s="15">
        <v>103524223.51000001</v>
      </c>
      <c r="D491" s="15">
        <v>94965040.489999995</v>
      </c>
      <c r="E491" s="16">
        <f t="shared" si="7"/>
        <v>0.91732192978802463</v>
      </c>
    </row>
    <row r="492" spans="1:5" ht="15.6" customHeight="1" x14ac:dyDescent="0.3">
      <c r="A492" s="8" t="s">
        <v>624</v>
      </c>
      <c r="B492" s="22" t="s">
        <v>38</v>
      </c>
      <c r="C492" s="15">
        <v>57395701.489999995</v>
      </c>
      <c r="D492" s="15">
        <v>52970748.189999998</v>
      </c>
      <c r="E492" s="16">
        <f t="shared" si="7"/>
        <v>0.92290444780484204</v>
      </c>
    </row>
    <row r="493" spans="1:5" ht="15.6" customHeight="1" x14ac:dyDescent="0.3">
      <c r="A493" s="8" t="s">
        <v>404</v>
      </c>
      <c r="B493" s="22" t="s">
        <v>25</v>
      </c>
      <c r="C493" s="15">
        <v>4330773.7300000004</v>
      </c>
      <c r="D493" s="15">
        <v>4196847.5200000005</v>
      </c>
      <c r="E493" s="16">
        <f t="shared" si="7"/>
        <v>0.9690756852355803</v>
      </c>
    </row>
    <row r="494" spans="1:5" ht="15.6" customHeight="1" x14ac:dyDescent="0.3">
      <c r="A494" s="8" t="s">
        <v>551</v>
      </c>
      <c r="B494" s="22" t="s">
        <v>24</v>
      </c>
      <c r="C494" s="15">
        <v>612791.6</v>
      </c>
      <c r="D494" s="15">
        <v>540622.54</v>
      </c>
      <c r="E494" s="16">
        <f t="shared" si="7"/>
        <v>0.88222903186009738</v>
      </c>
    </row>
    <row r="495" spans="1:5" ht="15.6" customHeight="1" x14ac:dyDescent="0.3">
      <c r="A495" s="8" t="s">
        <v>405</v>
      </c>
      <c r="B495" s="22" t="s">
        <v>32</v>
      </c>
      <c r="C495" s="15">
        <v>4671827.6500000004</v>
      </c>
      <c r="D495" s="15">
        <v>4293015.3099999996</v>
      </c>
      <c r="E495" s="16">
        <f t="shared" si="7"/>
        <v>0.91891560040747633</v>
      </c>
    </row>
    <row r="496" spans="1:5" ht="15.6" customHeight="1" x14ac:dyDescent="0.3">
      <c r="A496" s="8" t="s">
        <v>406</v>
      </c>
      <c r="B496" s="22" t="s">
        <v>21</v>
      </c>
      <c r="C496" s="15">
        <v>12261377.43</v>
      </c>
      <c r="D496" s="15">
        <v>11842586.990000002</v>
      </c>
      <c r="E496" s="16">
        <f t="shared" si="7"/>
        <v>0.96584474767285611</v>
      </c>
    </row>
    <row r="497" spans="1:5" ht="15.6" customHeight="1" x14ac:dyDescent="0.3">
      <c r="A497" s="8" t="s">
        <v>407</v>
      </c>
      <c r="B497" s="22" t="s">
        <v>24</v>
      </c>
      <c r="C497" s="15">
        <v>20907140.330000002</v>
      </c>
      <c r="D497" s="15">
        <v>19518990.27</v>
      </c>
      <c r="E497" s="16">
        <f t="shared" si="7"/>
        <v>0.9336040205360786</v>
      </c>
    </row>
    <row r="498" spans="1:5" ht="15.6" customHeight="1" x14ac:dyDescent="0.3">
      <c r="A498" s="8" t="s">
        <v>625</v>
      </c>
      <c r="B498" s="22" t="s">
        <v>25</v>
      </c>
      <c r="C498" s="15">
        <v>10042722.510000002</v>
      </c>
      <c r="D498" s="15">
        <v>9504129.6799999997</v>
      </c>
      <c r="E498" s="16">
        <f t="shared" si="7"/>
        <v>0.94636983851105116</v>
      </c>
    </row>
    <row r="499" spans="1:5" ht="15.6" customHeight="1" x14ac:dyDescent="0.3">
      <c r="A499" s="8" t="s">
        <v>408</v>
      </c>
      <c r="B499" s="22" t="s">
        <v>59</v>
      </c>
      <c r="C499" s="15">
        <v>3726402.69</v>
      </c>
      <c r="D499" s="15">
        <v>3386396.23</v>
      </c>
      <c r="E499" s="16">
        <f t="shared" si="7"/>
        <v>0.90875745637678251</v>
      </c>
    </row>
    <row r="500" spans="1:5" ht="15.6" customHeight="1" x14ac:dyDescent="0.3">
      <c r="A500" s="8" t="s">
        <v>409</v>
      </c>
      <c r="B500" s="22" t="s">
        <v>38</v>
      </c>
      <c r="C500" s="15">
        <v>83835526.030000001</v>
      </c>
      <c r="D500" s="15">
        <v>77111543.88000001</v>
      </c>
      <c r="E500" s="16">
        <f t="shared" si="7"/>
        <v>0.9197955512607644</v>
      </c>
    </row>
    <row r="501" spans="1:5" ht="15.6" customHeight="1" x14ac:dyDescent="0.3">
      <c r="A501" s="8" t="s">
        <v>552</v>
      </c>
      <c r="B501" s="22" t="s">
        <v>38</v>
      </c>
      <c r="C501" s="15">
        <v>6043753.8400000008</v>
      </c>
      <c r="D501" s="15">
        <v>4936377.8100000005</v>
      </c>
      <c r="E501" s="16">
        <f t="shared" si="7"/>
        <v>0.81677347236233566</v>
      </c>
    </row>
    <row r="502" spans="1:5" ht="15.6" customHeight="1" x14ac:dyDescent="0.3">
      <c r="A502" s="8" t="s">
        <v>410</v>
      </c>
      <c r="B502" s="22" t="s">
        <v>38</v>
      </c>
      <c r="C502" s="15">
        <v>2499966.5099999998</v>
      </c>
      <c r="D502" s="15">
        <v>2385025.9699999997</v>
      </c>
      <c r="E502" s="16">
        <f t="shared" si="7"/>
        <v>0.95402316809435972</v>
      </c>
    </row>
    <row r="503" spans="1:5" ht="15.6" customHeight="1" x14ac:dyDescent="0.3">
      <c r="A503" s="8" t="s">
        <v>411</v>
      </c>
      <c r="B503" s="22" t="s">
        <v>25</v>
      </c>
      <c r="C503" s="15">
        <v>1606566.55</v>
      </c>
      <c r="D503" s="15">
        <v>1468844.81</v>
      </c>
      <c r="E503" s="16">
        <f t="shared" si="7"/>
        <v>0.91427573292871067</v>
      </c>
    </row>
    <row r="504" spans="1:5" ht="15.6" customHeight="1" x14ac:dyDescent="0.3">
      <c r="A504" s="8" t="s">
        <v>412</v>
      </c>
      <c r="B504" s="22" t="s">
        <v>38</v>
      </c>
      <c r="C504" s="15">
        <v>78001234.629999995</v>
      </c>
      <c r="D504" s="15">
        <v>71857651</v>
      </c>
      <c r="E504" s="16">
        <f t="shared" si="7"/>
        <v>0.92123735400930284</v>
      </c>
    </row>
    <row r="505" spans="1:5" ht="15.6" customHeight="1" x14ac:dyDescent="0.3">
      <c r="A505" s="8" t="s">
        <v>626</v>
      </c>
      <c r="B505" s="22" t="s">
        <v>21</v>
      </c>
      <c r="C505" s="15">
        <v>1487691.8800000001</v>
      </c>
      <c r="D505" s="15">
        <v>1476302.3700000003</v>
      </c>
      <c r="E505" s="16">
        <f t="shared" si="7"/>
        <v>0.99234417411756004</v>
      </c>
    </row>
    <row r="506" spans="1:5" ht="15.6" customHeight="1" x14ac:dyDescent="0.3">
      <c r="A506" s="8" t="s">
        <v>413</v>
      </c>
      <c r="B506" s="22" t="s">
        <v>59</v>
      </c>
      <c r="C506" s="15">
        <v>1715586.15</v>
      </c>
      <c r="D506" s="15">
        <v>982974.85</v>
      </c>
      <c r="E506" s="16">
        <f t="shared" si="7"/>
        <v>0.57296734996374277</v>
      </c>
    </row>
    <row r="507" spans="1:5" ht="15.6" customHeight="1" x14ac:dyDescent="0.3">
      <c r="A507" s="8" t="s">
        <v>414</v>
      </c>
      <c r="B507" s="22" t="s">
        <v>38</v>
      </c>
      <c r="C507" s="15">
        <v>76382595.669999987</v>
      </c>
      <c r="D507" s="15">
        <v>66035905.399999999</v>
      </c>
      <c r="E507" s="16">
        <f t="shared" si="7"/>
        <v>0.86454125865660059</v>
      </c>
    </row>
    <row r="508" spans="1:5" ht="15.6" customHeight="1" x14ac:dyDescent="0.3">
      <c r="A508" s="8" t="s">
        <v>415</v>
      </c>
      <c r="B508" s="22" t="s">
        <v>59</v>
      </c>
      <c r="C508" s="15">
        <v>788268.99</v>
      </c>
      <c r="D508" s="15">
        <v>710543.42999999993</v>
      </c>
      <c r="E508" s="16">
        <f t="shared" si="7"/>
        <v>0.90139716139283865</v>
      </c>
    </row>
    <row r="509" spans="1:5" ht="15.6" customHeight="1" x14ac:dyDescent="0.3">
      <c r="A509" s="8" t="s">
        <v>627</v>
      </c>
      <c r="B509" s="22" t="s">
        <v>59</v>
      </c>
      <c r="C509" s="15">
        <v>974783.93</v>
      </c>
      <c r="D509" s="15">
        <v>811618.24</v>
      </c>
      <c r="E509" s="16">
        <f t="shared" si="7"/>
        <v>0.83261347978931077</v>
      </c>
    </row>
    <row r="510" spans="1:5" ht="15.6" customHeight="1" x14ac:dyDescent="0.3">
      <c r="A510" s="8" t="s">
        <v>416</v>
      </c>
      <c r="B510" s="22" t="s">
        <v>59</v>
      </c>
      <c r="C510" s="15">
        <v>1652638.1600000001</v>
      </c>
      <c r="D510" s="15">
        <v>1307241.5699999998</v>
      </c>
      <c r="E510" s="16">
        <f t="shared" si="7"/>
        <v>0.79100289563687654</v>
      </c>
    </row>
    <row r="511" spans="1:5" ht="15.6" customHeight="1" x14ac:dyDescent="0.3">
      <c r="A511" s="8" t="s">
        <v>417</v>
      </c>
      <c r="B511" s="22" t="s">
        <v>24</v>
      </c>
      <c r="C511" s="15">
        <v>621046.13</v>
      </c>
      <c r="D511" s="15">
        <v>585457.41</v>
      </c>
      <c r="E511" s="16">
        <f t="shared" si="7"/>
        <v>0.9426955289134481</v>
      </c>
    </row>
    <row r="512" spans="1:5" ht="15.6" customHeight="1" x14ac:dyDescent="0.3">
      <c r="A512" s="8" t="s">
        <v>418</v>
      </c>
      <c r="B512" s="22" t="s">
        <v>32</v>
      </c>
      <c r="C512" s="15">
        <v>1186107.7</v>
      </c>
      <c r="D512" s="15">
        <v>1103947.53</v>
      </c>
      <c r="E512" s="16">
        <f t="shared" si="7"/>
        <v>0.9307312733911095</v>
      </c>
    </row>
    <row r="513" spans="1:5" ht="15.6" customHeight="1" x14ac:dyDescent="0.3">
      <c r="A513" s="8" t="s">
        <v>419</v>
      </c>
      <c r="B513" s="22" t="s">
        <v>24</v>
      </c>
      <c r="C513" s="15">
        <v>14184430.510000002</v>
      </c>
      <c r="D513" s="15">
        <v>13839028.840000002</v>
      </c>
      <c r="E513" s="16">
        <f t="shared" si="7"/>
        <v>0.97564923951254212</v>
      </c>
    </row>
    <row r="514" spans="1:5" ht="15.6" customHeight="1" x14ac:dyDescent="0.3">
      <c r="A514" s="8" t="s">
        <v>420</v>
      </c>
      <c r="B514" s="22" t="s">
        <v>18</v>
      </c>
      <c r="C514" s="15">
        <v>565969.85000000009</v>
      </c>
      <c r="D514" s="15">
        <v>515711.97000000003</v>
      </c>
      <c r="E514" s="16">
        <f t="shared" si="7"/>
        <v>0.91120042878609164</v>
      </c>
    </row>
    <row r="515" spans="1:5" ht="15.6" customHeight="1" x14ac:dyDescent="0.3">
      <c r="A515" s="8" t="s">
        <v>421</v>
      </c>
      <c r="B515" s="22" t="s">
        <v>59</v>
      </c>
      <c r="C515" s="15">
        <v>2607307.7999999998</v>
      </c>
      <c r="D515" s="15">
        <v>2364337.94</v>
      </c>
      <c r="E515" s="16">
        <f t="shared" si="7"/>
        <v>0.90681197670639424</v>
      </c>
    </row>
    <row r="516" spans="1:5" ht="15.6" customHeight="1" x14ac:dyDescent="0.3">
      <c r="A516" s="8" t="s">
        <v>422</v>
      </c>
      <c r="B516" s="22" t="s">
        <v>21</v>
      </c>
      <c r="C516" s="15">
        <v>6958315.6600000001</v>
      </c>
      <c r="D516" s="15">
        <v>6612175.7799999993</v>
      </c>
      <c r="E516" s="16">
        <f t="shared" si="7"/>
        <v>0.95025522024104314</v>
      </c>
    </row>
    <row r="517" spans="1:5" ht="15.6" customHeight="1" x14ac:dyDescent="0.3">
      <c r="A517" s="8" t="s">
        <v>423</v>
      </c>
      <c r="B517" s="22" t="s">
        <v>32</v>
      </c>
      <c r="C517" s="15">
        <v>1518306.16</v>
      </c>
      <c r="D517" s="15">
        <v>1423040.0100000002</v>
      </c>
      <c r="E517" s="16">
        <f t="shared" si="7"/>
        <v>0.93725498024719889</v>
      </c>
    </row>
    <row r="518" spans="1:5" ht="15.6" customHeight="1" x14ac:dyDescent="0.3">
      <c r="A518" s="8" t="s">
        <v>424</v>
      </c>
      <c r="B518" s="22" t="s">
        <v>32</v>
      </c>
      <c r="C518" s="15">
        <v>4450942.3899999997</v>
      </c>
      <c r="D518" s="15">
        <v>3844827.7</v>
      </c>
      <c r="E518" s="16">
        <f t="shared" si="7"/>
        <v>0.86382329024033955</v>
      </c>
    </row>
    <row r="519" spans="1:5" ht="15.6" customHeight="1" x14ac:dyDescent="0.3">
      <c r="A519" s="8" t="s">
        <v>425</v>
      </c>
      <c r="B519" s="22" t="s">
        <v>25</v>
      </c>
      <c r="C519" s="15">
        <v>8477012.370000001</v>
      </c>
      <c r="D519" s="15">
        <v>8006211.29</v>
      </c>
      <c r="E519" s="16">
        <f t="shared" si="7"/>
        <v>0.94446143765624813</v>
      </c>
    </row>
    <row r="520" spans="1:5" ht="15.6" customHeight="1" x14ac:dyDescent="0.3">
      <c r="A520" s="8" t="s">
        <v>426</v>
      </c>
      <c r="B520" s="22" t="s">
        <v>32</v>
      </c>
      <c r="C520" s="15">
        <v>5753276.6200000001</v>
      </c>
      <c r="D520" s="15">
        <v>5312954.0500000007</v>
      </c>
      <c r="E520" s="16">
        <f t="shared" si="7"/>
        <v>0.92346577453458178</v>
      </c>
    </row>
    <row r="521" spans="1:5" ht="15.6" customHeight="1" x14ac:dyDescent="0.3">
      <c r="A521" s="8" t="s">
        <v>427</v>
      </c>
      <c r="B521" s="22" t="s">
        <v>32</v>
      </c>
      <c r="C521" s="15">
        <v>3062362.86</v>
      </c>
      <c r="D521" s="15">
        <v>2945338.4999999995</v>
      </c>
      <c r="E521" s="16">
        <f t="shared" si="7"/>
        <v>0.96178625285443786</v>
      </c>
    </row>
    <row r="522" spans="1:5" ht="15.6" customHeight="1" x14ac:dyDescent="0.3">
      <c r="A522" s="8" t="s">
        <v>428</v>
      </c>
      <c r="B522" s="22" t="s">
        <v>28</v>
      </c>
      <c r="C522" s="15">
        <v>3007561.9899999998</v>
      </c>
      <c r="D522" s="15">
        <v>2580661.4499999997</v>
      </c>
      <c r="E522" s="16">
        <f t="shared" si="7"/>
        <v>0.85805760898048855</v>
      </c>
    </row>
    <row r="523" spans="1:5" ht="15.6" customHeight="1" x14ac:dyDescent="0.3">
      <c r="A523" s="8" t="s">
        <v>429</v>
      </c>
      <c r="B523" s="22" t="s">
        <v>18</v>
      </c>
      <c r="C523" s="15">
        <v>543232.28</v>
      </c>
      <c r="D523" s="15">
        <v>525052.28</v>
      </c>
      <c r="E523" s="16">
        <f t="shared" ref="E523:E586" si="8">D523/C523</f>
        <v>0.96653365297069604</v>
      </c>
    </row>
    <row r="524" spans="1:5" ht="15.6" customHeight="1" x14ac:dyDescent="0.3">
      <c r="A524" s="8" t="s">
        <v>430</v>
      </c>
      <c r="B524" s="22" t="s">
        <v>18</v>
      </c>
      <c r="C524" s="15">
        <v>7291132.2000000002</v>
      </c>
      <c r="D524" s="15">
        <v>5957699.3700000001</v>
      </c>
      <c r="E524" s="16">
        <f t="shared" si="8"/>
        <v>0.81711580678786755</v>
      </c>
    </row>
    <row r="525" spans="1:5" ht="15.6" customHeight="1" x14ac:dyDescent="0.3">
      <c r="A525" s="8" t="s">
        <v>431</v>
      </c>
      <c r="B525" s="22" t="s">
        <v>28</v>
      </c>
      <c r="C525" s="15">
        <v>1148924.31</v>
      </c>
      <c r="D525" s="15">
        <v>1113727.81</v>
      </c>
      <c r="E525" s="16">
        <f t="shared" si="8"/>
        <v>0.96936569302811604</v>
      </c>
    </row>
    <row r="526" spans="1:5" ht="15.6" customHeight="1" x14ac:dyDescent="0.3">
      <c r="A526" s="8" t="s">
        <v>432</v>
      </c>
      <c r="B526" s="22" t="s">
        <v>38</v>
      </c>
      <c r="C526" s="15">
        <v>3875596.4400000004</v>
      </c>
      <c r="D526" s="15">
        <v>3320725.96</v>
      </c>
      <c r="E526" s="16">
        <f t="shared" si="8"/>
        <v>0.85682965484404239</v>
      </c>
    </row>
    <row r="527" spans="1:5" ht="15.6" customHeight="1" x14ac:dyDescent="0.3">
      <c r="A527" s="8" t="s">
        <v>5</v>
      </c>
      <c r="B527" s="22" t="s">
        <v>25</v>
      </c>
      <c r="C527" s="15">
        <v>1008775929.9099998</v>
      </c>
      <c r="D527" s="15">
        <v>864957743.08999991</v>
      </c>
      <c r="E527" s="16">
        <f t="shared" si="8"/>
        <v>0.85743297143020558</v>
      </c>
    </row>
    <row r="528" spans="1:5" ht="15.6" customHeight="1" x14ac:dyDescent="0.3">
      <c r="A528" s="8" t="s">
        <v>433</v>
      </c>
      <c r="B528" s="22" t="s">
        <v>28</v>
      </c>
      <c r="C528" s="15">
        <v>4550354.2699999996</v>
      </c>
      <c r="D528" s="15">
        <v>4212375.75</v>
      </c>
      <c r="E528" s="16">
        <f t="shared" si="8"/>
        <v>0.92572478977554429</v>
      </c>
    </row>
    <row r="529" spans="1:5" ht="15.6" customHeight="1" x14ac:dyDescent="0.3">
      <c r="A529" s="8" t="s">
        <v>434</v>
      </c>
      <c r="B529" s="22" t="s">
        <v>18</v>
      </c>
      <c r="C529" s="15">
        <v>640474.14</v>
      </c>
      <c r="D529" s="15">
        <v>607071.27999999991</v>
      </c>
      <c r="E529" s="16">
        <f t="shared" si="8"/>
        <v>0.94784666871952061</v>
      </c>
    </row>
    <row r="530" spans="1:5" ht="15.6" customHeight="1" x14ac:dyDescent="0.3">
      <c r="A530" s="8" t="s">
        <v>435</v>
      </c>
      <c r="B530" s="22" t="s">
        <v>32</v>
      </c>
      <c r="C530" s="15">
        <v>2761089.62</v>
      </c>
      <c r="D530" s="15">
        <v>2518048.48</v>
      </c>
      <c r="E530" s="16">
        <f t="shared" si="8"/>
        <v>0.91197636677943106</v>
      </c>
    </row>
    <row r="531" spans="1:5" ht="15.6" customHeight="1" x14ac:dyDescent="0.3">
      <c r="A531" s="8" t="s">
        <v>436</v>
      </c>
      <c r="B531" s="22" t="s">
        <v>24</v>
      </c>
      <c r="C531" s="15">
        <v>2188825.66</v>
      </c>
      <c r="D531" s="15">
        <v>2102672.65</v>
      </c>
      <c r="E531" s="16">
        <f t="shared" si="8"/>
        <v>0.96063961987726321</v>
      </c>
    </row>
    <row r="532" spans="1:5" ht="15.6" customHeight="1" x14ac:dyDescent="0.3">
      <c r="A532" s="8" t="s">
        <v>437</v>
      </c>
      <c r="B532" s="22" t="s">
        <v>18</v>
      </c>
      <c r="C532" s="15">
        <v>2845555.69</v>
      </c>
      <c r="D532" s="15">
        <v>2440989.3499999996</v>
      </c>
      <c r="E532" s="16">
        <f t="shared" si="8"/>
        <v>0.8578251898489464</v>
      </c>
    </row>
    <row r="533" spans="1:5" ht="15.6" customHeight="1" x14ac:dyDescent="0.3">
      <c r="A533" s="8" t="s">
        <v>438</v>
      </c>
      <c r="B533" s="22" t="s">
        <v>32</v>
      </c>
      <c r="C533" s="15">
        <v>2101687.92</v>
      </c>
      <c r="D533" s="15">
        <v>1898998.6</v>
      </c>
      <c r="E533" s="16">
        <f t="shared" si="8"/>
        <v>0.90355879287729846</v>
      </c>
    </row>
    <row r="534" spans="1:5" ht="15.6" customHeight="1" x14ac:dyDescent="0.3">
      <c r="A534" s="8" t="s">
        <v>439</v>
      </c>
      <c r="B534" s="22" t="s">
        <v>24</v>
      </c>
      <c r="C534" s="15">
        <v>1065699.3600000001</v>
      </c>
      <c r="D534" s="15">
        <v>841433.07</v>
      </c>
      <c r="E534" s="16">
        <f t="shared" si="8"/>
        <v>0.78955951517133305</v>
      </c>
    </row>
    <row r="535" spans="1:5" ht="15.6" customHeight="1" x14ac:dyDescent="0.3">
      <c r="A535" s="8" t="s">
        <v>628</v>
      </c>
      <c r="B535" s="22" t="s">
        <v>18</v>
      </c>
      <c r="C535" s="15">
        <v>467223.48</v>
      </c>
      <c r="D535" s="15">
        <v>436118.42000000004</v>
      </c>
      <c r="E535" s="16">
        <f t="shared" si="8"/>
        <v>0.93342573451145916</v>
      </c>
    </row>
    <row r="536" spans="1:5" ht="15.6" customHeight="1" x14ac:dyDescent="0.3">
      <c r="A536" s="8" t="s">
        <v>440</v>
      </c>
      <c r="B536" s="22" t="s">
        <v>18</v>
      </c>
      <c r="C536" s="15">
        <v>4976891.07</v>
      </c>
      <c r="D536" s="15">
        <v>4421964.040000001</v>
      </c>
      <c r="E536" s="16">
        <f t="shared" si="8"/>
        <v>0.88849926144756886</v>
      </c>
    </row>
    <row r="537" spans="1:5" ht="15.6" customHeight="1" x14ac:dyDescent="0.3">
      <c r="A537" s="8" t="s">
        <v>629</v>
      </c>
      <c r="B537" s="22" t="s">
        <v>18</v>
      </c>
      <c r="C537" s="15">
        <v>866102.89000000013</v>
      </c>
      <c r="D537" s="15">
        <v>813368.82000000007</v>
      </c>
      <c r="E537" s="16">
        <f t="shared" si="8"/>
        <v>0.93911338871066452</v>
      </c>
    </row>
    <row r="538" spans="1:5" ht="15.6" customHeight="1" x14ac:dyDescent="0.3">
      <c r="A538" s="8" t="s">
        <v>441</v>
      </c>
      <c r="B538" s="22" t="s">
        <v>38</v>
      </c>
      <c r="C538" s="15">
        <v>29464019.599999998</v>
      </c>
      <c r="D538" s="15">
        <v>25173534.550000001</v>
      </c>
      <c r="E538" s="16">
        <f t="shared" si="8"/>
        <v>0.85438222251250484</v>
      </c>
    </row>
    <row r="539" spans="1:5" ht="15.6" customHeight="1" x14ac:dyDescent="0.3">
      <c r="A539" s="8" t="s">
        <v>442</v>
      </c>
      <c r="B539" s="22" t="s">
        <v>28</v>
      </c>
      <c r="C539" s="15">
        <v>7744980.2599999998</v>
      </c>
      <c r="D539" s="15">
        <v>6658923.0600000005</v>
      </c>
      <c r="E539" s="16">
        <f t="shared" si="8"/>
        <v>0.85977276073780473</v>
      </c>
    </row>
    <row r="540" spans="1:5" ht="15.6" customHeight="1" x14ac:dyDescent="0.3">
      <c r="A540" s="8" t="s">
        <v>443</v>
      </c>
      <c r="B540" s="22" t="s">
        <v>18</v>
      </c>
      <c r="C540" s="15">
        <v>680486.13</v>
      </c>
      <c r="D540" s="15">
        <v>577151.69999999995</v>
      </c>
      <c r="E540" s="16">
        <f t="shared" si="8"/>
        <v>0.84814616280275978</v>
      </c>
    </row>
    <row r="541" spans="1:5" ht="15.6" customHeight="1" x14ac:dyDescent="0.3">
      <c r="A541" s="8" t="s">
        <v>444</v>
      </c>
      <c r="B541" s="22" t="s">
        <v>18</v>
      </c>
      <c r="C541" s="15">
        <v>7299820.25</v>
      </c>
      <c r="D541" s="15">
        <v>5794712.7999999998</v>
      </c>
      <c r="E541" s="16">
        <f t="shared" si="8"/>
        <v>0.79381582032790465</v>
      </c>
    </row>
    <row r="542" spans="1:5" ht="15.6" customHeight="1" x14ac:dyDescent="0.3">
      <c r="A542" s="8" t="s">
        <v>445</v>
      </c>
      <c r="B542" s="22" t="s">
        <v>25</v>
      </c>
      <c r="C542" s="15">
        <v>9427682.370000001</v>
      </c>
      <c r="D542" s="15">
        <v>8433339.3100000005</v>
      </c>
      <c r="E542" s="16">
        <f t="shared" si="8"/>
        <v>0.89452942717245998</v>
      </c>
    </row>
    <row r="543" spans="1:5" ht="15.6" customHeight="1" x14ac:dyDescent="0.3">
      <c r="A543" s="8" t="s">
        <v>446</v>
      </c>
      <c r="B543" s="22" t="s">
        <v>28</v>
      </c>
      <c r="C543" s="15">
        <v>3781263.41</v>
      </c>
      <c r="D543" s="15">
        <v>3288989.94</v>
      </c>
      <c r="E543" s="16">
        <f t="shared" si="8"/>
        <v>0.86981243657923313</v>
      </c>
    </row>
    <row r="544" spans="1:5" ht="15.6" customHeight="1" x14ac:dyDescent="0.3">
      <c r="A544" s="8" t="s">
        <v>630</v>
      </c>
      <c r="B544" s="22" t="s">
        <v>25</v>
      </c>
      <c r="C544" s="15">
        <v>28854503.449999999</v>
      </c>
      <c r="D544" s="15">
        <v>24766831.43</v>
      </c>
      <c r="E544" s="16">
        <f t="shared" si="8"/>
        <v>0.85833504197765009</v>
      </c>
    </row>
    <row r="545" spans="1:5" ht="15.6" customHeight="1" x14ac:dyDescent="0.3">
      <c r="A545" s="8" t="s">
        <v>447</v>
      </c>
      <c r="B545" s="22" t="s">
        <v>38</v>
      </c>
      <c r="C545" s="15">
        <v>1660973.51</v>
      </c>
      <c r="D545" s="15">
        <v>1256714.3900000001</v>
      </c>
      <c r="E545" s="16">
        <f t="shared" si="8"/>
        <v>0.75661314429993531</v>
      </c>
    </row>
    <row r="546" spans="1:5" ht="15.6" customHeight="1" x14ac:dyDescent="0.3">
      <c r="A546" s="8" t="s">
        <v>448</v>
      </c>
      <c r="B546" s="22" t="s">
        <v>32</v>
      </c>
      <c r="C546" s="15">
        <v>3025223.0100000002</v>
      </c>
      <c r="D546" s="15">
        <v>2880567.3899999997</v>
      </c>
      <c r="E546" s="16">
        <f t="shared" si="8"/>
        <v>0.9521834854746789</v>
      </c>
    </row>
    <row r="547" spans="1:5" ht="15.6" customHeight="1" x14ac:dyDescent="0.3">
      <c r="A547" s="8" t="s">
        <v>449</v>
      </c>
      <c r="B547" s="22" t="s">
        <v>21</v>
      </c>
      <c r="C547" s="15">
        <v>2479624.0500000003</v>
      </c>
      <c r="D547" s="15">
        <v>2399965.5600000005</v>
      </c>
      <c r="E547" s="16">
        <f t="shared" si="8"/>
        <v>0.96787477117750986</v>
      </c>
    </row>
    <row r="548" spans="1:5" ht="15.6" customHeight="1" x14ac:dyDescent="0.3">
      <c r="A548" s="8" t="s">
        <v>450</v>
      </c>
      <c r="B548" s="22" t="s">
        <v>24</v>
      </c>
      <c r="C548" s="15">
        <v>1419733.82</v>
      </c>
      <c r="D548" s="15">
        <v>1134481.06</v>
      </c>
      <c r="E548" s="16">
        <f t="shared" si="8"/>
        <v>0.79908011207340257</v>
      </c>
    </row>
    <row r="549" spans="1:5" ht="15.6" customHeight="1" x14ac:dyDescent="0.3">
      <c r="A549" s="8" t="s">
        <v>553</v>
      </c>
      <c r="B549" s="22" t="s">
        <v>32</v>
      </c>
      <c r="C549" s="15">
        <v>12522855.259999998</v>
      </c>
      <c r="D549" s="15">
        <v>11020723.080000002</v>
      </c>
      <c r="E549" s="16">
        <f t="shared" si="8"/>
        <v>0.88004874696603363</v>
      </c>
    </row>
    <row r="550" spans="1:5" ht="15.6" customHeight="1" x14ac:dyDescent="0.3">
      <c r="A550" s="8" t="s">
        <v>451</v>
      </c>
      <c r="B550" s="22" t="s">
        <v>32</v>
      </c>
      <c r="C550" s="15">
        <v>12086720.640000002</v>
      </c>
      <c r="D550" s="15">
        <v>11217514.160000002</v>
      </c>
      <c r="E550" s="16">
        <f t="shared" si="8"/>
        <v>0.92808583023558655</v>
      </c>
    </row>
    <row r="551" spans="1:5" ht="15.6" customHeight="1" x14ac:dyDescent="0.3">
      <c r="A551" s="8" t="s">
        <v>554</v>
      </c>
      <c r="B551" s="22" t="s">
        <v>28</v>
      </c>
      <c r="C551" s="15">
        <v>117603683.15000001</v>
      </c>
      <c r="D551" s="15">
        <v>98433825.959999993</v>
      </c>
      <c r="E551" s="16">
        <f t="shared" si="8"/>
        <v>0.83699611545712027</v>
      </c>
    </row>
    <row r="552" spans="1:5" ht="15.6" customHeight="1" x14ac:dyDescent="0.3">
      <c r="A552" s="8" t="s">
        <v>452</v>
      </c>
      <c r="B552" s="22" t="s">
        <v>24</v>
      </c>
      <c r="C552" s="15">
        <v>5224057.5199999996</v>
      </c>
      <c r="D552" s="15">
        <v>4646492.7899999991</v>
      </c>
      <c r="E552" s="16">
        <f t="shared" si="8"/>
        <v>0.88944135324145501</v>
      </c>
    </row>
    <row r="553" spans="1:5" ht="15.6" customHeight="1" x14ac:dyDescent="0.3">
      <c r="A553" s="8" t="s">
        <v>453</v>
      </c>
      <c r="B553" s="22" t="s">
        <v>32</v>
      </c>
      <c r="C553" s="15">
        <v>8439156.5299999993</v>
      </c>
      <c r="D553" s="15">
        <v>7423219.1200000001</v>
      </c>
      <c r="E553" s="16">
        <f t="shared" si="8"/>
        <v>0.87961623814080392</v>
      </c>
    </row>
    <row r="554" spans="1:5" ht="15.6" customHeight="1" x14ac:dyDescent="0.3">
      <c r="A554" s="8" t="s">
        <v>631</v>
      </c>
      <c r="B554" s="22" t="s">
        <v>32</v>
      </c>
      <c r="C554" s="15">
        <v>1643471.5899999999</v>
      </c>
      <c r="D554" s="15">
        <v>1605247.46</v>
      </c>
      <c r="E554" s="16">
        <f t="shared" si="8"/>
        <v>0.97674183707672135</v>
      </c>
    </row>
    <row r="555" spans="1:5" ht="15.6" customHeight="1" x14ac:dyDescent="0.3">
      <c r="A555" s="8" t="s">
        <v>454</v>
      </c>
      <c r="B555" s="22" t="s">
        <v>28</v>
      </c>
      <c r="C555" s="15">
        <v>28879618.660000004</v>
      </c>
      <c r="D555" s="15">
        <v>23177958.190000001</v>
      </c>
      <c r="E555" s="16">
        <f t="shared" si="8"/>
        <v>0.80257147654455896</v>
      </c>
    </row>
    <row r="556" spans="1:5" ht="15.6" customHeight="1" x14ac:dyDescent="0.3">
      <c r="A556" s="8" t="s">
        <v>455</v>
      </c>
      <c r="B556" s="22" t="s">
        <v>38</v>
      </c>
      <c r="C556" s="15">
        <v>8325047.2799999993</v>
      </c>
      <c r="D556" s="15">
        <v>6869411.7600000007</v>
      </c>
      <c r="E556" s="16">
        <f t="shared" si="8"/>
        <v>0.82514987950915297</v>
      </c>
    </row>
    <row r="557" spans="1:5" ht="15.6" customHeight="1" x14ac:dyDescent="0.3">
      <c r="A557" s="8" t="s">
        <v>456</v>
      </c>
      <c r="B557" s="22" t="s">
        <v>24</v>
      </c>
      <c r="C557" s="15">
        <v>1083322.76</v>
      </c>
      <c r="D557" s="15">
        <v>994180.30999999994</v>
      </c>
      <c r="E557" s="16">
        <f t="shared" si="8"/>
        <v>0.91771385842571973</v>
      </c>
    </row>
    <row r="558" spans="1:5" ht="15.6" customHeight="1" x14ac:dyDescent="0.3">
      <c r="A558" s="8" t="s">
        <v>632</v>
      </c>
      <c r="B558" s="22" t="s">
        <v>59</v>
      </c>
      <c r="C558" s="15">
        <v>6934934.2100000009</v>
      </c>
      <c r="D558" s="15">
        <v>6523489.9100000011</v>
      </c>
      <c r="E558" s="16">
        <f t="shared" si="8"/>
        <v>0.94067077097765295</v>
      </c>
    </row>
    <row r="559" spans="1:5" ht="15.6" customHeight="1" x14ac:dyDescent="0.3">
      <c r="A559" s="8" t="s">
        <v>457</v>
      </c>
      <c r="B559" s="22" t="s">
        <v>24</v>
      </c>
      <c r="C559" s="15">
        <v>510505.36000000004</v>
      </c>
      <c r="D559" s="15">
        <v>444905.25</v>
      </c>
      <c r="E559" s="16">
        <f t="shared" si="8"/>
        <v>0.87149966456767458</v>
      </c>
    </row>
    <row r="560" spans="1:5" ht="15.6" customHeight="1" x14ac:dyDescent="0.3">
      <c r="A560" s="8" t="s">
        <v>458</v>
      </c>
      <c r="B560" s="22" t="s">
        <v>18</v>
      </c>
      <c r="C560" s="15">
        <v>3442216.3600000003</v>
      </c>
      <c r="D560" s="15">
        <v>2793500.9299999997</v>
      </c>
      <c r="E560" s="16">
        <f t="shared" si="8"/>
        <v>0.81154135529121696</v>
      </c>
    </row>
    <row r="561" spans="1:5" ht="15.6" customHeight="1" x14ac:dyDescent="0.3">
      <c r="A561" s="8" t="s">
        <v>459</v>
      </c>
      <c r="B561" s="22" t="s">
        <v>18</v>
      </c>
      <c r="C561" s="15">
        <v>1017288.56</v>
      </c>
      <c r="D561" s="15">
        <v>792968.68</v>
      </c>
      <c r="E561" s="16">
        <f t="shared" si="8"/>
        <v>0.77949237923210302</v>
      </c>
    </row>
    <row r="562" spans="1:5" ht="15.6" customHeight="1" x14ac:dyDescent="0.3">
      <c r="A562" s="8" t="s">
        <v>460</v>
      </c>
      <c r="B562" s="22" t="s">
        <v>32</v>
      </c>
      <c r="C562" s="15">
        <v>42602826.280000001</v>
      </c>
      <c r="D562" s="15">
        <v>39143808.880000003</v>
      </c>
      <c r="E562" s="16">
        <f t="shared" si="8"/>
        <v>0.91880779511513666</v>
      </c>
    </row>
    <row r="563" spans="1:5" ht="15.6" customHeight="1" x14ac:dyDescent="0.3">
      <c r="A563" s="8" t="s">
        <v>461</v>
      </c>
      <c r="B563" s="22" t="s">
        <v>38</v>
      </c>
      <c r="C563" s="15">
        <v>19268352.77</v>
      </c>
      <c r="D563" s="15">
        <v>16751256.170000002</v>
      </c>
      <c r="E563" s="16">
        <f t="shared" si="8"/>
        <v>0.86936628003204253</v>
      </c>
    </row>
    <row r="564" spans="1:5" ht="15.6" customHeight="1" x14ac:dyDescent="0.3">
      <c r="A564" s="8" t="s">
        <v>462</v>
      </c>
      <c r="B564" s="22" t="s">
        <v>18</v>
      </c>
      <c r="C564" s="15">
        <v>1000277.59</v>
      </c>
      <c r="D564" s="15">
        <v>814293.32</v>
      </c>
      <c r="E564" s="16">
        <f t="shared" si="8"/>
        <v>0.81406734304624373</v>
      </c>
    </row>
    <row r="565" spans="1:5" ht="15.6" customHeight="1" x14ac:dyDescent="0.3">
      <c r="A565" s="8" t="s">
        <v>463</v>
      </c>
      <c r="B565" s="22" t="s">
        <v>18</v>
      </c>
      <c r="C565" s="15">
        <v>464237.01</v>
      </c>
      <c r="D565" s="15">
        <v>439989.14</v>
      </c>
      <c r="E565" s="16">
        <f t="shared" si="8"/>
        <v>0.9477683392799725</v>
      </c>
    </row>
    <row r="566" spans="1:5" ht="15.6" customHeight="1" x14ac:dyDescent="0.3">
      <c r="A566" s="8" t="s">
        <v>555</v>
      </c>
      <c r="B566" s="22" t="s">
        <v>59</v>
      </c>
      <c r="C566" s="15">
        <v>561023.51</v>
      </c>
      <c r="D566" s="15">
        <v>548080.05000000005</v>
      </c>
      <c r="E566" s="16">
        <f t="shared" si="8"/>
        <v>0.97692884563785931</v>
      </c>
    </row>
    <row r="567" spans="1:5" ht="15.6" customHeight="1" x14ac:dyDescent="0.3">
      <c r="A567" s="8" t="s">
        <v>464</v>
      </c>
      <c r="B567" s="22" t="s">
        <v>32</v>
      </c>
      <c r="C567" s="15">
        <v>5162482.9000000004</v>
      </c>
      <c r="D567" s="15">
        <v>3996631.53</v>
      </c>
      <c r="E567" s="16">
        <f t="shared" si="8"/>
        <v>0.77416847811738021</v>
      </c>
    </row>
    <row r="568" spans="1:5" ht="15.6" customHeight="1" x14ac:dyDescent="0.3">
      <c r="A568" s="8" t="s">
        <v>465</v>
      </c>
      <c r="B568" s="22" t="s">
        <v>25</v>
      </c>
      <c r="C568" s="15">
        <v>8780928.0199999996</v>
      </c>
      <c r="D568" s="15">
        <v>8265495.5199999996</v>
      </c>
      <c r="E568" s="16">
        <f t="shared" si="8"/>
        <v>0.94130090819261725</v>
      </c>
    </row>
    <row r="569" spans="1:5" ht="15.6" customHeight="1" x14ac:dyDescent="0.3">
      <c r="A569" s="8" t="s">
        <v>466</v>
      </c>
      <c r="B569" s="22" t="s">
        <v>21</v>
      </c>
      <c r="C569" s="15">
        <v>1603139.6500000001</v>
      </c>
      <c r="D569" s="15">
        <v>1592578.5999999999</v>
      </c>
      <c r="E569" s="16">
        <f t="shared" si="8"/>
        <v>0.99341227072763105</v>
      </c>
    </row>
    <row r="570" spans="1:5" ht="15.6" customHeight="1" x14ac:dyDescent="0.3">
      <c r="A570" s="8" t="s">
        <v>467</v>
      </c>
      <c r="B570" s="22" t="s">
        <v>24</v>
      </c>
      <c r="C570" s="15">
        <v>1589767</v>
      </c>
      <c r="D570" s="15">
        <v>1394341.7</v>
      </c>
      <c r="E570" s="16">
        <f t="shared" si="8"/>
        <v>0.87707299245738524</v>
      </c>
    </row>
    <row r="571" spans="1:5" ht="15.6" customHeight="1" x14ac:dyDescent="0.3">
      <c r="A571" s="8" t="s">
        <v>468</v>
      </c>
      <c r="B571" s="22" t="s">
        <v>28</v>
      </c>
      <c r="C571" s="15">
        <v>2852440.69</v>
      </c>
      <c r="D571" s="15">
        <v>2755244.96</v>
      </c>
      <c r="E571" s="16">
        <f t="shared" si="8"/>
        <v>0.96592541596368831</v>
      </c>
    </row>
    <row r="572" spans="1:5" ht="15.6" customHeight="1" x14ac:dyDescent="0.3">
      <c r="A572" s="8" t="s">
        <v>469</v>
      </c>
      <c r="B572" s="22" t="s">
        <v>24</v>
      </c>
      <c r="C572" s="15">
        <v>2317454.2200000002</v>
      </c>
      <c r="D572" s="15">
        <v>1938999.75</v>
      </c>
      <c r="E572" s="16">
        <f t="shared" si="8"/>
        <v>0.83669387436701981</v>
      </c>
    </row>
    <row r="573" spans="1:5" ht="15.6" customHeight="1" x14ac:dyDescent="0.3">
      <c r="A573" s="8" t="s">
        <v>470</v>
      </c>
      <c r="B573" s="22" t="s">
        <v>24</v>
      </c>
      <c r="C573" s="15">
        <v>1105427.1400000001</v>
      </c>
      <c r="D573" s="15">
        <v>997468.82999999984</v>
      </c>
      <c r="E573" s="16">
        <f t="shared" si="8"/>
        <v>0.90233792342026242</v>
      </c>
    </row>
    <row r="574" spans="1:5" ht="15.6" customHeight="1" x14ac:dyDescent="0.3">
      <c r="A574" s="8" t="s">
        <v>471</v>
      </c>
      <c r="B574" s="22" t="s">
        <v>21</v>
      </c>
      <c r="C574" s="15">
        <v>1057435.29</v>
      </c>
      <c r="D574" s="15">
        <v>1014963.28</v>
      </c>
      <c r="E574" s="16">
        <f t="shared" si="8"/>
        <v>0.95983488502639247</v>
      </c>
    </row>
    <row r="575" spans="1:5" ht="15.6" customHeight="1" x14ac:dyDescent="0.3">
      <c r="A575" s="8" t="s">
        <v>472</v>
      </c>
      <c r="B575" s="22" t="s">
        <v>59</v>
      </c>
      <c r="C575" s="15">
        <v>16211936.33</v>
      </c>
      <c r="D575" s="15">
        <v>14711581.68</v>
      </c>
      <c r="E575" s="16">
        <f t="shared" si="8"/>
        <v>0.90745370451377783</v>
      </c>
    </row>
    <row r="576" spans="1:5" ht="15.6" customHeight="1" x14ac:dyDescent="0.3">
      <c r="A576" s="8" t="s">
        <v>633</v>
      </c>
      <c r="B576" s="22" t="s">
        <v>24</v>
      </c>
      <c r="C576" s="15">
        <v>10421753.750000002</v>
      </c>
      <c r="D576" s="15">
        <v>9470978.1799999997</v>
      </c>
      <c r="E576" s="16">
        <f t="shared" si="8"/>
        <v>0.90877009831478683</v>
      </c>
    </row>
    <row r="577" spans="1:5" ht="15.6" customHeight="1" x14ac:dyDescent="0.3">
      <c r="A577" s="8" t="s">
        <v>473</v>
      </c>
      <c r="B577" s="22" t="s">
        <v>18</v>
      </c>
      <c r="C577" s="15">
        <v>374599.82999999996</v>
      </c>
      <c r="D577" s="15">
        <v>363077.82999999996</v>
      </c>
      <c r="E577" s="16">
        <f t="shared" si="8"/>
        <v>0.96924184402326075</v>
      </c>
    </row>
    <row r="578" spans="1:5" ht="15.6" customHeight="1" x14ac:dyDescent="0.3">
      <c r="A578" s="8" t="s">
        <v>474</v>
      </c>
      <c r="B578" s="22" t="s">
        <v>24</v>
      </c>
      <c r="C578" s="15">
        <v>3842647.8699999996</v>
      </c>
      <c r="D578" s="15">
        <v>3192777.63</v>
      </c>
      <c r="E578" s="16">
        <f t="shared" si="8"/>
        <v>0.83087957523414713</v>
      </c>
    </row>
    <row r="579" spans="1:5" ht="15.6" customHeight="1" x14ac:dyDescent="0.3">
      <c r="A579" s="8" t="s">
        <v>475</v>
      </c>
      <c r="B579" s="22" t="s">
        <v>18</v>
      </c>
      <c r="C579" s="15">
        <v>1935627.07</v>
      </c>
      <c r="D579" s="15">
        <v>1815594.66</v>
      </c>
      <c r="E579" s="16">
        <f t="shared" si="8"/>
        <v>0.93798784287512571</v>
      </c>
    </row>
    <row r="580" spans="1:5" ht="15.6" customHeight="1" x14ac:dyDescent="0.3">
      <c r="A580" s="8" t="s">
        <v>476</v>
      </c>
      <c r="B580" s="22" t="s">
        <v>18</v>
      </c>
      <c r="C580" s="15">
        <v>7420170.8399999999</v>
      </c>
      <c r="D580" s="15">
        <v>6634231.7400000002</v>
      </c>
      <c r="E580" s="16">
        <f t="shared" si="8"/>
        <v>0.89408072712245001</v>
      </c>
    </row>
    <row r="581" spans="1:5" ht="15.6" customHeight="1" x14ac:dyDescent="0.3">
      <c r="A581" s="8" t="s">
        <v>477</v>
      </c>
      <c r="B581" s="22" t="s">
        <v>18</v>
      </c>
      <c r="C581" s="15">
        <v>22607920.710000001</v>
      </c>
      <c r="D581" s="15">
        <v>19859126.059999999</v>
      </c>
      <c r="E581" s="16">
        <f t="shared" si="8"/>
        <v>0.87841453067445752</v>
      </c>
    </row>
    <row r="582" spans="1:5" ht="15.6" customHeight="1" x14ac:dyDescent="0.3">
      <c r="A582" s="8" t="s">
        <v>478</v>
      </c>
      <c r="B582" s="22" t="s">
        <v>18</v>
      </c>
      <c r="C582" s="15">
        <v>4606598.2700000005</v>
      </c>
      <c r="D582" s="15">
        <v>4112441.4500000007</v>
      </c>
      <c r="E582" s="16">
        <f t="shared" si="8"/>
        <v>0.8927284753224205</v>
      </c>
    </row>
    <row r="583" spans="1:5" ht="15.6" customHeight="1" x14ac:dyDescent="0.3">
      <c r="A583" s="8" t="s">
        <v>479</v>
      </c>
      <c r="B583" s="22" t="s">
        <v>18</v>
      </c>
      <c r="C583" s="15">
        <v>30939431.229999997</v>
      </c>
      <c r="D583" s="15">
        <v>26465045.110000003</v>
      </c>
      <c r="E583" s="16">
        <f t="shared" si="8"/>
        <v>0.85538240548968247</v>
      </c>
    </row>
    <row r="584" spans="1:5" ht="15.6" customHeight="1" x14ac:dyDescent="0.3">
      <c r="A584" s="8" t="s">
        <v>480</v>
      </c>
      <c r="B584" s="22" t="s">
        <v>21</v>
      </c>
      <c r="C584" s="15">
        <v>3816591.92</v>
      </c>
      <c r="D584" s="15">
        <v>3766858.25</v>
      </c>
      <c r="E584" s="16">
        <f t="shared" si="8"/>
        <v>0.98696908890379875</v>
      </c>
    </row>
    <row r="585" spans="1:5" ht="15.6" customHeight="1" x14ac:dyDescent="0.3">
      <c r="A585" s="8" t="s">
        <v>481</v>
      </c>
      <c r="B585" s="22" t="s">
        <v>32</v>
      </c>
      <c r="C585" s="15">
        <v>6444020.0499999998</v>
      </c>
      <c r="D585" s="15">
        <v>5810152.79</v>
      </c>
      <c r="E585" s="16">
        <f t="shared" si="8"/>
        <v>0.90163480946959507</v>
      </c>
    </row>
    <row r="586" spans="1:5" ht="15.6" customHeight="1" x14ac:dyDescent="0.3">
      <c r="A586" s="8" t="s">
        <v>556</v>
      </c>
      <c r="B586" s="22" t="s">
        <v>24</v>
      </c>
      <c r="C586" s="15">
        <v>9890794.589999998</v>
      </c>
      <c r="D586" s="15">
        <v>8926893.1199999992</v>
      </c>
      <c r="E586" s="16">
        <f t="shared" si="8"/>
        <v>0.90254559820961777</v>
      </c>
    </row>
    <row r="587" spans="1:5" ht="15.6" customHeight="1" x14ac:dyDescent="0.3">
      <c r="A587" s="8" t="s">
        <v>482</v>
      </c>
      <c r="B587" s="22" t="s">
        <v>21</v>
      </c>
      <c r="C587" s="15">
        <v>7952301.6500000004</v>
      </c>
      <c r="D587" s="15">
        <v>7657854.6100000003</v>
      </c>
      <c r="E587" s="16">
        <f t="shared" ref="E587:E628" si="9">D587/C587</f>
        <v>0.9629733562735262</v>
      </c>
    </row>
    <row r="588" spans="1:5" ht="15.6" customHeight="1" x14ac:dyDescent="0.3">
      <c r="A588" s="8" t="s">
        <v>483</v>
      </c>
      <c r="B588" s="22" t="s">
        <v>59</v>
      </c>
      <c r="C588" s="15">
        <v>3325946.56</v>
      </c>
      <c r="D588" s="15">
        <v>2776789.13</v>
      </c>
      <c r="E588" s="16">
        <f t="shared" si="9"/>
        <v>0.83488687503144965</v>
      </c>
    </row>
    <row r="589" spans="1:5" ht="15.6" customHeight="1" x14ac:dyDescent="0.3">
      <c r="A589" s="8" t="s">
        <v>484</v>
      </c>
      <c r="B589" s="22" t="s">
        <v>32</v>
      </c>
      <c r="C589" s="15">
        <v>15580141.91</v>
      </c>
      <c r="D589" s="15">
        <v>14669648.029999999</v>
      </c>
      <c r="E589" s="16">
        <f t="shared" si="9"/>
        <v>0.94156061701751204</v>
      </c>
    </row>
    <row r="590" spans="1:5" ht="15.6" customHeight="1" x14ac:dyDescent="0.3">
      <c r="A590" s="8" t="s">
        <v>485</v>
      </c>
      <c r="B590" s="22" t="s">
        <v>21</v>
      </c>
      <c r="C590" s="15">
        <v>8259632.8099999987</v>
      </c>
      <c r="D590" s="15">
        <v>8012522.1399999987</v>
      </c>
      <c r="E590" s="16">
        <f t="shared" si="9"/>
        <v>0.97008212402604377</v>
      </c>
    </row>
    <row r="591" spans="1:5" ht="15.6" customHeight="1" x14ac:dyDescent="0.3">
      <c r="A591" s="8" t="s">
        <v>634</v>
      </c>
      <c r="B591" s="22" t="s">
        <v>21</v>
      </c>
      <c r="C591" s="15">
        <v>1497820.45</v>
      </c>
      <c r="D591" s="15">
        <v>1379103.9200000002</v>
      </c>
      <c r="E591" s="16">
        <f t="shared" si="9"/>
        <v>0.92074047994203856</v>
      </c>
    </row>
    <row r="592" spans="1:5" ht="15.6" customHeight="1" x14ac:dyDescent="0.3">
      <c r="A592" s="8" t="s">
        <v>635</v>
      </c>
      <c r="B592" s="22" t="s">
        <v>59</v>
      </c>
      <c r="C592" s="15">
        <v>2863994.2</v>
      </c>
      <c r="D592" s="15">
        <v>2468458.2000000002</v>
      </c>
      <c r="E592" s="16">
        <f t="shared" si="9"/>
        <v>0.86189357506380426</v>
      </c>
    </row>
    <row r="593" spans="1:5" ht="15.6" customHeight="1" x14ac:dyDescent="0.3">
      <c r="A593" s="8" t="s">
        <v>486</v>
      </c>
      <c r="B593" s="22" t="s">
        <v>38</v>
      </c>
      <c r="C593" s="15">
        <v>2016068.75</v>
      </c>
      <c r="D593" s="15">
        <v>1603585.71</v>
      </c>
      <c r="E593" s="16">
        <f t="shared" si="9"/>
        <v>0.79540229468861112</v>
      </c>
    </row>
    <row r="594" spans="1:5" ht="15.6" customHeight="1" x14ac:dyDescent="0.3">
      <c r="A594" s="8" t="s">
        <v>487</v>
      </c>
      <c r="B594" s="22" t="s">
        <v>25</v>
      </c>
      <c r="C594" s="15">
        <v>4866882.4799999995</v>
      </c>
      <c r="D594" s="15">
        <v>4480625.9400000004</v>
      </c>
      <c r="E594" s="16">
        <f t="shared" si="9"/>
        <v>0.92063573723275949</v>
      </c>
    </row>
    <row r="595" spans="1:5" ht="15.6" customHeight="1" x14ac:dyDescent="0.3">
      <c r="A595" s="8" t="s">
        <v>488</v>
      </c>
      <c r="B595" s="22" t="s">
        <v>38</v>
      </c>
      <c r="C595" s="15">
        <v>14811084.99</v>
      </c>
      <c r="D595" s="15">
        <v>13292060.890000001</v>
      </c>
      <c r="E595" s="16">
        <f t="shared" si="9"/>
        <v>0.89744005243197245</v>
      </c>
    </row>
    <row r="596" spans="1:5" ht="15.6" customHeight="1" x14ac:dyDescent="0.3">
      <c r="A596" s="8" t="s">
        <v>489</v>
      </c>
      <c r="B596" s="22" t="s">
        <v>24</v>
      </c>
      <c r="C596" s="15">
        <v>1129483.8700000001</v>
      </c>
      <c r="D596" s="15">
        <v>1003392.19</v>
      </c>
      <c r="E596" s="16">
        <f t="shared" si="9"/>
        <v>0.88836345223770208</v>
      </c>
    </row>
    <row r="597" spans="1:5" ht="15.6" customHeight="1" x14ac:dyDescent="0.3">
      <c r="A597" s="8" t="s">
        <v>490</v>
      </c>
      <c r="B597" s="22" t="s">
        <v>28</v>
      </c>
      <c r="C597" s="15">
        <v>5368251.25</v>
      </c>
      <c r="D597" s="15">
        <v>5022808.99</v>
      </c>
      <c r="E597" s="16">
        <f t="shared" si="9"/>
        <v>0.9356508769964893</v>
      </c>
    </row>
    <row r="598" spans="1:5" ht="15.6" customHeight="1" x14ac:dyDescent="0.3">
      <c r="A598" s="8" t="s">
        <v>491</v>
      </c>
      <c r="B598" s="22" t="s">
        <v>21</v>
      </c>
      <c r="C598" s="15">
        <v>10078073.26</v>
      </c>
      <c r="D598" s="15">
        <v>9666298.3900000006</v>
      </c>
      <c r="E598" s="16">
        <f t="shared" si="9"/>
        <v>0.95914150856252067</v>
      </c>
    </row>
    <row r="599" spans="1:5" ht="15.6" customHeight="1" x14ac:dyDescent="0.3">
      <c r="A599" s="8" t="s">
        <v>492</v>
      </c>
      <c r="B599" s="22" t="s">
        <v>28</v>
      </c>
      <c r="C599" s="15">
        <v>3840946.86</v>
      </c>
      <c r="D599" s="15">
        <v>3481851.71</v>
      </c>
      <c r="E599" s="16">
        <f t="shared" si="9"/>
        <v>0.90650869093252706</v>
      </c>
    </row>
    <row r="600" spans="1:5" ht="15.6" customHeight="1" x14ac:dyDescent="0.3">
      <c r="A600" s="8" t="s">
        <v>493</v>
      </c>
      <c r="B600" s="22" t="s">
        <v>32</v>
      </c>
      <c r="C600" s="15">
        <v>3427365.99</v>
      </c>
      <c r="D600" s="15">
        <v>3369177.25</v>
      </c>
      <c r="E600" s="16">
        <f t="shared" si="9"/>
        <v>0.98302231504607995</v>
      </c>
    </row>
    <row r="601" spans="1:5" ht="15.6" customHeight="1" x14ac:dyDescent="0.3">
      <c r="A601" s="8" t="s">
        <v>557</v>
      </c>
      <c r="B601" s="22" t="s">
        <v>59</v>
      </c>
      <c r="C601" s="15">
        <v>705420.11</v>
      </c>
      <c r="D601" s="15">
        <v>663920.06999999995</v>
      </c>
      <c r="E601" s="16">
        <f t="shared" si="9"/>
        <v>0.94116975202195463</v>
      </c>
    </row>
    <row r="602" spans="1:5" ht="15.6" customHeight="1" x14ac:dyDescent="0.3">
      <c r="A602" s="8" t="s">
        <v>494</v>
      </c>
      <c r="B602" s="22" t="s">
        <v>59</v>
      </c>
      <c r="C602" s="15">
        <v>3635687.0000000005</v>
      </c>
      <c r="D602" s="15">
        <v>3345824.17</v>
      </c>
      <c r="E602" s="16">
        <f t="shared" si="9"/>
        <v>0.92027288652736039</v>
      </c>
    </row>
    <row r="603" spans="1:5" ht="15.6" customHeight="1" x14ac:dyDescent="0.3">
      <c r="A603" s="8" t="s">
        <v>495</v>
      </c>
      <c r="B603" s="22" t="s">
        <v>28</v>
      </c>
      <c r="C603" s="15">
        <v>2378816.29</v>
      </c>
      <c r="D603" s="15">
        <v>2067822.26</v>
      </c>
      <c r="E603" s="16">
        <f t="shared" si="9"/>
        <v>0.86926521761796072</v>
      </c>
    </row>
    <row r="604" spans="1:5" ht="15.6" customHeight="1" x14ac:dyDescent="0.3">
      <c r="A604" s="8" t="s">
        <v>496</v>
      </c>
      <c r="B604" s="22" t="s">
        <v>25</v>
      </c>
      <c r="C604" s="15">
        <v>6027501.4499999993</v>
      </c>
      <c r="D604" s="15">
        <v>5762128.3099999996</v>
      </c>
      <c r="E604" s="16">
        <f t="shared" si="9"/>
        <v>0.95597294464358862</v>
      </c>
    </row>
    <row r="605" spans="1:5" ht="15.6" customHeight="1" x14ac:dyDescent="0.3">
      <c r="A605" s="8" t="s">
        <v>558</v>
      </c>
      <c r="B605" s="22" t="s">
        <v>32</v>
      </c>
      <c r="C605" s="15">
        <v>10178750.789999999</v>
      </c>
      <c r="D605" s="15">
        <v>9405110.7300000004</v>
      </c>
      <c r="E605" s="16">
        <f t="shared" si="9"/>
        <v>0.92399459659037408</v>
      </c>
    </row>
    <row r="606" spans="1:5" ht="15.6" customHeight="1" x14ac:dyDescent="0.3">
      <c r="A606" s="8" t="s">
        <v>559</v>
      </c>
      <c r="B606" s="22" t="s">
        <v>21</v>
      </c>
      <c r="C606" s="15">
        <v>2927986.3</v>
      </c>
      <c r="D606" s="15">
        <v>2874144.38</v>
      </c>
      <c r="E606" s="16">
        <f t="shared" si="9"/>
        <v>0.98161128008010146</v>
      </c>
    </row>
    <row r="607" spans="1:5" ht="15.6" customHeight="1" x14ac:dyDescent="0.3">
      <c r="A607" s="8" t="s">
        <v>497</v>
      </c>
      <c r="B607" s="22" t="s">
        <v>21</v>
      </c>
      <c r="C607" s="15">
        <v>1369002.68</v>
      </c>
      <c r="D607" s="15">
        <v>1332517.22</v>
      </c>
      <c r="E607" s="16">
        <f t="shared" si="9"/>
        <v>0.9733488761322221</v>
      </c>
    </row>
    <row r="608" spans="1:5" ht="15.6" customHeight="1" x14ac:dyDescent="0.3">
      <c r="A608" s="8" t="s">
        <v>498</v>
      </c>
      <c r="B608" s="22" t="s">
        <v>25</v>
      </c>
      <c r="C608" s="15">
        <v>5753137.9699999997</v>
      </c>
      <c r="D608" s="15">
        <v>5382438.9199999999</v>
      </c>
      <c r="E608" s="16">
        <f t="shared" si="9"/>
        <v>0.9355657639477748</v>
      </c>
    </row>
    <row r="609" spans="1:5" ht="15.6" customHeight="1" x14ac:dyDescent="0.3">
      <c r="A609" s="8" t="s">
        <v>560</v>
      </c>
      <c r="B609" s="22" t="s">
        <v>28</v>
      </c>
      <c r="C609" s="15">
        <v>4415708.29</v>
      </c>
      <c r="D609" s="15">
        <v>3429597.9</v>
      </c>
      <c r="E609" s="16">
        <f t="shared" si="9"/>
        <v>0.7766812648758552</v>
      </c>
    </row>
    <row r="610" spans="1:5" ht="15.6" customHeight="1" x14ac:dyDescent="0.3">
      <c r="A610" s="8" t="s">
        <v>499</v>
      </c>
      <c r="B610" s="22" t="s">
        <v>28</v>
      </c>
      <c r="C610" s="15">
        <v>6824373.6500000004</v>
      </c>
      <c r="D610" s="15">
        <v>6315392.0599999996</v>
      </c>
      <c r="E610" s="16">
        <f t="shared" si="9"/>
        <v>0.92541709816841566</v>
      </c>
    </row>
    <row r="611" spans="1:5" ht="15.6" customHeight="1" x14ac:dyDescent="0.3">
      <c r="A611" s="8" t="s">
        <v>500</v>
      </c>
      <c r="B611" s="22" t="s">
        <v>24</v>
      </c>
      <c r="C611" s="15">
        <v>2631588.62</v>
      </c>
      <c r="D611" s="15">
        <v>2497570.1900000004</v>
      </c>
      <c r="E611" s="16">
        <f t="shared" si="9"/>
        <v>0.94907318378660577</v>
      </c>
    </row>
    <row r="612" spans="1:5" ht="15.6" customHeight="1" x14ac:dyDescent="0.3">
      <c r="A612" s="8" t="s">
        <v>636</v>
      </c>
      <c r="B612" s="22" t="s">
        <v>21</v>
      </c>
      <c r="C612" s="15">
        <v>1890325.26</v>
      </c>
      <c r="D612" s="15">
        <v>1532828.08</v>
      </c>
      <c r="E612" s="16">
        <f t="shared" si="9"/>
        <v>0.81088059945831759</v>
      </c>
    </row>
    <row r="613" spans="1:5" ht="15.6" customHeight="1" x14ac:dyDescent="0.3">
      <c r="A613" s="8" t="s">
        <v>501</v>
      </c>
      <c r="B613" s="22" t="s">
        <v>59</v>
      </c>
      <c r="C613" s="15">
        <v>2718526.7800000003</v>
      </c>
      <c r="D613" s="15">
        <v>2319339.5000000005</v>
      </c>
      <c r="E613" s="16">
        <f t="shared" si="9"/>
        <v>0.85316043861079793</v>
      </c>
    </row>
    <row r="614" spans="1:5" ht="15.6" customHeight="1" x14ac:dyDescent="0.3">
      <c r="A614" s="8" t="s">
        <v>502</v>
      </c>
      <c r="B614" s="22" t="s">
        <v>32</v>
      </c>
      <c r="C614" s="15">
        <v>637559.03999999992</v>
      </c>
      <c r="D614" s="15">
        <v>623095.77</v>
      </c>
      <c r="E614" s="16">
        <f t="shared" si="9"/>
        <v>0.97731461858026525</v>
      </c>
    </row>
    <row r="615" spans="1:5" ht="15.6" customHeight="1" x14ac:dyDescent="0.3">
      <c r="A615" s="8" t="s">
        <v>503</v>
      </c>
      <c r="B615" s="22" t="s">
        <v>32</v>
      </c>
      <c r="C615" s="15">
        <v>4967198.04</v>
      </c>
      <c r="D615" s="15">
        <v>4836768.16</v>
      </c>
      <c r="E615" s="16">
        <f t="shared" si="9"/>
        <v>0.97374175965007426</v>
      </c>
    </row>
    <row r="616" spans="1:5" ht="15.6" customHeight="1" x14ac:dyDescent="0.3">
      <c r="A616" s="8" t="s">
        <v>504</v>
      </c>
      <c r="B616" s="22" t="s">
        <v>21</v>
      </c>
      <c r="C616" s="15">
        <v>4174795.13</v>
      </c>
      <c r="D616" s="15">
        <v>4109321.0799999991</v>
      </c>
      <c r="E616" s="16">
        <f t="shared" si="9"/>
        <v>0.9843168232305568</v>
      </c>
    </row>
    <row r="617" spans="1:5" ht="15.6" customHeight="1" x14ac:dyDescent="0.3">
      <c r="A617" s="8" t="s">
        <v>505</v>
      </c>
      <c r="B617" s="22" t="s">
        <v>28</v>
      </c>
      <c r="C617" s="15">
        <v>5301661.7899999991</v>
      </c>
      <c r="D617" s="15">
        <v>3402426.2800000003</v>
      </c>
      <c r="E617" s="16">
        <f t="shared" si="9"/>
        <v>0.64176599993942673</v>
      </c>
    </row>
    <row r="618" spans="1:5" ht="15.6" customHeight="1" x14ac:dyDescent="0.3">
      <c r="A618" s="8" t="s">
        <v>506</v>
      </c>
      <c r="B618" s="22" t="s">
        <v>21</v>
      </c>
      <c r="C618" s="15">
        <v>3281181.1400000006</v>
      </c>
      <c r="D618" s="15">
        <v>3129634.03</v>
      </c>
      <c r="E618" s="16">
        <f t="shared" si="9"/>
        <v>0.95381324482439245</v>
      </c>
    </row>
    <row r="619" spans="1:5" ht="15.6" customHeight="1" x14ac:dyDescent="0.3">
      <c r="A619" s="8" t="s">
        <v>507</v>
      </c>
      <c r="B619" s="22" t="s">
        <v>24</v>
      </c>
      <c r="C619" s="15">
        <v>1031716.82</v>
      </c>
      <c r="D619" s="15">
        <v>924632.42999999993</v>
      </c>
      <c r="E619" s="16">
        <f t="shared" si="9"/>
        <v>0.89620757564076547</v>
      </c>
    </row>
    <row r="620" spans="1:5" ht="15.6" customHeight="1" x14ac:dyDescent="0.3">
      <c r="A620" s="8" t="s">
        <v>508</v>
      </c>
      <c r="B620" s="22" t="s">
        <v>28</v>
      </c>
      <c r="C620" s="15">
        <v>3466708.57</v>
      </c>
      <c r="D620" s="15">
        <v>3218087.25</v>
      </c>
      <c r="E620" s="16">
        <f t="shared" si="9"/>
        <v>0.92828317841554253</v>
      </c>
    </row>
    <row r="621" spans="1:5" ht="15.6" customHeight="1" x14ac:dyDescent="0.3">
      <c r="A621" s="8" t="s">
        <v>509</v>
      </c>
      <c r="B621" s="22" t="s">
        <v>24</v>
      </c>
      <c r="C621" s="15">
        <v>2874924.4200000004</v>
      </c>
      <c r="D621" s="15">
        <v>2303588</v>
      </c>
      <c r="E621" s="16">
        <f t="shared" si="9"/>
        <v>0.80126906431856726</v>
      </c>
    </row>
    <row r="622" spans="1:5" ht="15.6" customHeight="1" x14ac:dyDescent="0.3">
      <c r="A622" s="8" t="s">
        <v>510</v>
      </c>
      <c r="B622" s="22" t="s">
        <v>24</v>
      </c>
      <c r="C622" s="15">
        <v>1558346.9700000002</v>
      </c>
      <c r="D622" s="15">
        <v>1369350.8199999998</v>
      </c>
      <c r="E622" s="16">
        <f t="shared" si="9"/>
        <v>0.87872010942466794</v>
      </c>
    </row>
    <row r="623" spans="1:5" ht="15.6" customHeight="1" x14ac:dyDescent="0.3">
      <c r="A623" s="8" t="s">
        <v>637</v>
      </c>
      <c r="B623" s="22" t="s">
        <v>38</v>
      </c>
      <c r="C623" s="15">
        <v>2962616.0399999996</v>
      </c>
      <c r="D623" s="15">
        <v>2717579.9800000004</v>
      </c>
      <c r="E623" s="16">
        <f t="shared" si="9"/>
        <v>0.91729064560117646</v>
      </c>
    </row>
    <row r="624" spans="1:5" ht="15.6" customHeight="1" x14ac:dyDescent="0.3">
      <c r="A624" s="8" t="s">
        <v>511</v>
      </c>
      <c r="B624" s="22" t="s">
        <v>59</v>
      </c>
      <c r="C624" s="15">
        <v>2856022.62</v>
      </c>
      <c r="D624" s="15">
        <v>2560415.7800000003</v>
      </c>
      <c r="E624" s="16">
        <f t="shared" si="9"/>
        <v>0.89649702424275624</v>
      </c>
    </row>
    <row r="625" spans="1:5" ht="15.6" customHeight="1" x14ac:dyDescent="0.3">
      <c r="A625" s="8" t="s">
        <v>561</v>
      </c>
      <c r="B625" s="22" t="s">
        <v>59</v>
      </c>
      <c r="C625" s="15">
        <v>1422619.55</v>
      </c>
      <c r="D625" s="15">
        <v>1314229.68</v>
      </c>
      <c r="E625" s="16">
        <f t="shared" si="9"/>
        <v>0.9238096580354177</v>
      </c>
    </row>
    <row r="626" spans="1:5" ht="15.6" customHeight="1" x14ac:dyDescent="0.3">
      <c r="A626" s="8" t="s">
        <v>512</v>
      </c>
      <c r="B626" s="22" t="s">
        <v>59</v>
      </c>
      <c r="C626" s="15">
        <v>1323303.55</v>
      </c>
      <c r="D626" s="15">
        <v>995734.22</v>
      </c>
      <c r="E626" s="16">
        <f t="shared" si="9"/>
        <v>0.75246093007156212</v>
      </c>
    </row>
    <row r="627" spans="1:5" ht="15.6" customHeight="1" x14ac:dyDescent="0.3">
      <c r="A627" s="8" t="s">
        <v>513</v>
      </c>
      <c r="B627" s="22" t="s">
        <v>24</v>
      </c>
      <c r="C627" s="15">
        <v>3376697.03</v>
      </c>
      <c r="D627" s="15">
        <v>3090012.9699999997</v>
      </c>
      <c r="E627" s="16">
        <f t="shared" si="9"/>
        <v>0.91509926491687643</v>
      </c>
    </row>
    <row r="628" spans="1:5" ht="15.6" customHeight="1" x14ac:dyDescent="0.3">
      <c r="A628" s="8" t="s">
        <v>638</v>
      </c>
      <c r="B628" s="22" t="s">
        <v>18</v>
      </c>
      <c r="C628" s="15">
        <v>3227127.91</v>
      </c>
      <c r="D628" s="15">
        <v>2903089.33</v>
      </c>
      <c r="E628" s="16">
        <f t="shared" si="9"/>
        <v>0.89958917370585412</v>
      </c>
    </row>
    <row r="629" spans="1:5" x14ac:dyDescent="0.3">
      <c r="A629" s="34" t="s">
        <v>639</v>
      </c>
      <c r="E629" s="33">
        <f>AVERAGE(E11:E628)</f>
        <v>0.89774253071129473</v>
      </c>
    </row>
  </sheetData>
  <sortState ref="A12:A58">
    <sortCondition ref="A12:A58"/>
  </sortState>
  <mergeCells count="4">
    <mergeCell ref="A3:E3"/>
    <mergeCell ref="A4:E4"/>
    <mergeCell ref="A6:E6"/>
    <mergeCell ref="A7:E7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29"/>
  <sheetViews>
    <sheetView workbookViewId="0">
      <selection activeCell="I635" sqref="I635"/>
    </sheetView>
  </sheetViews>
  <sheetFormatPr baseColWidth="10" defaultColWidth="11.44140625" defaultRowHeight="18" x14ac:dyDescent="0.3"/>
  <cols>
    <col min="1" max="1" width="37" style="17" customWidth="1"/>
    <col min="2" max="2" width="14.5546875" style="28" customWidth="1"/>
    <col min="3" max="3" width="17.77734375" style="17" customWidth="1"/>
    <col min="4" max="4" width="16.109375" style="17" customWidth="1"/>
    <col min="5" max="5" width="15.77734375" style="17" customWidth="1"/>
    <col min="6" max="16384" width="11.44140625" style="17"/>
  </cols>
  <sheetData>
    <row r="1" spans="1:8" s="9" customFormat="1" ht="16.8" x14ac:dyDescent="0.3">
      <c r="B1" s="24"/>
      <c r="C1" s="10"/>
      <c r="D1" s="11"/>
    </row>
    <row r="2" spans="1:8" s="9" customFormat="1" ht="27.75" customHeight="1" x14ac:dyDescent="0.3">
      <c r="A2" s="1"/>
      <c r="B2" s="25"/>
      <c r="C2" s="2"/>
      <c r="D2" s="1"/>
    </row>
    <row r="3" spans="1:8" s="9" customFormat="1" ht="26.25" customHeight="1" x14ac:dyDescent="0.3">
      <c r="A3" s="29" t="s">
        <v>562</v>
      </c>
      <c r="B3" s="29"/>
      <c r="C3" s="29"/>
      <c r="D3" s="29"/>
      <c r="E3" s="29"/>
    </row>
    <row r="4" spans="1:8" s="9" customFormat="1" ht="21.6" x14ac:dyDescent="0.3">
      <c r="A4" s="30" t="s">
        <v>16</v>
      </c>
      <c r="B4" s="30"/>
      <c r="C4" s="30"/>
      <c r="D4" s="30"/>
      <c r="E4" s="30"/>
    </row>
    <row r="5" spans="1:8" s="9" customFormat="1" ht="16.8" x14ac:dyDescent="0.3">
      <c r="B5" s="26"/>
      <c r="C5" s="12"/>
      <c r="D5" s="13"/>
    </row>
    <row r="6" spans="1:8" s="9" customFormat="1" ht="30.75" customHeight="1" x14ac:dyDescent="0.3">
      <c r="A6" s="31" t="s">
        <v>15</v>
      </c>
      <c r="B6" s="31"/>
      <c r="C6" s="31"/>
      <c r="D6" s="31"/>
      <c r="E6" s="31"/>
    </row>
    <row r="7" spans="1:8" s="9" customFormat="1" ht="40.5" customHeight="1" x14ac:dyDescent="0.3">
      <c r="A7" s="32" t="s">
        <v>563</v>
      </c>
      <c r="B7" s="32"/>
      <c r="C7" s="32"/>
      <c r="D7" s="32"/>
      <c r="E7" s="32"/>
      <c r="F7" s="3"/>
      <c r="G7" s="3"/>
      <c r="H7" s="3"/>
    </row>
    <row r="8" spans="1:8" s="9" customFormat="1" ht="16.8" x14ac:dyDescent="0.3">
      <c r="A8" s="14"/>
      <c r="B8" s="27"/>
      <c r="C8" s="3"/>
      <c r="D8" s="3"/>
      <c r="E8" s="3"/>
      <c r="F8" s="3"/>
      <c r="G8" s="3"/>
      <c r="H8" s="3"/>
    </row>
    <row r="9" spans="1:8" s="9" customFormat="1" ht="16.8" x14ac:dyDescent="0.3">
      <c r="A9" s="14"/>
      <c r="B9" s="20"/>
      <c r="C9" s="4" t="s">
        <v>10</v>
      </c>
      <c r="D9" s="4" t="s">
        <v>11</v>
      </c>
      <c r="E9" s="3"/>
      <c r="F9" s="3"/>
      <c r="G9" s="3"/>
      <c r="H9" s="3"/>
    </row>
    <row r="10" spans="1:8" s="9" customFormat="1" ht="48" customHeight="1" x14ac:dyDescent="0.3">
      <c r="A10" s="5" t="s">
        <v>6</v>
      </c>
      <c r="B10" s="21" t="s">
        <v>17</v>
      </c>
      <c r="C10" s="6" t="s">
        <v>14</v>
      </c>
      <c r="D10" s="6" t="s">
        <v>13</v>
      </c>
      <c r="E10" s="7" t="s">
        <v>12</v>
      </c>
    </row>
    <row r="11" spans="1:8" ht="16.8" customHeight="1" x14ac:dyDescent="0.3">
      <c r="A11" s="8" t="s">
        <v>200</v>
      </c>
      <c r="B11" s="22" t="s">
        <v>28</v>
      </c>
      <c r="C11" s="15">
        <v>4766349.8600000003</v>
      </c>
      <c r="D11" s="15">
        <v>4766223.26</v>
      </c>
      <c r="E11" s="16">
        <f>D11/C11</f>
        <v>0.99997343879410472</v>
      </c>
    </row>
    <row r="12" spans="1:8" ht="16.8" customHeight="1" x14ac:dyDescent="0.3">
      <c r="A12" s="8" t="s">
        <v>466</v>
      </c>
      <c r="B12" s="22" t="s">
        <v>21</v>
      </c>
      <c r="C12" s="15">
        <v>1603139.6500000001</v>
      </c>
      <c r="D12" s="15">
        <v>1592578.5999999999</v>
      </c>
      <c r="E12" s="16">
        <f>D12/C12</f>
        <v>0.99341227072763105</v>
      </c>
    </row>
    <row r="13" spans="1:8" ht="16.8" customHeight="1" x14ac:dyDescent="0.3">
      <c r="A13" s="8" t="s">
        <v>328</v>
      </c>
      <c r="B13" s="22" t="s">
        <v>21</v>
      </c>
      <c r="C13" s="15">
        <v>5338365.71</v>
      </c>
      <c r="D13" s="15">
        <v>5299380.5100000007</v>
      </c>
      <c r="E13" s="16">
        <f>D13/C13</f>
        <v>0.9926971657398872</v>
      </c>
    </row>
    <row r="14" spans="1:8" ht="16.8" customHeight="1" x14ac:dyDescent="0.3">
      <c r="A14" s="8" t="s">
        <v>626</v>
      </c>
      <c r="B14" s="22" t="s">
        <v>21</v>
      </c>
      <c r="C14" s="15">
        <v>1487691.8800000001</v>
      </c>
      <c r="D14" s="15">
        <v>1476302.3700000003</v>
      </c>
      <c r="E14" s="16">
        <f>D14/C14</f>
        <v>0.99234417411756004</v>
      </c>
    </row>
    <row r="15" spans="1:8" ht="16.8" customHeight="1" x14ac:dyDescent="0.3">
      <c r="A15" s="8" t="s">
        <v>312</v>
      </c>
      <c r="B15" s="22" t="s">
        <v>24</v>
      </c>
      <c r="C15" s="15">
        <v>803760.89999999991</v>
      </c>
      <c r="D15" s="15">
        <v>797019.79999999993</v>
      </c>
      <c r="E15" s="16">
        <f>D15/C15</f>
        <v>0.99161305308581194</v>
      </c>
    </row>
    <row r="16" spans="1:8" ht="16.8" customHeight="1" x14ac:dyDescent="0.3">
      <c r="A16" s="8" t="s">
        <v>305</v>
      </c>
      <c r="B16" s="22" t="s">
        <v>21</v>
      </c>
      <c r="C16" s="15">
        <v>4116572.0500000003</v>
      </c>
      <c r="D16" s="15">
        <v>4077592.8200000003</v>
      </c>
      <c r="E16" s="16">
        <f>D16/C16</f>
        <v>0.99053114350324567</v>
      </c>
    </row>
    <row r="17" spans="1:5" ht="16.8" customHeight="1" x14ac:dyDescent="0.3">
      <c r="A17" s="8" t="s">
        <v>263</v>
      </c>
      <c r="B17" s="22" t="s">
        <v>32</v>
      </c>
      <c r="C17" s="15">
        <v>1022402.41</v>
      </c>
      <c r="D17" s="15">
        <v>1012530.61</v>
      </c>
      <c r="E17" s="16">
        <f>D17/C17</f>
        <v>0.99034450632799265</v>
      </c>
    </row>
    <row r="18" spans="1:5" ht="16.8" customHeight="1" x14ac:dyDescent="0.3">
      <c r="A18" s="8" t="s">
        <v>531</v>
      </c>
      <c r="B18" s="22" t="s">
        <v>21</v>
      </c>
      <c r="C18" s="15">
        <v>3059851.21</v>
      </c>
      <c r="D18" s="15">
        <v>3027427.71</v>
      </c>
      <c r="E18" s="16">
        <f>D18/C18</f>
        <v>0.98940356972455534</v>
      </c>
    </row>
    <row r="19" spans="1:5" ht="16.8" customHeight="1" x14ac:dyDescent="0.3">
      <c r="A19" s="8" t="s">
        <v>26</v>
      </c>
      <c r="B19" s="22" t="s">
        <v>21</v>
      </c>
      <c r="C19" s="15">
        <v>14551995.09</v>
      </c>
      <c r="D19" s="15">
        <v>14392593.199999999</v>
      </c>
      <c r="E19" s="16">
        <f>D19/C19</f>
        <v>0.98904604564431575</v>
      </c>
    </row>
    <row r="20" spans="1:5" ht="16.8" customHeight="1" x14ac:dyDescent="0.3">
      <c r="A20" s="8" t="s">
        <v>368</v>
      </c>
      <c r="B20" s="22" t="s">
        <v>21</v>
      </c>
      <c r="C20" s="15">
        <v>3526842.7399999998</v>
      </c>
      <c r="D20" s="15">
        <v>3486355.01</v>
      </c>
      <c r="E20" s="16">
        <f>D20/C20</f>
        <v>0.98852012040661619</v>
      </c>
    </row>
    <row r="21" spans="1:5" ht="16.8" customHeight="1" x14ac:dyDescent="0.3">
      <c r="A21" s="8" t="s">
        <v>593</v>
      </c>
      <c r="B21" s="22" t="s">
        <v>21</v>
      </c>
      <c r="C21" s="15">
        <v>6301251.9700000007</v>
      </c>
      <c r="D21" s="15">
        <v>6226769.1799999997</v>
      </c>
      <c r="E21" s="16">
        <f>D21/C21</f>
        <v>0.98817968391763888</v>
      </c>
    </row>
    <row r="22" spans="1:5" ht="16.8" customHeight="1" x14ac:dyDescent="0.3">
      <c r="A22" s="8" t="s">
        <v>332</v>
      </c>
      <c r="B22" s="22" t="s">
        <v>21</v>
      </c>
      <c r="C22" s="15">
        <v>2121794.52</v>
      </c>
      <c r="D22" s="15">
        <v>2096709.52</v>
      </c>
      <c r="E22" s="16">
        <f>D22/C22</f>
        <v>0.98817746027546527</v>
      </c>
    </row>
    <row r="23" spans="1:5" ht="16.8" customHeight="1" x14ac:dyDescent="0.3">
      <c r="A23" s="8" t="s">
        <v>251</v>
      </c>
      <c r="B23" s="22" t="s">
        <v>21</v>
      </c>
      <c r="C23" s="15">
        <v>1101475.73</v>
      </c>
      <c r="D23" s="15">
        <v>1088271.08</v>
      </c>
      <c r="E23" s="16">
        <f>D23/C23</f>
        <v>0.98801185569472338</v>
      </c>
    </row>
    <row r="24" spans="1:5" ht="16.8" customHeight="1" x14ac:dyDescent="0.3">
      <c r="A24" s="8" t="s">
        <v>369</v>
      </c>
      <c r="B24" s="22" t="s">
        <v>21</v>
      </c>
      <c r="C24" s="15">
        <v>2358302.8200000003</v>
      </c>
      <c r="D24" s="15">
        <v>2329993.0500000003</v>
      </c>
      <c r="E24" s="16">
        <f>D24/C24</f>
        <v>0.98799570192601471</v>
      </c>
    </row>
    <row r="25" spans="1:5" ht="16.8" customHeight="1" x14ac:dyDescent="0.3">
      <c r="A25" s="8" t="s">
        <v>537</v>
      </c>
      <c r="B25" s="22" t="s">
        <v>28</v>
      </c>
      <c r="C25" s="15">
        <v>1521426.5499999998</v>
      </c>
      <c r="D25" s="15">
        <v>1502962.3900000001</v>
      </c>
      <c r="E25" s="16">
        <f>D25/C25</f>
        <v>0.98786391626989833</v>
      </c>
    </row>
    <row r="26" spans="1:5" ht="16.8" customHeight="1" x14ac:dyDescent="0.3">
      <c r="A26" s="8" t="s">
        <v>524</v>
      </c>
      <c r="B26" s="22" t="s">
        <v>21</v>
      </c>
      <c r="C26" s="15">
        <v>1376162.2599999998</v>
      </c>
      <c r="D26" s="15">
        <v>1359298.3699999999</v>
      </c>
      <c r="E26" s="16">
        <f>D26/C26</f>
        <v>0.98774571103265107</v>
      </c>
    </row>
    <row r="27" spans="1:5" ht="16.8" customHeight="1" x14ac:dyDescent="0.3">
      <c r="A27" s="8" t="s">
        <v>480</v>
      </c>
      <c r="B27" s="22" t="s">
        <v>21</v>
      </c>
      <c r="C27" s="15">
        <v>3816591.92</v>
      </c>
      <c r="D27" s="15">
        <v>3766858.25</v>
      </c>
      <c r="E27" s="16">
        <f>D27/C27</f>
        <v>0.98696908890379875</v>
      </c>
    </row>
    <row r="28" spans="1:5" ht="16.8" customHeight="1" x14ac:dyDescent="0.3">
      <c r="A28" s="8" t="s">
        <v>95</v>
      </c>
      <c r="B28" s="22" t="s">
        <v>18</v>
      </c>
      <c r="C28" s="15">
        <v>529166.63</v>
      </c>
      <c r="D28" s="15">
        <v>522121.94999999995</v>
      </c>
      <c r="E28" s="16">
        <f>D28/C28</f>
        <v>0.98668721797517722</v>
      </c>
    </row>
    <row r="29" spans="1:5" ht="16.8" customHeight="1" x14ac:dyDescent="0.3">
      <c r="A29" s="8" t="s">
        <v>591</v>
      </c>
      <c r="B29" s="22" t="s">
        <v>25</v>
      </c>
      <c r="C29" s="15">
        <v>2630476.33</v>
      </c>
      <c r="D29" s="15">
        <v>2591993.0300000003</v>
      </c>
      <c r="E29" s="16">
        <f>D29/C29</f>
        <v>0.98537021619958853</v>
      </c>
    </row>
    <row r="30" spans="1:5" ht="16.8" customHeight="1" x14ac:dyDescent="0.3">
      <c r="A30" s="8" t="s">
        <v>596</v>
      </c>
      <c r="B30" s="22" t="s">
        <v>32</v>
      </c>
      <c r="C30" s="15">
        <v>2129609.34</v>
      </c>
      <c r="D30" s="15">
        <v>2097421.12</v>
      </c>
      <c r="E30" s="16">
        <f>D30/C30</f>
        <v>0.98488538747674736</v>
      </c>
    </row>
    <row r="31" spans="1:5" ht="16.8" customHeight="1" x14ac:dyDescent="0.3">
      <c r="A31" s="8" t="s">
        <v>231</v>
      </c>
      <c r="B31" s="22" t="s">
        <v>21</v>
      </c>
      <c r="C31" s="15">
        <v>1733237.8299999998</v>
      </c>
      <c r="D31" s="15">
        <v>1706735.71</v>
      </c>
      <c r="E31" s="16">
        <f>D31/C31</f>
        <v>0.98470947290597743</v>
      </c>
    </row>
    <row r="32" spans="1:5" ht="16.8" customHeight="1" x14ac:dyDescent="0.3">
      <c r="A32" s="8" t="s">
        <v>504</v>
      </c>
      <c r="B32" s="22" t="s">
        <v>21</v>
      </c>
      <c r="C32" s="15">
        <v>4174795.13</v>
      </c>
      <c r="D32" s="15">
        <v>4109321.0799999991</v>
      </c>
      <c r="E32" s="16">
        <f>D32/C32</f>
        <v>0.9843168232305568</v>
      </c>
    </row>
    <row r="33" spans="1:5" ht="16.8" customHeight="1" x14ac:dyDescent="0.3">
      <c r="A33" s="8" t="s">
        <v>160</v>
      </c>
      <c r="B33" s="22" t="s">
        <v>21</v>
      </c>
      <c r="C33" s="15">
        <v>16878964.789999999</v>
      </c>
      <c r="D33" s="15">
        <v>16611902.369999997</v>
      </c>
      <c r="E33" s="16">
        <f>D33/C33</f>
        <v>0.98417779624978996</v>
      </c>
    </row>
    <row r="34" spans="1:5" ht="16.8" customHeight="1" x14ac:dyDescent="0.3">
      <c r="A34" s="8" t="s">
        <v>72</v>
      </c>
      <c r="B34" s="22" t="s">
        <v>28</v>
      </c>
      <c r="C34" s="15">
        <v>1021009.7999999998</v>
      </c>
      <c r="D34" s="15">
        <v>1004514.3200000001</v>
      </c>
      <c r="E34" s="16">
        <f>D34/C34</f>
        <v>0.98384395526859802</v>
      </c>
    </row>
    <row r="35" spans="1:5" ht="16.8" customHeight="1" x14ac:dyDescent="0.3">
      <c r="A35" s="8" t="s">
        <v>355</v>
      </c>
      <c r="B35" s="22" t="s">
        <v>21</v>
      </c>
      <c r="C35" s="15">
        <v>2275389.98</v>
      </c>
      <c r="D35" s="15">
        <v>2238283.27</v>
      </c>
      <c r="E35" s="16">
        <f>D35/C35</f>
        <v>0.98369215372918184</v>
      </c>
    </row>
    <row r="36" spans="1:5" ht="16.8" customHeight="1" x14ac:dyDescent="0.3">
      <c r="A36" s="8" t="s">
        <v>150</v>
      </c>
      <c r="B36" s="22" t="s">
        <v>25</v>
      </c>
      <c r="C36" s="15">
        <v>6391405.8700000001</v>
      </c>
      <c r="D36" s="15">
        <v>6283291.8100000005</v>
      </c>
      <c r="E36" s="16">
        <f>D36/C36</f>
        <v>0.98308446338739564</v>
      </c>
    </row>
    <row r="37" spans="1:5" ht="16.8" customHeight="1" x14ac:dyDescent="0.3">
      <c r="A37" s="8" t="s">
        <v>493</v>
      </c>
      <c r="B37" s="22" t="s">
        <v>32</v>
      </c>
      <c r="C37" s="15">
        <v>3427365.99</v>
      </c>
      <c r="D37" s="15">
        <v>3369177.25</v>
      </c>
      <c r="E37" s="16">
        <f>D37/C37</f>
        <v>0.98302231504607995</v>
      </c>
    </row>
    <row r="38" spans="1:5" ht="16.8" customHeight="1" x14ac:dyDescent="0.3">
      <c r="A38" s="8" t="s">
        <v>361</v>
      </c>
      <c r="B38" s="22" t="s">
        <v>28</v>
      </c>
      <c r="C38" s="15">
        <v>1083215.2799999998</v>
      </c>
      <c r="D38" s="15">
        <v>1064583.5899999999</v>
      </c>
      <c r="E38" s="16">
        <f>D38/C38</f>
        <v>0.98279964256043362</v>
      </c>
    </row>
    <row r="39" spans="1:5" ht="16.8" customHeight="1" x14ac:dyDescent="0.3">
      <c r="A39" s="8" t="s">
        <v>61</v>
      </c>
      <c r="B39" s="22" t="s">
        <v>21</v>
      </c>
      <c r="C39" s="15">
        <v>3481728.23</v>
      </c>
      <c r="D39" s="15">
        <v>3420813.82</v>
      </c>
      <c r="E39" s="16">
        <f>D39/C39</f>
        <v>0.98250454774869089</v>
      </c>
    </row>
    <row r="40" spans="1:5" ht="16.8" customHeight="1" x14ac:dyDescent="0.3">
      <c r="A40" s="8" t="s">
        <v>292</v>
      </c>
      <c r="B40" s="22" t="s">
        <v>18</v>
      </c>
      <c r="C40" s="15">
        <v>488417.63</v>
      </c>
      <c r="D40" s="15">
        <v>479548.68</v>
      </c>
      <c r="E40" s="16">
        <f>D40/C40</f>
        <v>0.98184146219291879</v>
      </c>
    </row>
    <row r="41" spans="1:5" ht="16.8" customHeight="1" x14ac:dyDescent="0.3">
      <c r="A41" s="8" t="s">
        <v>559</v>
      </c>
      <c r="B41" s="22" t="s">
        <v>21</v>
      </c>
      <c r="C41" s="15">
        <v>2927986.3</v>
      </c>
      <c r="D41" s="15">
        <v>2874144.38</v>
      </c>
      <c r="E41" s="16">
        <f>D41/C41</f>
        <v>0.98161128008010146</v>
      </c>
    </row>
    <row r="42" spans="1:5" ht="16.8" customHeight="1" x14ac:dyDescent="0.3">
      <c r="A42" s="8" t="s">
        <v>20</v>
      </c>
      <c r="B42" s="22" t="s">
        <v>21</v>
      </c>
      <c r="C42" s="15">
        <v>5409970.3399999999</v>
      </c>
      <c r="D42" s="15">
        <v>5309648.4800000004</v>
      </c>
      <c r="E42" s="16">
        <f>D42/C42</f>
        <v>0.98145611644887509</v>
      </c>
    </row>
    <row r="43" spans="1:5" ht="16.8" customHeight="1" x14ac:dyDescent="0.3">
      <c r="A43" s="8" t="s">
        <v>247</v>
      </c>
      <c r="B43" s="22" t="s">
        <v>24</v>
      </c>
      <c r="C43" s="15">
        <v>521598.56</v>
      </c>
      <c r="D43" s="15">
        <v>511796.45999999996</v>
      </c>
      <c r="E43" s="16">
        <f>D43/C43</f>
        <v>0.98120757848717977</v>
      </c>
    </row>
    <row r="44" spans="1:5" ht="16.8" customHeight="1" x14ac:dyDescent="0.3">
      <c r="A44" s="8" t="s">
        <v>279</v>
      </c>
      <c r="B44" s="22" t="s">
        <v>21</v>
      </c>
      <c r="C44" s="15">
        <v>6532366.3400000008</v>
      </c>
      <c r="D44" s="15">
        <v>6402833.040000001</v>
      </c>
      <c r="E44" s="16">
        <f>D44/C44</f>
        <v>0.98017053954754174</v>
      </c>
    </row>
    <row r="45" spans="1:5" ht="16.8" customHeight="1" x14ac:dyDescent="0.3">
      <c r="A45" s="8" t="s">
        <v>610</v>
      </c>
      <c r="B45" s="22" t="s">
        <v>25</v>
      </c>
      <c r="C45" s="15">
        <v>6747350.4700000007</v>
      </c>
      <c r="D45" s="15">
        <v>6612662.9000000004</v>
      </c>
      <c r="E45" s="16">
        <f>D45/C45</f>
        <v>0.98003845055939409</v>
      </c>
    </row>
    <row r="46" spans="1:5" ht="16.8" customHeight="1" x14ac:dyDescent="0.3">
      <c r="A46" s="8" t="s">
        <v>582</v>
      </c>
      <c r="B46" s="22" t="s">
        <v>21</v>
      </c>
      <c r="C46" s="15">
        <v>5915287.1400000006</v>
      </c>
      <c r="D46" s="15">
        <v>5796335.3999999994</v>
      </c>
      <c r="E46" s="16">
        <f>D46/C46</f>
        <v>0.97989079191175132</v>
      </c>
    </row>
    <row r="47" spans="1:5" ht="16.8" customHeight="1" x14ac:dyDescent="0.3">
      <c r="A47" s="8" t="s">
        <v>354</v>
      </c>
      <c r="B47" s="22" t="s">
        <v>18</v>
      </c>
      <c r="C47" s="15">
        <v>921059.54</v>
      </c>
      <c r="D47" s="15">
        <v>902332.6399999999</v>
      </c>
      <c r="E47" s="16">
        <f>D47/C47</f>
        <v>0.97966808964380292</v>
      </c>
    </row>
    <row r="48" spans="1:5" ht="16.8" customHeight="1" x14ac:dyDescent="0.3">
      <c r="A48" s="8" t="s">
        <v>217</v>
      </c>
      <c r="B48" s="22" t="s">
        <v>24</v>
      </c>
      <c r="C48" s="15">
        <v>2283644.0499999998</v>
      </c>
      <c r="D48" s="15">
        <v>2234057.73</v>
      </c>
      <c r="E48" s="16">
        <f>D48/C48</f>
        <v>0.97828631830779411</v>
      </c>
    </row>
    <row r="49" spans="1:5" ht="16.8" customHeight="1" x14ac:dyDescent="0.3">
      <c r="A49" s="8" t="s">
        <v>329</v>
      </c>
      <c r="B49" s="22" t="s">
        <v>21</v>
      </c>
      <c r="C49" s="15">
        <v>30691651.660000004</v>
      </c>
      <c r="D49" s="15">
        <v>30022924.120000001</v>
      </c>
      <c r="E49" s="16">
        <f>D49/C49</f>
        <v>0.97821141894192853</v>
      </c>
    </row>
    <row r="50" spans="1:5" ht="16.8" customHeight="1" x14ac:dyDescent="0.3">
      <c r="A50" s="8" t="s">
        <v>229</v>
      </c>
      <c r="B50" s="22" t="s">
        <v>24</v>
      </c>
      <c r="C50" s="15">
        <v>968395.56</v>
      </c>
      <c r="D50" s="15">
        <v>946679.63000000012</v>
      </c>
      <c r="E50" s="16">
        <f>D50/C50</f>
        <v>0.9775753515433302</v>
      </c>
    </row>
    <row r="51" spans="1:5" ht="16.8" customHeight="1" x14ac:dyDescent="0.3">
      <c r="A51" s="8" t="s">
        <v>543</v>
      </c>
      <c r="B51" s="22" t="s">
        <v>21</v>
      </c>
      <c r="C51" s="15">
        <v>8244261.9000000004</v>
      </c>
      <c r="D51" s="15">
        <v>8058247.1600000001</v>
      </c>
      <c r="E51" s="16">
        <f>D51/C51</f>
        <v>0.97743706565168675</v>
      </c>
    </row>
    <row r="52" spans="1:5" ht="16.8" customHeight="1" x14ac:dyDescent="0.3">
      <c r="A52" s="8" t="s">
        <v>331</v>
      </c>
      <c r="B52" s="22" t="s">
        <v>21</v>
      </c>
      <c r="C52" s="15">
        <v>12824224.159999998</v>
      </c>
      <c r="D52" s="15">
        <v>12533817.049999999</v>
      </c>
      <c r="E52" s="16">
        <f>D52/C52</f>
        <v>0.97735480085369941</v>
      </c>
    </row>
    <row r="53" spans="1:5" ht="16.8" customHeight="1" x14ac:dyDescent="0.3">
      <c r="A53" s="8" t="s">
        <v>502</v>
      </c>
      <c r="B53" s="22" t="s">
        <v>32</v>
      </c>
      <c r="C53" s="15">
        <v>637559.03999999992</v>
      </c>
      <c r="D53" s="15">
        <v>623095.77</v>
      </c>
      <c r="E53" s="16">
        <f>D53/C53</f>
        <v>0.97731461858026525</v>
      </c>
    </row>
    <row r="54" spans="1:5" ht="16.8" customHeight="1" x14ac:dyDescent="0.3">
      <c r="A54" s="8" t="s">
        <v>555</v>
      </c>
      <c r="B54" s="22" t="s">
        <v>59</v>
      </c>
      <c r="C54" s="15">
        <v>561023.51</v>
      </c>
      <c r="D54" s="15">
        <v>548080.05000000005</v>
      </c>
      <c r="E54" s="16">
        <f>D54/C54</f>
        <v>0.97692884563785931</v>
      </c>
    </row>
    <row r="55" spans="1:5" ht="16.8" customHeight="1" x14ac:dyDescent="0.3">
      <c r="A55" s="8" t="s">
        <v>65</v>
      </c>
      <c r="B55" s="22" t="s">
        <v>21</v>
      </c>
      <c r="C55" s="15">
        <v>11597731.650000002</v>
      </c>
      <c r="D55" s="15">
        <v>11329309.290000001</v>
      </c>
      <c r="E55" s="16">
        <f>D55/C55</f>
        <v>0.97685561555478817</v>
      </c>
    </row>
    <row r="56" spans="1:5" ht="16.8" customHeight="1" x14ac:dyDescent="0.3">
      <c r="A56" s="8" t="s">
        <v>631</v>
      </c>
      <c r="B56" s="22" t="s">
        <v>32</v>
      </c>
      <c r="C56" s="15">
        <v>1643471.5899999999</v>
      </c>
      <c r="D56" s="15">
        <v>1605247.46</v>
      </c>
      <c r="E56" s="16">
        <f>D56/C56</f>
        <v>0.97674183707672135</v>
      </c>
    </row>
    <row r="57" spans="1:5" ht="16.8" customHeight="1" x14ac:dyDescent="0.3">
      <c r="A57" s="8" t="s">
        <v>224</v>
      </c>
      <c r="B57" s="22" t="s">
        <v>21</v>
      </c>
      <c r="C57" s="15">
        <v>11702124.960000001</v>
      </c>
      <c r="D57" s="15">
        <v>11422649.779999999</v>
      </c>
      <c r="E57" s="16">
        <f>D57/C57</f>
        <v>0.97611757001781307</v>
      </c>
    </row>
    <row r="58" spans="1:5" x14ac:dyDescent="0.3">
      <c r="A58" s="8" t="s">
        <v>101</v>
      </c>
      <c r="B58" s="22" t="s">
        <v>32</v>
      </c>
      <c r="C58" s="15">
        <v>3322260.2100000004</v>
      </c>
      <c r="D58" s="15">
        <v>3241907.9899999998</v>
      </c>
      <c r="E58" s="16">
        <f>D58/C58</f>
        <v>0.97581398959716026</v>
      </c>
    </row>
    <row r="59" spans="1:5" x14ac:dyDescent="0.3">
      <c r="A59" s="8" t="s">
        <v>419</v>
      </c>
      <c r="B59" s="22" t="s">
        <v>24</v>
      </c>
      <c r="C59" s="15">
        <v>14184430.510000002</v>
      </c>
      <c r="D59" s="15">
        <v>13839028.840000002</v>
      </c>
      <c r="E59" s="16">
        <f>D59/C59</f>
        <v>0.97564923951254212</v>
      </c>
    </row>
    <row r="60" spans="1:5" x14ac:dyDescent="0.3">
      <c r="A60" s="8" t="s">
        <v>119</v>
      </c>
      <c r="B60" s="22" t="s">
        <v>18</v>
      </c>
      <c r="C60" s="15">
        <v>445853.64</v>
      </c>
      <c r="D60" s="15">
        <v>434830.11</v>
      </c>
      <c r="E60" s="16">
        <f>D60/C60</f>
        <v>0.97527545137906679</v>
      </c>
    </row>
    <row r="61" spans="1:5" x14ac:dyDescent="0.3">
      <c r="A61" s="8" t="s">
        <v>153</v>
      </c>
      <c r="B61" s="22" t="s">
        <v>21</v>
      </c>
      <c r="C61" s="15">
        <v>4384363.16</v>
      </c>
      <c r="D61" s="15">
        <v>4269502.8400000008</v>
      </c>
      <c r="E61" s="16">
        <f>D61/C61</f>
        <v>0.97380227964510147</v>
      </c>
    </row>
    <row r="62" spans="1:5" x14ac:dyDescent="0.3">
      <c r="A62" s="8" t="s">
        <v>503</v>
      </c>
      <c r="B62" s="22" t="s">
        <v>32</v>
      </c>
      <c r="C62" s="15">
        <v>4967198.04</v>
      </c>
      <c r="D62" s="15">
        <v>4836768.16</v>
      </c>
      <c r="E62" s="16">
        <f>D62/C62</f>
        <v>0.97374175965007426</v>
      </c>
    </row>
    <row r="63" spans="1:5" x14ac:dyDescent="0.3">
      <c r="A63" s="8" t="s">
        <v>337</v>
      </c>
      <c r="B63" s="22" t="s">
        <v>18</v>
      </c>
      <c r="C63" s="15">
        <v>604388.11</v>
      </c>
      <c r="D63" s="15">
        <v>588501.35</v>
      </c>
      <c r="E63" s="16">
        <f>D63/C63</f>
        <v>0.97371430751673782</v>
      </c>
    </row>
    <row r="64" spans="1:5" x14ac:dyDescent="0.3">
      <c r="A64" s="8" t="s">
        <v>550</v>
      </c>
      <c r="B64" s="22" t="s">
        <v>25</v>
      </c>
      <c r="C64" s="15">
        <v>3206553.26</v>
      </c>
      <c r="D64" s="15">
        <v>3121714.95</v>
      </c>
      <c r="E64" s="16">
        <f>D64/C64</f>
        <v>0.97354221086600645</v>
      </c>
    </row>
    <row r="65" spans="1:5" x14ac:dyDescent="0.3">
      <c r="A65" s="8" t="s">
        <v>497</v>
      </c>
      <c r="B65" s="22" t="s">
        <v>21</v>
      </c>
      <c r="C65" s="15">
        <v>1369002.68</v>
      </c>
      <c r="D65" s="15">
        <v>1332517.22</v>
      </c>
      <c r="E65" s="16">
        <f>D65/C65</f>
        <v>0.9733488761322221</v>
      </c>
    </row>
    <row r="66" spans="1:5" x14ac:dyDescent="0.3">
      <c r="A66" s="8" t="s">
        <v>241</v>
      </c>
      <c r="B66" s="22" t="s">
        <v>38</v>
      </c>
      <c r="C66" s="15">
        <v>2798217.15</v>
      </c>
      <c r="D66" s="15">
        <v>2723322.0100000002</v>
      </c>
      <c r="E66" s="16">
        <f>D66/C66</f>
        <v>0.97323469338324953</v>
      </c>
    </row>
    <row r="67" spans="1:5" x14ac:dyDescent="0.3">
      <c r="A67" s="8" t="s">
        <v>262</v>
      </c>
      <c r="B67" s="22" t="s">
        <v>21</v>
      </c>
      <c r="C67" s="15">
        <v>5855096.6899999995</v>
      </c>
      <c r="D67" s="15">
        <v>5695339.6599999992</v>
      </c>
      <c r="E67" s="16">
        <f>D67/C67</f>
        <v>0.97271487757446407</v>
      </c>
    </row>
    <row r="68" spans="1:5" x14ac:dyDescent="0.3">
      <c r="A68" s="8" t="s">
        <v>104</v>
      </c>
      <c r="B68" s="22" t="s">
        <v>21</v>
      </c>
      <c r="C68" s="15">
        <v>3727442.37</v>
      </c>
      <c r="D68" s="15">
        <v>3624675.87</v>
      </c>
      <c r="E68" s="16">
        <f>D68/C68</f>
        <v>0.97242975482944893</v>
      </c>
    </row>
    <row r="69" spans="1:5" x14ac:dyDescent="0.3">
      <c r="A69" s="8" t="s">
        <v>521</v>
      </c>
      <c r="B69" s="22" t="s">
        <v>28</v>
      </c>
      <c r="C69" s="15">
        <v>1085631.7399999998</v>
      </c>
      <c r="D69" s="15">
        <v>1055430.08</v>
      </c>
      <c r="E69" s="16">
        <f>D69/C69</f>
        <v>0.97218056649670204</v>
      </c>
    </row>
    <row r="70" spans="1:5" x14ac:dyDescent="0.3">
      <c r="A70" s="8" t="s">
        <v>266</v>
      </c>
      <c r="B70" s="22" t="s">
        <v>24</v>
      </c>
      <c r="C70" s="15">
        <v>1700298.5600000003</v>
      </c>
      <c r="D70" s="15">
        <v>1652062.25</v>
      </c>
      <c r="E70" s="16">
        <f>D70/C70</f>
        <v>0.97163068231969785</v>
      </c>
    </row>
    <row r="71" spans="1:5" x14ac:dyDescent="0.3">
      <c r="A71" s="8" t="s">
        <v>261</v>
      </c>
      <c r="B71" s="22" t="s">
        <v>32</v>
      </c>
      <c r="C71" s="15">
        <v>844599.02</v>
      </c>
      <c r="D71" s="15">
        <v>820438.84000000008</v>
      </c>
      <c r="E71" s="16">
        <f>D71/C71</f>
        <v>0.97139449676368328</v>
      </c>
    </row>
    <row r="72" spans="1:5" x14ac:dyDescent="0.3">
      <c r="A72" s="8" t="s">
        <v>538</v>
      </c>
      <c r="B72" s="22" t="s">
        <v>25</v>
      </c>
      <c r="C72" s="15">
        <v>4531284.25</v>
      </c>
      <c r="D72" s="15">
        <v>4400849.6500000004</v>
      </c>
      <c r="E72" s="16">
        <f>D72/C72</f>
        <v>0.97121465068098523</v>
      </c>
    </row>
    <row r="73" spans="1:5" x14ac:dyDescent="0.3">
      <c r="A73" s="8" t="s">
        <v>269</v>
      </c>
      <c r="B73" s="22" t="s">
        <v>32</v>
      </c>
      <c r="C73" s="15">
        <v>2817924.33</v>
      </c>
      <c r="D73" s="15">
        <v>2735295.3000000003</v>
      </c>
      <c r="E73" s="16">
        <f>D73/C73</f>
        <v>0.97067734249627635</v>
      </c>
    </row>
    <row r="74" spans="1:5" x14ac:dyDescent="0.3">
      <c r="A74" s="8" t="s">
        <v>398</v>
      </c>
      <c r="B74" s="22" t="s">
        <v>21</v>
      </c>
      <c r="C74" s="15">
        <v>8549926.4000000004</v>
      </c>
      <c r="D74" s="15">
        <v>8299216.7300000004</v>
      </c>
      <c r="E74" s="16">
        <f>D74/C74</f>
        <v>0.97067697916089668</v>
      </c>
    </row>
    <row r="75" spans="1:5" x14ac:dyDescent="0.3">
      <c r="A75" s="8" t="s">
        <v>548</v>
      </c>
      <c r="B75" s="22" t="s">
        <v>21</v>
      </c>
      <c r="C75" s="15">
        <v>9212030.9199999999</v>
      </c>
      <c r="D75" s="15">
        <v>8941046.8200000003</v>
      </c>
      <c r="E75" s="16">
        <f>D75/C75</f>
        <v>0.97058367450638128</v>
      </c>
    </row>
    <row r="76" spans="1:5" x14ac:dyDescent="0.3">
      <c r="A76" s="8" t="s">
        <v>485</v>
      </c>
      <c r="B76" s="22" t="s">
        <v>21</v>
      </c>
      <c r="C76" s="15">
        <v>8259632.8099999987</v>
      </c>
      <c r="D76" s="15">
        <v>8012522.1399999987</v>
      </c>
      <c r="E76" s="16">
        <f>D76/C76</f>
        <v>0.97008212402604377</v>
      </c>
    </row>
    <row r="77" spans="1:5" x14ac:dyDescent="0.3">
      <c r="A77" s="8" t="s">
        <v>370</v>
      </c>
      <c r="B77" s="22" t="s">
        <v>32</v>
      </c>
      <c r="C77" s="15">
        <v>2823455.1300000004</v>
      </c>
      <c r="D77" s="15">
        <v>2737873.0600000005</v>
      </c>
      <c r="E77" s="16">
        <f>D77/C77</f>
        <v>0.96968888611309367</v>
      </c>
    </row>
    <row r="78" spans="1:5" x14ac:dyDescent="0.3">
      <c r="A78" s="8" t="s">
        <v>431</v>
      </c>
      <c r="B78" s="22" t="s">
        <v>28</v>
      </c>
      <c r="C78" s="15">
        <v>1148924.31</v>
      </c>
      <c r="D78" s="15">
        <v>1113727.81</v>
      </c>
      <c r="E78" s="16">
        <f>D78/C78</f>
        <v>0.96936569302811604</v>
      </c>
    </row>
    <row r="79" spans="1:5" x14ac:dyDescent="0.3">
      <c r="A79" s="8" t="s">
        <v>473</v>
      </c>
      <c r="B79" s="22" t="s">
        <v>18</v>
      </c>
      <c r="C79" s="15">
        <v>374599.82999999996</v>
      </c>
      <c r="D79" s="15">
        <v>363077.82999999996</v>
      </c>
      <c r="E79" s="16">
        <f>D79/C79</f>
        <v>0.96924184402326075</v>
      </c>
    </row>
    <row r="80" spans="1:5" x14ac:dyDescent="0.3">
      <c r="A80" s="8" t="s">
        <v>372</v>
      </c>
      <c r="B80" s="22" t="s">
        <v>21</v>
      </c>
      <c r="C80" s="15">
        <v>11496806.24</v>
      </c>
      <c r="D80" s="15">
        <v>11142067.15</v>
      </c>
      <c r="E80" s="16">
        <f>D80/C80</f>
        <v>0.96914455348775197</v>
      </c>
    </row>
    <row r="81" spans="1:5" x14ac:dyDescent="0.3">
      <c r="A81" s="8" t="s">
        <v>404</v>
      </c>
      <c r="B81" s="22" t="s">
        <v>25</v>
      </c>
      <c r="C81" s="15">
        <v>4330773.7300000004</v>
      </c>
      <c r="D81" s="15">
        <v>4196847.5200000005</v>
      </c>
      <c r="E81" s="16">
        <f>D81/C81</f>
        <v>0.9690756852355803</v>
      </c>
    </row>
    <row r="82" spans="1:5" x14ac:dyDescent="0.3">
      <c r="A82" s="8" t="s">
        <v>449</v>
      </c>
      <c r="B82" s="22" t="s">
        <v>21</v>
      </c>
      <c r="C82" s="15">
        <v>2479624.0500000003</v>
      </c>
      <c r="D82" s="15">
        <v>2399965.5600000005</v>
      </c>
      <c r="E82" s="16">
        <f>D82/C82</f>
        <v>0.96787477117750986</v>
      </c>
    </row>
    <row r="83" spans="1:5" x14ac:dyDescent="0.3">
      <c r="A83" s="8" t="s">
        <v>177</v>
      </c>
      <c r="B83" s="22" t="s">
        <v>18</v>
      </c>
      <c r="C83" s="15">
        <v>348183.08</v>
      </c>
      <c r="D83" s="15">
        <v>336844.79999999999</v>
      </c>
      <c r="E83" s="16">
        <f>D83/C83</f>
        <v>0.96743586736035525</v>
      </c>
    </row>
    <row r="84" spans="1:5" x14ac:dyDescent="0.3">
      <c r="A84" s="8" t="s">
        <v>284</v>
      </c>
      <c r="B84" s="22" t="s">
        <v>24</v>
      </c>
      <c r="C84" s="15">
        <v>1168584.5799999998</v>
      </c>
      <c r="D84" s="15">
        <v>1129939.5599999998</v>
      </c>
      <c r="E84" s="16">
        <f>D84/C84</f>
        <v>0.96693006166485607</v>
      </c>
    </row>
    <row r="85" spans="1:5" x14ac:dyDescent="0.3">
      <c r="A85" s="8" t="s">
        <v>429</v>
      </c>
      <c r="B85" s="22" t="s">
        <v>18</v>
      </c>
      <c r="C85" s="15">
        <v>543232.28</v>
      </c>
      <c r="D85" s="15">
        <v>525052.28</v>
      </c>
      <c r="E85" s="16">
        <f>D85/C85</f>
        <v>0.96653365297069604</v>
      </c>
    </row>
    <row r="86" spans="1:5" x14ac:dyDescent="0.3">
      <c r="A86" s="8" t="s">
        <v>204</v>
      </c>
      <c r="B86" s="22" t="s">
        <v>24</v>
      </c>
      <c r="C86" s="15">
        <v>1968329.82</v>
      </c>
      <c r="D86" s="15">
        <v>1901472.1500000001</v>
      </c>
      <c r="E86" s="16">
        <f>D86/C86</f>
        <v>0.96603329923640546</v>
      </c>
    </row>
    <row r="87" spans="1:5" x14ac:dyDescent="0.3">
      <c r="A87" s="8" t="s">
        <v>324</v>
      </c>
      <c r="B87" s="22" t="s">
        <v>28</v>
      </c>
      <c r="C87" s="15">
        <v>1414204.77</v>
      </c>
      <c r="D87" s="15">
        <v>1366148.4100000001</v>
      </c>
      <c r="E87" s="16">
        <f>D87/C87</f>
        <v>0.96601881069882134</v>
      </c>
    </row>
    <row r="88" spans="1:5" x14ac:dyDescent="0.3">
      <c r="A88" s="8" t="s">
        <v>468</v>
      </c>
      <c r="B88" s="22" t="s">
        <v>28</v>
      </c>
      <c r="C88" s="15">
        <v>2852440.69</v>
      </c>
      <c r="D88" s="15">
        <v>2755244.96</v>
      </c>
      <c r="E88" s="16">
        <f>D88/C88</f>
        <v>0.96592541596368831</v>
      </c>
    </row>
    <row r="89" spans="1:5" x14ac:dyDescent="0.3">
      <c r="A89" s="8" t="s">
        <v>406</v>
      </c>
      <c r="B89" s="22" t="s">
        <v>21</v>
      </c>
      <c r="C89" s="15">
        <v>12261377.43</v>
      </c>
      <c r="D89" s="15">
        <v>11842586.990000002</v>
      </c>
      <c r="E89" s="16">
        <f>D89/C89</f>
        <v>0.96584474767285611</v>
      </c>
    </row>
    <row r="90" spans="1:5" x14ac:dyDescent="0.3">
      <c r="A90" s="8" t="s">
        <v>609</v>
      </c>
      <c r="B90" s="22" t="s">
        <v>25</v>
      </c>
      <c r="C90" s="15">
        <v>25054122.189999998</v>
      </c>
      <c r="D90" s="15">
        <v>24183298.289999995</v>
      </c>
      <c r="E90" s="16">
        <f>D90/C90</f>
        <v>0.96524229053422672</v>
      </c>
    </row>
    <row r="91" spans="1:5" x14ac:dyDescent="0.3">
      <c r="A91" s="8" t="s">
        <v>45</v>
      </c>
      <c r="B91" s="22" t="s">
        <v>18</v>
      </c>
      <c r="C91" s="15">
        <v>370885.65</v>
      </c>
      <c r="D91" s="15">
        <v>357966.57</v>
      </c>
      <c r="E91" s="16">
        <f>D91/C91</f>
        <v>0.96516694566101435</v>
      </c>
    </row>
    <row r="92" spans="1:5" x14ac:dyDescent="0.3">
      <c r="A92" s="8" t="s">
        <v>172</v>
      </c>
      <c r="B92" s="22" t="s">
        <v>25</v>
      </c>
      <c r="C92" s="15">
        <v>2667339.7599999998</v>
      </c>
      <c r="D92" s="15">
        <v>2573543.4500000002</v>
      </c>
      <c r="E92" s="16">
        <f>D92/C92</f>
        <v>0.96483525968210382</v>
      </c>
    </row>
    <row r="93" spans="1:5" x14ac:dyDescent="0.3">
      <c r="A93" s="8" t="s">
        <v>174</v>
      </c>
      <c r="B93" s="22" t="s">
        <v>25</v>
      </c>
      <c r="C93" s="15">
        <v>1395563.6099999999</v>
      </c>
      <c r="D93" s="15">
        <v>1346094.94</v>
      </c>
      <c r="E93" s="16">
        <f>D93/C93</f>
        <v>0.9645529092006061</v>
      </c>
    </row>
    <row r="94" spans="1:5" x14ac:dyDescent="0.3">
      <c r="A94" s="8" t="s">
        <v>117</v>
      </c>
      <c r="B94" s="22" t="s">
        <v>28</v>
      </c>
      <c r="C94" s="15">
        <v>3277839.04</v>
      </c>
      <c r="D94" s="15">
        <v>3161425.49</v>
      </c>
      <c r="E94" s="16">
        <f>D94/C94</f>
        <v>0.96448466548253697</v>
      </c>
    </row>
    <row r="95" spans="1:5" x14ac:dyDescent="0.3">
      <c r="A95" s="8" t="s">
        <v>323</v>
      </c>
      <c r="B95" s="22" t="s">
        <v>21</v>
      </c>
      <c r="C95" s="15">
        <v>5306169.4099999992</v>
      </c>
      <c r="D95" s="15">
        <v>5115887.96</v>
      </c>
      <c r="E95" s="16">
        <f>D95/C95</f>
        <v>0.96413958256941534</v>
      </c>
    </row>
    <row r="96" spans="1:5" x14ac:dyDescent="0.3">
      <c r="A96" s="8" t="s">
        <v>602</v>
      </c>
      <c r="B96" s="22" t="s">
        <v>21</v>
      </c>
      <c r="C96" s="15">
        <v>10005043.439999999</v>
      </c>
      <c r="D96" s="15">
        <v>9643688.790000001</v>
      </c>
      <c r="E96" s="16">
        <f>D96/C96</f>
        <v>0.96388275051807282</v>
      </c>
    </row>
    <row r="97" spans="1:5" x14ac:dyDescent="0.3">
      <c r="A97" s="8" t="s">
        <v>98</v>
      </c>
      <c r="B97" s="22" t="s">
        <v>24</v>
      </c>
      <c r="C97" s="15">
        <v>1172529.93</v>
      </c>
      <c r="D97" s="15">
        <v>1129933.1000000001</v>
      </c>
      <c r="E97" s="16">
        <f>D97/C97</f>
        <v>0.96367100838099728</v>
      </c>
    </row>
    <row r="98" spans="1:5" x14ac:dyDescent="0.3">
      <c r="A98" s="8" t="s">
        <v>523</v>
      </c>
      <c r="B98" s="22" t="s">
        <v>28</v>
      </c>
      <c r="C98" s="15">
        <v>2404029.65</v>
      </c>
      <c r="D98" s="15">
        <v>2315237.5</v>
      </c>
      <c r="E98" s="16">
        <f>D98/C98</f>
        <v>0.96306528498930954</v>
      </c>
    </row>
    <row r="99" spans="1:5" x14ac:dyDescent="0.3">
      <c r="A99" s="8" t="s">
        <v>313</v>
      </c>
      <c r="B99" s="22" t="s">
        <v>25</v>
      </c>
      <c r="C99" s="15">
        <v>22300177.150000002</v>
      </c>
      <c r="D99" s="15">
        <v>21475640.410000004</v>
      </c>
      <c r="E99" s="16">
        <f>D99/C99</f>
        <v>0.96302555201898932</v>
      </c>
    </row>
    <row r="100" spans="1:5" x14ac:dyDescent="0.3">
      <c r="A100" s="8" t="s">
        <v>482</v>
      </c>
      <c r="B100" s="22" t="s">
        <v>21</v>
      </c>
      <c r="C100" s="15">
        <v>7952301.6500000004</v>
      </c>
      <c r="D100" s="15">
        <v>7657854.6100000003</v>
      </c>
      <c r="E100" s="16">
        <f>D100/C100</f>
        <v>0.9629733562735262</v>
      </c>
    </row>
    <row r="101" spans="1:5" x14ac:dyDescent="0.3">
      <c r="A101" s="8" t="s">
        <v>123</v>
      </c>
      <c r="B101" s="22" t="s">
        <v>21</v>
      </c>
      <c r="C101" s="15">
        <v>1839643.8099999998</v>
      </c>
      <c r="D101" s="15">
        <v>1770695.06</v>
      </c>
      <c r="E101" s="16">
        <f>D101/C101</f>
        <v>0.96252059794118527</v>
      </c>
    </row>
    <row r="102" spans="1:5" x14ac:dyDescent="0.3">
      <c r="A102" s="8" t="s">
        <v>621</v>
      </c>
      <c r="B102" s="22" t="s">
        <v>32</v>
      </c>
      <c r="C102" s="15">
        <v>3136600.02</v>
      </c>
      <c r="D102" s="15">
        <v>3017872.2800000003</v>
      </c>
      <c r="E102" s="16">
        <f>D102/C102</f>
        <v>0.96214763143437088</v>
      </c>
    </row>
    <row r="103" spans="1:5" x14ac:dyDescent="0.3">
      <c r="A103" s="8" t="s">
        <v>118</v>
      </c>
      <c r="B103" s="22" t="s">
        <v>32</v>
      </c>
      <c r="C103" s="15">
        <v>853370.68</v>
      </c>
      <c r="D103" s="15">
        <v>820918.16999999993</v>
      </c>
      <c r="E103" s="16">
        <f>D103/C103</f>
        <v>0.96197137919010745</v>
      </c>
    </row>
    <row r="104" spans="1:5" x14ac:dyDescent="0.3">
      <c r="A104" s="8" t="s">
        <v>184</v>
      </c>
      <c r="B104" s="22" t="s">
        <v>24</v>
      </c>
      <c r="C104" s="15">
        <v>2738875.62</v>
      </c>
      <c r="D104" s="15">
        <v>2634236.1799999997</v>
      </c>
      <c r="E104" s="16">
        <f>D104/C104</f>
        <v>0.96179474553868194</v>
      </c>
    </row>
    <row r="105" spans="1:5" x14ac:dyDescent="0.3">
      <c r="A105" s="8" t="s">
        <v>427</v>
      </c>
      <c r="B105" s="22" t="s">
        <v>32</v>
      </c>
      <c r="C105" s="15">
        <v>3062362.86</v>
      </c>
      <c r="D105" s="15">
        <v>2945338.4999999995</v>
      </c>
      <c r="E105" s="16">
        <f>D105/C105</f>
        <v>0.96178625285443786</v>
      </c>
    </row>
    <row r="106" spans="1:5" x14ac:dyDescent="0.3">
      <c r="A106" s="8" t="s">
        <v>392</v>
      </c>
      <c r="B106" s="22" t="s">
        <v>38</v>
      </c>
      <c r="C106" s="15">
        <v>7990533.5</v>
      </c>
      <c r="D106" s="15">
        <v>7684066.6800000006</v>
      </c>
      <c r="E106" s="16">
        <f>D106/C106</f>
        <v>0.96164626304363787</v>
      </c>
    </row>
    <row r="107" spans="1:5" x14ac:dyDescent="0.3">
      <c r="A107" s="8" t="s">
        <v>252</v>
      </c>
      <c r="B107" s="22" t="s">
        <v>38</v>
      </c>
      <c r="C107" s="15">
        <v>3937510.2399999998</v>
      </c>
      <c r="D107" s="15">
        <v>3786475.3399999994</v>
      </c>
      <c r="E107" s="16">
        <f>D107/C107</f>
        <v>0.96164202991380654</v>
      </c>
    </row>
    <row r="108" spans="1:5" x14ac:dyDescent="0.3">
      <c r="A108" s="8" t="s">
        <v>293</v>
      </c>
      <c r="B108" s="22" t="s">
        <v>32</v>
      </c>
      <c r="C108" s="15">
        <v>1015984.8600000001</v>
      </c>
      <c r="D108" s="15">
        <v>976825.94</v>
      </c>
      <c r="E108" s="16">
        <f>D108/C108</f>
        <v>0.96145718155681947</v>
      </c>
    </row>
    <row r="109" spans="1:5" x14ac:dyDescent="0.3">
      <c r="A109" s="8" t="s">
        <v>39</v>
      </c>
      <c r="B109" s="22" t="s">
        <v>25</v>
      </c>
      <c r="C109" s="15">
        <v>11776282.93</v>
      </c>
      <c r="D109" s="15">
        <v>11321983.880000001</v>
      </c>
      <c r="E109" s="16">
        <f>D109/C109</f>
        <v>0.96142254286005002</v>
      </c>
    </row>
    <row r="110" spans="1:5" x14ac:dyDescent="0.3">
      <c r="A110" s="8" t="s">
        <v>175</v>
      </c>
      <c r="B110" s="22" t="s">
        <v>32</v>
      </c>
      <c r="C110" s="15">
        <v>6842361.8300000001</v>
      </c>
      <c r="D110" s="15">
        <v>6575929.8300000001</v>
      </c>
      <c r="E110" s="16">
        <f>D110/C110</f>
        <v>0.96106139859020001</v>
      </c>
    </row>
    <row r="111" spans="1:5" x14ac:dyDescent="0.3">
      <c r="A111" s="8" t="s">
        <v>436</v>
      </c>
      <c r="B111" s="22" t="s">
        <v>24</v>
      </c>
      <c r="C111" s="15">
        <v>2188825.66</v>
      </c>
      <c r="D111" s="15">
        <v>2102672.65</v>
      </c>
      <c r="E111" s="16">
        <f>D111/C111</f>
        <v>0.96063961987726321</v>
      </c>
    </row>
    <row r="112" spans="1:5" x14ac:dyDescent="0.3">
      <c r="A112" s="8" t="s">
        <v>616</v>
      </c>
      <c r="B112" s="22" t="s">
        <v>24</v>
      </c>
      <c r="C112" s="15">
        <v>1653937.76</v>
      </c>
      <c r="D112" s="15">
        <v>1588806.72</v>
      </c>
      <c r="E112" s="16">
        <f>D112/C112</f>
        <v>0.96062062214481392</v>
      </c>
    </row>
    <row r="113" spans="1:5" x14ac:dyDescent="0.3">
      <c r="A113" s="8" t="s">
        <v>569</v>
      </c>
      <c r="B113" s="22" t="s">
        <v>18</v>
      </c>
      <c r="C113" s="15">
        <v>877924.84</v>
      </c>
      <c r="D113" s="15">
        <v>843177.64000000013</v>
      </c>
      <c r="E113" s="16">
        <f>D113/C113</f>
        <v>0.96042121327834873</v>
      </c>
    </row>
    <row r="114" spans="1:5" x14ac:dyDescent="0.3">
      <c r="A114" s="8" t="s">
        <v>471</v>
      </c>
      <c r="B114" s="22" t="s">
        <v>21</v>
      </c>
      <c r="C114" s="15">
        <v>1057435.29</v>
      </c>
      <c r="D114" s="15">
        <v>1014963.28</v>
      </c>
      <c r="E114" s="16">
        <f>D114/C114</f>
        <v>0.95983488502639247</v>
      </c>
    </row>
    <row r="115" spans="1:5" x14ac:dyDescent="0.3">
      <c r="A115" s="8" t="s">
        <v>491</v>
      </c>
      <c r="B115" s="22" t="s">
        <v>21</v>
      </c>
      <c r="C115" s="15">
        <v>10078073.26</v>
      </c>
      <c r="D115" s="15">
        <v>9666298.3900000006</v>
      </c>
      <c r="E115" s="16">
        <f>D115/C115</f>
        <v>0.95914150856252067</v>
      </c>
    </row>
    <row r="116" spans="1:5" x14ac:dyDescent="0.3">
      <c r="A116" s="8" t="s">
        <v>246</v>
      </c>
      <c r="B116" s="22" t="s">
        <v>25</v>
      </c>
      <c r="C116" s="15">
        <v>4603877.32</v>
      </c>
      <c r="D116" s="15">
        <v>4415384.5</v>
      </c>
      <c r="E116" s="16">
        <f>D116/C116</f>
        <v>0.95905780999394652</v>
      </c>
    </row>
    <row r="117" spans="1:5" x14ac:dyDescent="0.3">
      <c r="A117" s="8" t="s">
        <v>114</v>
      </c>
      <c r="B117" s="22" t="s">
        <v>28</v>
      </c>
      <c r="C117" s="15">
        <v>3410280.34</v>
      </c>
      <c r="D117" s="15">
        <v>3269739.7899999996</v>
      </c>
      <c r="E117" s="16">
        <f>D117/C117</f>
        <v>0.95878915045441682</v>
      </c>
    </row>
    <row r="118" spans="1:5" x14ac:dyDescent="0.3">
      <c r="A118" s="8" t="s">
        <v>519</v>
      </c>
      <c r="B118" s="22" t="s">
        <v>21</v>
      </c>
      <c r="C118" s="15">
        <v>6919466.5900000008</v>
      </c>
      <c r="D118" s="15">
        <v>6630768.54</v>
      </c>
      <c r="E118" s="16">
        <f>D118/C118</f>
        <v>0.95827741253679488</v>
      </c>
    </row>
    <row r="119" spans="1:5" x14ac:dyDescent="0.3">
      <c r="A119" s="8" t="s">
        <v>618</v>
      </c>
      <c r="B119" s="22" t="s">
        <v>25</v>
      </c>
      <c r="C119" s="15">
        <v>3748278.8800000004</v>
      </c>
      <c r="D119" s="15">
        <v>3591436.85</v>
      </c>
      <c r="E119" s="16">
        <f>D119/C119</f>
        <v>0.95815625383776137</v>
      </c>
    </row>
    <row r="120" spans="1:5" x14ac:dyDescent="0.3">
      <c r="A120" s="8" t="s">
        <v>327</v>
      </c>
      <c r="B120" s="22" t="s">
        <v>25</v>
      </c>
      <c r="C120" s="15">
        <v>12548347.050000001</v>
      </c>
      <c r="D120" s="15">
        <v>12023036.169999998</v>
      </c>
      <c r="E120" s="16">
        <f>D120/C120</f>
        <v>0.95813704562785407</v>
      </c>
    </row>
    <row r="121" spans="1:5" x14ac:dyDescent="0.3">
      <c r="A121" s="8" t="s">
        <v>183</v>
      </c>
      <c r="B121" s="22" t="s">
        <v>32</v>
      </c>
      <c r="C121" s="15">
        <v>1967315.7899999998</v>
      </c>
      <c r="D121" s="15">
        <v>1884765.3199999998</v>
      </c>
      <c r="E121" s="16">
        <f>D121/C121</f>
        <v>0.9580390344958295</v>
      </c>
    </row>
    <row r="122" spans="1:5" x14ac:dyDescent="0.3">
      <c r="A122" s="8" t="s">
        <v>258</v>
      </c>
      <c r="B122" s="22" t="s">
        <v>25</v>
      </c>
      <c r="C122" s="15">
        <v>23690871.760000002</v>
      </c>
      <c r="D122" s="15">
        <v>22686983.890000001</v>
      </c>
      <c r="E122" s="16">
        <f>D122/C122</f>
        <v>0.9576255411717276</v>
      </c>
    </row>
    <row r="123" spans="1:5" x14ac:dyDescent="0.3">
      <c r="A123" s="8" t="s">
        <v>233</v>
      </c>
      <c r="B123" s="22" t="s">
        <v>21</v>
      </c>
      <c r="C123" s="15">
        <v>10659167.120000001</v>
      </c>
      <c r="D123" s="15">
        <v>10205660.260000002</v>
      </c>
      <c r="E123" s="16">
        <f>D123/C123</f>
        <v>0.95745381839927479</v>
      </c>
    </row>
    <row r="124" spans="1:5" x14ac:dyDescent="0.3">
      <c r="A124" s="8" t="s">
        <v>389</v>
      </c>
      <c r="B124" s="22" t="s">
        <v>21</v>
      </c>
      <c r="C124" s="15">
        <v>35829792.400000006</v>
      </c>
      <c r="D124" s="15">
        <v>34304140.490000002</v>
      </c>
      <c r="E124" s="16">
        <f>D124/C124</f>
        <v>0.95741945995757416</v>
      </c>
    </row>
    <row r="125" spans="1:5" x14ac:dyDescent="0.3">
      <c r="A125" s="8" t="s">
        <v>298</v>
      </c>
      <c r="B125" s="22" t="s">
        <v>32</v>
      </c>
      <c r="C125" s="15">
        <v>4799037.2</v>
      </c>
      <c r="D125" s="15">
        <v>4594605.28</v>
      </c>
      <c r="E125" s="16">
        <f>D125/C125</f>
        <v>0.95740147211194782</v>
      </c>
    </row>
    <row r="126" spans="1:5" x14ac:dyDescent="0.3">
      <c r="A126" s="8" t="s">
        <v>619</v>
      </c>
      <c r="B126" s="22" t="s">
        <v>25</v>
      </c>
      <c r="C126" s="15">
        <v>10121250.559999999</v>
      </c>
      <c r="D126" s="15">
        <v>9687081.6400000006</v>
      </c>
      <c r="E126" s="16">
        <f>D126/C126</f>
        <v>0.95710323369368322</v>
      </c>
    </row>
    <row r="127" spans="1:5" x14ac:dyDescent="0.3">
      <c r="A127" s="8" t="s">
        <v>41</v>
      </c>
      <c r="B127" s="22" t="s">
        <v>32</v>
      </c>
      <c r="C127" s="15">
        <v>30178725.489999998</v>
      </c>
      <c r="D127" s="15">
        <v>28861689.449999999</v>
      </c>
      <c r="E127" s="16">
        <f>D127/C127</f>
        <v>0.95635879187686668</v>
      </c>
    </row>
    <row r="128" spans="1:5" x14ac:dyDescent="0.3">
      <c r="A128" s="8" t="s">
        <v>496</v>
      </c>
      <c r="B128" s="22" t="s">
        <v>25</v>
      </c>
      <c r="C128" s="15">
        <v>6027501.4499999993</v>
      </c>
      <c r="D128" s="15">
        <v>5762128.3099999996</v>
      </c>
      <c r="E128" s="16">
        <f>D128/C128</f>
        <v>0.95597294464358862</v>
      </c>
    </row>
    <row r="129" spans="1:5" x14ac:dyDescent="0.3">
      <c r="A129" s="8" t="s">
        <v>526</v>
      </c>
      <c r="B129" s="22" t="s">
        <v>25</v>
      </c>
      <c r="C129" s="15">
        <v>6513792.9100000001</v>
      </c>
      <c r="D129" s="15">
        <v>6225202.1500000004</v>
      </c>
      <c r="E129" s="16">
        <f>D129/C129</f>
        <v>0.95569543521149491</v>
      </c>
    </row>
    <row r="130" spans="1:5" x14ac:dyDescent="0.3">
      <c r="A130" s="8" t="s">
        <v>542</v>
      </c>
      <c r="B130" s="22" t="s">
        <v>24</v>
      </c>
      <c r="C130" s="15">
        <v>891345.12</v>
      </c>
      <c r="D130" s="15">
        <v>851529.13</v>
      </c>
      <c r="E130" s="16">
        <f>D130/C130</f>
        <v>0.95533044484497764</v>
      </c>
    </row>
    <row r="131" spans="1:5" x14ac:dyDescent="0.3">
      <c r="A131" s="8" t="s">
        <v>545</v>
      </c>
      <c r="B131" s="22" t="s">
        <v>24</v>
      </c>
      <c r="C131" s="15">
        <v>6927882.8100000015</v>
      </c>
      <c r="D131" s="15">
        <v>6616978.4300000006</v>
      </c>
      <c r="E131" s="16">
        <f>D131/C131</f>
        <v>0.95512274261463714</v>
      </c>
    </row>
    <row r="132" spans="1:5" x14ac:dyDescent="0.3">
      <c r="A132" s="8" t="s">
        <v>267</v>
      </c>
      <c r="B132" s="22" t="s">
        <v>18</v>
      </c>
      <c r="C132" s="15">
        <v>12868700.59</v>
      </c>
      <c r="D132" s="15">
        <v>12289245.49</v>
      </c>
      <c r="E132" s="16">
        <f>D132/C132</f>
        <v>0.95497174746218882</v>
      </c>
    </row>
    <row r="133" spans="1:5" x14ac:dyDescent="0.3">
      <c r="A133" s="8" t="s">
        <v>390</v>
      </c>
      <c r="B133" s="22" t="s">
        <v>32</v>
      </c>
      <c r="C133" s="15">
        <v>4330972.830000001</v>
      </c>
      <c r="D133" s="15">
        <v>4134885.3299999996</v>
      </c>
      <c r="E133" s="16">
        <f>D133/C133</f>
        <v>0.9547243754008955</v>
      </c>
    </row>
    <row r="134" spans="1:5" x14ac:dyDescent="0.3">
      <c r="A134" s="8" t="s">
        <v>381</v>
      </c>
      <c r="B134" s="22" t="s">
        <v>21</v>
      </c>
      <c r="C134" s="15">
        <v>18080038.469999999</v>
      </c>
      <c r="D134" s="15">
        <v>17258795.760000002</v>
      </c>
      <c r="E134" s="16">
        <f>D134/C134</f>
        <v>0.95457738038762052</v>
      </c>
    </row>
    <row r="135" spans="1:5" x14ac:dyDescent="0.3">
      <c r="A135" s="8" t="s">
        <v>208</v>
      </c>
      <c r="B135" s="22" t="s">
        <v>24</v>
      </c>
      <c r="C135" s="15">
        <v>1250778.6299999999</v>
      </c>
      <c r="D135" s="15">
        <v>1193757.99</v>
      </c>
      <c r="E135" s="16">
        <f>D135/C135</f>
        <v>0.95441188501917407</v>
      </c>
    </row>
    <row r="136" spans="1:5" x14ac:dyDescent="0.3">
      <c r="A136" s="8" t="s">
        <v>281</v>
      </c>
      <c r="B136" s="22" t="s">
        <v>32</v>
      </c>
      <c r="C136" s="15">
        <v>2334413.98</v>
      </c>
      <c r="D136" s="15">
        <v>2227684.46</v>
      </c>
      <c r="E136" s="16">
        <f>D136/C136</f>
        <v>0.95427995166478574</v>
      </c>
    </row>
    <row r="137" spans="1:5" x14ac:dyDescent="0.3">
      <c r="A137" s="8" t="s">
        <v>544</v>
      </c>
      <c r="B137" s="22" t="s">
        <v>38</v>
      </c>
      <c r="C137" s="15">
        <v>8978592.1100000013</v>
      </c>
      <c r="D137" s="15">
        <v>8567171.8200000003</v>
      </c>
      <c r="E137" s="16">
        <f>D137/C137</f>
        <v>0.95417763888151497</v>
      </c>
    </row>
    <row r="138" spans="1:5" x14ac:dyDescent="0.3">
      <c r="A138" s="8" t="s">
        <v>410</v>
      </c>
      <c r="B138" s="22" t="s">
        <v>38</v>
      </c>
      <c r="C138" s="15">
        <v>2499966.5099999998</v>
      </c>
      <c r="D138" s="15">
        <v>2385025.9699999997</v>
      </c>
      <c r="E138" s="16">
        <f>D138/C138</f>
        <v>0.95402316809435972</v>
      </c>
    </row>
    <row r="139" spans="1:5" x14ac:dyDescent="0.3">
      <c r="A139" s="8" t="s">
        <v>506</v>
      </c>
      <c r="B139" s="22" t="s">
        <v>21</v>
      </c>
      <c r="C139" s="15">
        <v>3281181.1400000006</v>
      </c>
      <c r="D139" s="15">
        <v>3129634.03</v>
      </c>
      <c r="E139" s="16">
        <f>D139/C139</f>
        <v>0.95381324482439245</v>
      </c>
    </row>
    <row r="140" spans="1:5" x14ac:dyDescent="0.3">
      <c r="A140" s="8" t="s">
        <v>514</v>
      </c>
      <c r="B140" s="22" t="s">
        <v>59</v>
      </c>
      <c r="C140" s="15">
        <v>1175845.05</v>
      </c>
      <c r="D140" s="15">
        <v>1120715.29</v>
      </c>
      <c r="E140" s="16">
        <f>D140/C140</f>
        <v>0.95311477477410822</v>
      </c>
    </row>
    <row r="141" spans="1:5" x14ac:dyDescent="0.3">
      <c r="A141" s="8" t="s">
        <v>195</v>
      </c>
      <c r="B141" s="22" t="s">
        <v>25</v>
      </c>
      <c r="C141" s="15">
        <v>5781380.8499999996</v>
      </c>
      <c r="D141" s="15">
        <v>5509512.4399999995</v>
      </c>
      <c r="E141" s="16">
        <f>D141/C141</f>
        <v>0.95297517720182712</v>
      </c>
    </row>
    <row r="142" spans="1:5" x14ac:dyDescent="0.3">
      <c r="A142" s="8" t="s">
        <v>232</v>
      </c>
      <c r="B142" s="22" t="s">
        <v>21</v>
      </c>
      <c r="C142" s="15">
        <v>874179.64</v>
      </c>
      <c r="D142" s="15">
        <v>832714.04</v>
      </c>
      <c r="E142" s="16">
        <f>D142/C142</f>
        <v>0.95256627116138282</v>
      </c>
    </row>
    <row r="143" spans="1:5" x14ac:dyDescent="0.3">
      <c r="A143" s="8" t="s">
        <v>448</v>
      </c>
      <c r="B143" s="22" t="s">
        <v>32</v>
      </c>
      <c r="C143" s="15">
        <v>3025223.0100000002</v>
      </c>
      <c r="D143" s="15">
        <v>2880567.3899999997</v>
      </c>
      <c r="E143" s="16">
        <f>D143/C143</f>
        <v>0.9521834854746789</v>
      </c>
    </row>
    <row r="144" spans="1:5" x14ac:dyDescent="0.3">
      <c r="A144" s="8" t="s">
        <v>64</v>
      </c>
      <c r="B144" s="22" t="s">
        <v>25</v>
      </c>
      <c r="C144" s="15">
        <v>5723631.9199999999</v>
      </c>
      <c r="D144" s="15">
        <v>5449299.0300000003</v>
      </c>
      <c r="E144" s="16">
        <f>D144/C144</f>
        <v>0.95207013766182236</v>
      </c>
    </row>
    <row r="145" spans="1:5" x14ac:dyDescent="0.3">
      <c r="A145" s="8" t="s">
        <v>211</v>
      </c>
      <c r="B145" s="22" t="s">
        <v>21</v>
      </c>
      <c r="C145" s="15">
        <v>3150862.01</v>
      </c>
      <c r="D145" s="15">
        <v>2997524.76</v>
      </c>
      <c r="E145" s="16">
        <f>D145/C145</f>
        <v>0.9513348253546654</v>
      </c>
    </row>
    <row r="146" spans="1:5" x14ac:dyDescent="0.3">
      <c r="A146" s="8" t="s">
        <v>608</v>
      </c>
      <c r="B146" s="22" t="s">
        <v>24</v>
      </c>
      <c r="C146" s="15">
        <v>1103364.54</v>
      </c>
      <c r="D146" s="15">
        <v>1049368.8400000001</v>
      </c>
      <c r="E146" s="16">
        <f>D146/C146</f>
        <v>0.95106268323613163</v>
      </c>
    </row>
    <row r="147" spans="1:5" x14ac:dyDescent="0.3">
      <c r="A147" s="8" t="s">
        <v>79</v>
      </c>
      <c r="B147" s="22" t="s">
        <v>38</v>
      </c>
      <c r="C147" s="15">
        <v>35275170.329999998</v>
      </c>
      <c r="D147" s="15">
        <v>33530255.039999995</v>
      </c>
      <c r="E147" s="16">
        <f>D147/C147</f>
        <v>0.95053417818606456</v>
      </c>
    </row>
    <row r="148" spans="1:5" x14ac:dyDescent="0.3">
      <c r="A148" s="8" t="s">
        <v>82</v>
      </c>
      <c r="B148" s="22" t="s">
        <v>32</v>
      </c>
      <c r="C148" s="15">
        <v>4048480.0799999996</v>
      </c>
      <c r="D148" s="15">
        <v>3847332.3499999996</v>
      </c>
      <c r="E148" s="16">
        <f>D148/C148</f>
        <v>0.95031524769167197</v>
      </c>
    </row>
    <row r="149" spans="1:5" x14ac:dyDescent="0.3">
      <c r="A149" s="8" t="s">
        <v>422</v>
      </c>
      <c r="B149" s="22" t="s">
        <v>21</v>
      </c>
      <c r="C149" s="15">
        <v>6958315.6600000001</v>
      </c>
      <c r="D149" s="15">
        <v>6612175.7799999993</v>
      </c>
      <c r="E149" s="16">
        <f>D149/C149</f>
        <v>0.95025522024104314</v>
      </c>
    </row>
    <row r="150" spans="1:5" x14ac:dyDescent="0.3">
      <c r="A150" s="8" t="s">
        <v>516</v>
      </c>
      <c r="B150" s="22" t="s">
        <v>21</v>
      </c>
      <c r="C150" s="15">
        <v>5014403.5599999996</v>
      </c>
      <c r="D150" s="15">
        <v>4764806.3199999994</v>
      </c>
      <c r="E150" s="16">
        <f>D150/C150</f>
        <v>0.95022394248619269</v>
      </c>
    </row>
    <row r="151" spans="1:5" x14ac:dyDescent="0.3">
      <c r="A151" s="8" t="s">
        <v>181</v>
      </c>
      <c r="B151" s="22" t="s">
        <v>24</v>
      </c>
      <c r="C151" s="15">
        <v>5594677.1299999999</v>
      </c>
      <c r="D151" s="15">
        <v>5315959.59</v>
      </c>
      <c r="E151" s="16">
        <f>D151/C151</f>
        <v>0.95018165775725472</v>
      </c>
    </row>
    <row r="152" spans="1:5" x14ac:dyDescent="0.3">
      <c r="A152" s="8" t="s">
        <v>240</v>
      </c>
      <c r="B152" s="22" t="s">
        <v>25</v>
      </c>
      <c r="C152" s="15">
        <v>1373843.77</v>
      </c>
      <c r="D152" s="15">
        <v>1305057.5</v>
      </c>
      <c r="E152" s="16">
        <f>D152/C152</f>
        <v>0.94993151950603527</v>
      </c>
    </row>
    <row r="153" spans="1:5" x14ac:dyDescent="0.3">
      <c r="A153" s="8" t="s">
        <v>219</v>
      </c>
      <c r="B153" s="22" t="s">
        <v>21</v>
      </c>
      <c r="C153" s="15">
        <v>4169318.68</v>
      </c>
      <c r="D153" s="15">
        <v>3960054.75</v>
      </c>
      <c r="E153" s="16">
        <f>D153/C153</f>
        <v>0.94980860278111434</v>
      </c>
    </row>
    <row r="154" spans="1:5" x14ac:dyDescent="0.3">
      <c r="A154" s="8" t="s">
        <v>130</v>
      </c>
      <c r="B154" s="22" t="s">
        <v>28</v>
      </c>
      <c r="C154" s="15">
        <v>2478255.77</v>
      </c>
      <c r="D154" s="15">
        <v>2353529.65</v>
      </c>
      <c r="E154" s="16">
        <f>D154/C154</f>
        <v>0.94967181292994629</v>
      </c>
    </row>
    <row r="155" spans="1:5" x14ac:dyDescent="0.3">
      <c r="A155" s="8" t="s">
        <v>127</v>
      </c>
      <c r="B155" s="22" t="s">
        <v>25</v>
      </c>
      <c r="C155" s="15">
        <v>12074244.559999999</v>
      </c>
      <c r="D155" s="15">
        <v>11463400.41</v>
      </c>
      <c r="E155" s="16">
        <f>D155/C155</f>
        <v>0.94940932768385156</v>
      </c>
    </row>
    <row r="156" spans="1:5" x14ac:dyDescent="0.3">
      <c r="A156" s="8" t="s">
        <v>500</v>
      </c>
      <c r="B156" s="22" t="s">
        <v>24</v>
      </c>
      <c r="C156" s="15">
        <v>2631588.62</v>
      </c>
      <c r="D156" s="15">
        <v>2497570.1900000004</v>
      </c>
      <c r="E156" s="16">
        <f>D156/C156</f>
        <v>0.94907318378660577</v>
      </c>
    </row>
    <row r="157" spans="1:5" x14ac:dyDescent="0.3">
      <c r="A157" s="8" t="s">
        <v>522</v>
      </c>
      <c r="B157" s="22" t="s">
        <v>32</v>
      </c>
      <c r="C157" s="15">
        <v>1704811.92</v>
      </c>
      <c r="D157" s="15">
        <v>1617088.2999999998</v>
      </c>
      <c r="E157" s="16">
        <f>D157/C157</f>
        <v>0.94854352027289901</v>
      </c>
    </row>
    <row r="158" spans="1:5" x14ac:dyDescent="0.3">
      <c r="A158" s="8" t="s">
        <v>434</v>
      </c>
      <c r="B158" s="22" t="s">
        <v>18</v>
      </c>
      <c r="C158" s="15">
        <v>640474.14</v>
      </c>
      <c r="D158" s="15">
        <v>607071.27999999991</v>
      </c>
      <c r="E158" s="16">
        <f>D158/C158</f>
        <v>0.94784666871952061</v>
      </c>
    </row>
    <row r="159" spans="1:5" x14ac:dyDescent="0.3">
      <c r="A159" s="8" t="s">
        <v>156</v>
      </c>
      <c r="B159" s="22" t="s">
        <v>32</v>
      </c>
      <c r="C159" s="15">
        <v>1198606.3399999999</v>
      </c>
      <c r="D159" s="15">
        <v>1136066.32</v>
      </c>
      <c r="E159" s="16">
        <f>D159/C159</f>
        <v>0.94782271884195124</v>
      </c>
    </row>
    <row r="160" spans="1:5" x14ac:dyDescent="0.3">
      <c r="A160" s="8" t="s">
        <v>364</v>
      </c>
      <c r="B160" s="22" t="s">
        <v>59</v>
      </c>
      <c r="C160" s="15">
        <v>3248762.23</v>
      </c>
      <c r="D160" s="15">
        <v>3079094.25</v>
      </c>
      <c r="E160" s="16">
        <f>D160/C160</f>
        <v>0.9477745775196359</v>
      </c>
    </row>
    <row r="161" spans="1:5" x14ac:dyDescent="0.3">
      <c r="A161" s="8" t="s">
        <v>463</v>
      </c>
      <c r="B161" s="22" t="s">
        <v>18</v>
      </c>
      <c r="C161" s="15">
        <v>464237.01</v>
      </c>
      <c r="D161" s="15">
        <v>439989.14</v>
      </c>
      <c r="E161" s="16">
        <f>D161/C161</f>
        <v>0.9477683392799725</v>
      </c>
    </row>
    <row r="162" spans="1:5" x14ac:dyDescent="0.3">
      <c r="A162" s="8" t="s">
        <v>162</v>
      </c>
      <c r="B162" s="22" t="s">
        <v>32</v>
      </c>
      <c r="C162" s="15">
        <v>22206419.429999996</v>
      </c>
      <c r="D162" s="15">
        <v>21033701.909999996</v>
      </c>
      <c r="E162" s="16">
        <f>D162/C162</f>
        <v>0.94719015716618837</v>
      </c>
    </row>
    <row r="163" spans="1:5" x14ac:dyDescent="0.3">
      <c r="A163" s="8" t="s">
        <v>399</v>
      </c>
      <c r="B163" s="22" t="s">
        <v>25</v>
      </c>
      <c r="C163" s="15">
        <v>2670234.87</v>
      </c>
      <c r="D163" s="15">
        <v>2527692.2599999998</v>
      </c>
      <c r="E163" s="16">
        <f>D163/C163</f>
        <v>0.94661795050260866</v>
      </c>
    </row>
    <row r="164" spans="1:5" x14ac:dyDescent="0.3">
      <c r="A164" s="8" t="s">
        <v>30</v>
      </c>
      <c r="B164" s="22" t="s">
        <v>25</v>
      </c>
      <c r="C164" s="15">
        <v>3355782.2800000003</v>
      </c>
      <c r="D164" s="15">
        <v>3176603.65</v>
      </c>
      <c r="E164" s="16">
        <f>D164/C164</f>
        <v>0.94660600269931683</v>
      </c>
    </row>
    <row r="165" spans="1:5" x14ac:dyDescent="0.3">
      <c r="A165" s="8" t="s">
        <v>625</v>
      </c>
      <c r="B165" s="22" t="s">
        <v>25</v>
      </c>
      <c r="C165" s="15">
        <v>10042722.510000002</v>
      </c>
      <c r="D165" s="15">
        <v>9504129.6799999997</v>
      </c>
      <c r="E165" s="16">
        <f>D165/C165</f>
        <v>0.94636983851105116</v>
      </c>
    </row>
    <row r="166" spans="1:5" x14ac:dyDescent="0.3">
      <c r="A166" s="8" t="s">
        <v>155</v>
      </c>
      <c r="B166" s="22" t="s">
        <v>24</v>
      </c>
      <c r="C166" s="15">
        <v>428994.53</v>
      </c>
      <c r="D166" s="15">
        <v>405848.79000000004</v>
      </c>
      <c r="E166" s="16">
        <f>D166/C166</f>
        <v>0.94604653816914641</v>
      </c>
    </row>
    <row r="167" spans="1:5" x14ac:dyDescent="0.3">
      <c r="A167" s="8" t="s">
        <v>141</v>
      </c>
      <c r="B167" s="22" t="s">
        <v>59</v>
      </c>
      <c r="C167" s="15">
        <v>2282625.46</v>
      </c>
      <c r="D167" s="15">
        <v>2159396.7599999998</v>
      </c>
      <c r="E167" s="16">
        <f>D167/C167</f>
        <v>0.9460144898234859</v>
      </c>
    </row>
    <row r="168" spans="1:5" x14ac:dyDescent="0.3">
      <c r="A168" s="8" t="s">
        <v>384</v>
      </c>
      <c r="B168" s="22" t="s">
        <v>25</v>
      </c>
      <c r="C168" s="15">
        <v>16253222.439999998</v>
      </c>
      <c r="D168" s="15">
        <v>15375302.399999999</v>
      </c>
      <c r="E168" s="16">
        <f>D168/C168</f>
        <v>0.94598486280238225</v>
      </c>
    </row>
    <row r="169" spans="1:5" x14ac:dyDescent="0.3">
      <c r="A169" s="8" t="s">
        <v>215</v>
      </c>
      <c r="B169" s="22" t="s">
        <v>59</v>
      </c>
      <c r="C169" s="15">
        <v>3096809.39</v>
      </c>
      <c r="D169" s="15">
        <v>2929517.6399999997</v>
      </c>
      <c r="E169" s="16">
        <f>D169/C169</f>
        <v>0.94597931970233384</v>
      </c>
    </row>
    <row r="170" spans="1:5" x14ac:dyDescent="0.3">
      <c r="A170" s="8" t="s">
        <v>255</v>
      </c>
      <c r="B170" s="22" t="s">
        <v>24</v>
      </c>
      <c r="C170" s="15">
        <v>5022991.8600000003</v>
      </c>
      <c r="D170" s="15">
        <v>4751494.28</v>
      </c>
      <c r="E170" s="16">
        <f>D170/C170</f>
        <v>0.9459490304648831</v>
      </c>
    </row>
    <row r="171" spans="1:5" x14ac:dyDescent="0.3">
      <c r="A171" s="8" t="s">
        <v>74</v>
      </c>
      <c r="B171" s="22" t="s">
        <v>18</v>
      </c>
      <c r="C171" s="15">
        <v>396442.16000000003</v>
      </c>
      <c r="D171" s="15">
        <v>374830.32</v>
      </c>
      <c r="E171" s="16">
        <f>D171/C171</f>
        <v>0.94548551546586257</v>
      </c>
    </row>
    <row r="172" spans="1:5" x14ac:dyDescent="0.3">
      <c r="A172" s="8" t="s">
        <v>316</v>
      </c>
      <c r="B172" s="22" t="s">
        <v>32</v>
      </c>
      <c r="C172" s="15">
        <v>10475848.560000002</v>
      </c>
      <c r="D172" s="15">
        <v>9902651.7600000016</v>
      </c>
      <c r="E172" s="16">
        <f>D172/C172</f>
        <v>0.94528397420819521</v>
      </c>
    </row>
    <row r="173" spans="1:5" x14ac:dyDescent="0.3">
      <c r="A173" s="8" t="s">
        <v>520</v>
      </c>
      <c r="B173" s="22" t="s">
        <v>59</v>
      </c>
      <c r="C173" s="15">
        <v>1679682.9900000002</v>
      </c>
      <c r="D173" s="15">
        <v>1586886.6400000001</v>
      </c>
      <c r="E173" s="16">
        <f>D173/C173</f>
        <v>0.94475365259250488</v>
      </c>
    </row>
    <row r="174" spans="1:5" x14ac:dyDescent="0.3">
      <c r="A174" s="8" t="s">
        <v>425</v>
      </c>
      <c r="B174" s="22" t="s">
        <v>25</v>
      </c>
      <c r="C174" s="15">
        <v>8477012.370000001</v>
      </c>
      <c r="D174" s="15">
        <v>8006211.29</v>
      </c>
      <c r="E174" s="16">
        <f>D174/C174</f>
        <v>0.94446143765624813</v>
      </c>
    </row>
    <row r="175" spans="1:5" x14ac:dyDescent="0.3">
      <c r="A175" s="8" t="s">
        <v>334</v>
      </c>
      <c r="B175" s="22" t="s">
        <v>25</v>
      </c>
      <c r="C175" s="15">
        <v>34120597.460000008</v>
      </c>
      <c r="D175" s="15">
        <v>32188719.18</v>
      </c>
      <c r="E175" s="16">
        <f>D175/C175</f>
        <v>0.94338087771573242</v>
      </c>
    </row>
    <row r="176" spans="1:5" x14ac:dyDescent="0.3">
      <c r="A176" s="8" t="s">
        <v>309</v>
      </c>
      <c r="B176" s="22" t="s">
        <v>32</v>
      </c>
      <c r="C176" s="15">
        <v>9828878.4699999988</v>
      </c>
      <c r="D176" s="15">
        <v>9270919.4100000001</v>
      </c>
      <c r="E176" s="16">
        <f>D176/C176</f>
        <v>0.94323268298585461</v>
      </c>
    </row>
    <row r="177" spans="1:5" x14ac:dyDescent="0.3">
      <c r="A177" s="8" t="s">
        <v>280</v>
      </c>
      <c r="B177" s="22" t="s">
        <v>32</v>
      </c>
      <c r="C177" s="15">
        <v>1409790.67</v>
      </c>
      <c r="D177" s="15">
        <v>1329663.3999999999</v>
      </c>
      <c r="E177" s="16">
        <f>D177/C177</f>
        <v>0.94316371096426677</v>
      </c>
    </row>
    <row r="178" spans="1:5" x14ac:dyDescent="0.3">
      <c r="A178" s="8" t="s">
        <v>612</v>
      </c>
      <c r="B178" s="22" t="s">
        <v>25</v>
      </c>
      <c r="C178" s="15">
        <v>4711276.08</v>
      </c>
      <c r="D178" s="15">
        <v>4443312.6399999997</v>
      </c>
      <c r="E178" s="16">
        <f>D178/C178</f>
        <v>0.94312295958677916</v>
      </c>
    </row>
    <row r="179" spans="1:5" x14ac:dyDescent="0.3">
      <c r="A179" s="8" t="s">
        <v>344</v>
      </c>
      <c r="B179" s="22" t="s">
        <v>18</v>
      </c>
      <c r="C179" s="15">
        <v>902890.71</v>
      </c>
      <c r="D179" s="15">
        <v>851507.64</v>
      </c>
      <c r="E179" s="16">
        <f>D179/C179</f>
        <v>0.94309048766267634</v>
      </c>
    </row>
    <row r="180" spans="1:5" x14ac:dyDescent="0.3">
      <c r="A180" s="8" t="s">
        <v>417</v>
      </c>
      <c r="B180" s="22" t="s">
        <v>24</v>
      </c>
      <c r="C180" s="15">
        <v>621046.13</v>
      </c>
      <c r="D180" s="15">
        <v>585457.41</v>
      </c>
      <c r="E180" s="16">
        <f>D180/C180</f>
        <v>0.9426955289134481</v>
      </c>
    </row>
    <row r="181" spans="1:5" x14ac:dyDescent="0.3">
      <c r="A181" s="8" t="s">
        <v>374</v>
      </c>
      <c r="B181" s="22" t="s">
        <v>25</v>
      </c>
      <c r="C181" s="15">
        <v>15663293.170000002</v>
      </c>
      <c r="D181" s="15">
        <v>14762482.009999998</v>
      </c>
      <c r="E181" s="16">
        <f>D181/C181</f>
        <v>0.94248903150677577</v>
      </c>
    </row>
    <row r="182" spans="1:5" x14ac:dyDescent="0.3">
      <c r="A182" s="8" t="s">
        <v>301</v>
      </c>
      <c r="B182" s="22" t="s">
        <v>18</v>
      </c>
      <c r="C182" s="15">
        <v>1132569.18</v>
      </c>
      <c r="D182" s="15">
        <v>1067387.68</v>
      </c>
      <c r="E182" s="16">
        <f>D182/C182</f>
        <v>0.94244810723173655</v>
      </c>
    </row>
    <row r="183" spans="1:5" x14ac:dyDescent="0.3">
      <c r="A183" s="8" t="s">
        <v>264</v>
      </c>
      <c r="B183" s="22" t="s">
        <v>18</v>
      </c>
      <c r="C183" s="15">
        <v>822350.63</v>
      </c>
      <c r="D183" s="15">
        <v>774827.44</v>
      </c>
      <c r="E183" s="16">
        <f>D183/C183</f>
        <v>0.94221055074767801</v>
      </c>
    </row>
    <row r="184" spans="1:5" x14ac:dyDescent="0.3">
      <c r="A184" s="8" t="s">
        <v>607</v>
      </c>
      <c r="B184" s="22" t="s">
        <v>59</v>
      </c>
      <c r="C184" s="15">
        <v>598354.74</v>
      </c>
      <c r="D184" s="15">
        <v>563556.94999999995</v>
      </c>
      <c r="E184" s="16">
        <f>D184/C184</f>
        <v>0.94184421435351207</v>
      </c>
    </row>
    <row r="185" spans="1:5" x14ac:dyDescent="0.3">
      <c r="A185" s="8" t="s">
        <v>484</v>
      </c>
      <c r="B185" s="22" t="s">
        <v>32</v>
      </c>
      <c r="C185" s="15">
        <v>15580141.91</v>
      </c>
      <c r="D185" s="15">
        <v>14669648.029999999</v>
      </c>
      <c r="E185" s="16">
        <f>D185/C185</f>
        <v>0.94156061701751204</v>
      </c>
    </row>
    <row r="186" spans="1:5" x14ac:dyDescent="0.3">
      <c r="A186" s="8" t="s">
        <v>465</v>
      </c>
      <c r="B186" s="22" t="s">
        <v>25</v>
      </c>
      <c r="C186" s="15">
        <v>8780928.0199999996</v>
      </c>
      <c r="D186" s="15">
        <v>8265495.5199999996</v>
      </c>
      <c r="E186" s="16">
        <f>D186/C186</f>
        <v>0.94130090819261725</v>
      </c>
    </row>
    <row r="187" spans="1:5" x14ac:dyDescent="0.3">
      <c r="A187" s="8" t="s">
        <v>557</v>
      </c>
      <c r="B187" s="22" t="s">
        <v>59</v>
      </c>
      <c r="C187" s="15">
        <v>705420.11</v>
      </c>
      <c r="D187" s="15">
        <v>663920.06999999995</v>
      </c>
      <c r="E187" s="16">
        <f>D187/C187</f>
        <v>0.94116975202195463</v>
      </c>
    </row>
    <row r="188" spans="1:5" x14ac:dyDescent="0.3">
      <c r="A188" s="8" t="s">
        <v>632</v>
      </c>
      <c r="B188" s="22" t="s">
        <v>59</v>
      </c>
      <c r="C188" s="15">
        <v>6934934.2100000009</v>
      </c>
      <c r="D188" s="15">
        <v>6523489.9100000011</v>
      </c>
      <c r="E188" s="16">
        <f>D188/C188</f>
        <v>0.94067077097765295</v>
      </c>
    </row>
    <row r="189" spans="1:5" x14ac:dyDescent="0.3">
      <c r="A189" s="8" t="s">
        <v>106</v>
      </c>
      <c r="B189" s="22" t="s">
        <v>25</v>
      </c>
      <c r="C189" s="15">
        <v>6620164.2599999988</v>
      </c>
      <c r="D189" s="15">
        <v>6226260.7700000005</v>
      </c>
      <c r="E189" s="16">
        <f>D189/C189</f>
        <v>0.94049943860456442</v>
      </c>
    </row>
    <row r="190" spans="1:5" x14ac:dyDescent="0.3">
      <c r="A190" s="8" t="s">
        <v>236</v>
      </c>
      <c r="B190" s="22" t="s">
        <v>18</v>
      </c>
      <c r="C190" s="15">
        <v>3804582.5400000005</v>
      </c>
      <c r="D190" s="15">
        <v>3577427.3000000003</v>
      </c>
      <c r="E190" s="16">
        <f>D190/C190</f>
        <v>0.94029430624470034</v>
      </c>
    </row>
    <row r="191" spans="1:5" x14ac:dyDescent="0.3">
      <c r="A191" s="8" t="s">
        <v>81</v>
      </c>
      <c r="B191" s="22" t="s">
        <v>32</v>
      </c>
      <c r="C191" s="15">
        <v>6559192.0499999989</v>
      </c>
      <c r="D191" s="15">
        <v>6166938.79</v>
      </c>
      <c r="E191" s="16">
        <f>D191/C191</f>
        <v>0.94019793032283616</v>
      </c>
    </row>
    <row r="192" spans="1:5" x14ac:dyDescent="0.3">
      <c r="A192" s="8" t="s">
        <v>203</v>
      </c>
      <c r="B192" s="22" t="s">
        <v>59</v>
      </c>
      <c r="C192" s="15">
        <v>1960034.19</v>
      </c>
      <c r="D192" s="15">
        <v>1841926.29</v>
      </c>
      <c r="E192" s="16">
        <f>D192/C192</f>
        <v>0.93974191848153432</v>
      </c>
    </row>
    <row r="193" spans="1:5" x14ac:dyDescent="0.3">
      <c r="A193" s="8" t="s">
        <v>400</v>
      </c>
      <c r="B193" s="22" t="s">
        <v>25</v>
      </c>
      <c r="C193" s="15">
        <v>45891204.310000002</v>
      </c>
      <c r="D193" s="15">
        <v>43101115.870000005</v>
      </c>
      <c r="E193" s="16">
        <f>D193/C193</f>
        <v>0.93920210894548217</v>
      </c>
    </row>
    <row r="194" spans="1:5" x14ac:dyDescent="0.3">
      <c r="A194" s="8" t="s">
        <v>629</v>
      </c>
      <c r="B194" s="22" t="s">
        <v>18</v>
      </c>
      <c r="C194" s="15">
        <v>866102.89000000013</v>
      </c>
      <c r="D194" s="15">
        <v>813368.82000000007</v>
      </c>
      <c r="E194" s="16">
        <f>D194/C194</f>
        <v>0.93911338871066452</v>
      </c>
    </row>
    <row r="195" spans="1:5" x14ac:dyDescent="0.3">
      <c r="A195" s="8" t="s">
        <v>299</v>
      </c>
      <c r="B195" s="22" t="s">
        <v>25</v>
      </c>
      <c r="C195" s="15">
        <v>20283064.73</v>
      </c>
      <c r="D195" s="15">
        <v>19043616.550000001</v>
      </c>
      <c r="E195" s="16">
        <f>D195/C195</f>
        <v>0.93889246045905606</v>
      </c>
    </row>
    <row r="196" spans="1:5" x14ac:dyDescent="0.3">
      <c r="A196" s="8" t="s">
        <v>253</v>
      </c>
      <c r="B196" s="22" t="s">
        <v>25</v>
      </c>
      <c r="C196" s="15">
        <v>4175707.8000000003</v>
      </c>
      <c r="D196" s="15">
        <v>3920429.5799999996</v>
      </c>
      <c r="E196" s="16">
        <f>D196/C196</f>
        <v>0.93886588041433339</v>
      </c>
    </row>
    <row r="197" spans="1:5" x14ac:dyDescent="0.3">
      <c r="A197" s="8" t="s">
        <v>164</v>
      </c>
      <c r="B197" s="22" t="s">
        <v>25</v>
      </c>
      <c r="C197" s="15">
        <v>5272408.72</v>
      </c>
      <c r="D197" s="15">
        <v>4949013.95</v>
      </c>
      <c r="E197" s="16">
        <f>D197/C197</f>
        <v>0.93866280344062558</v>
      </c>
    </row>
    <row r="198" spans="1:5" x14ac:dyDescent="0.3">
      <c r="A198" s="8" t="s">
        <v>307</v>
      </c>
      <c r="B198" s="22" t="s">
        <v>25</v>
      </c>
      <c r="C198" s="15">
        <v>52233447.440000005</v>
      </c>
      <c r="D198" s="15">
        <v>49023261.380000003</v>
      </c>
      <c r="E198" s="16">
        <f>D198/C198</f>
        <v>0.93854156259382437</v>
      </c>
    </row>
    <row r="199" spans="1:5" x14ac:dyDescent="0.3">
      <c r="A199" s="8" t="s">
        <v>346</v>
      </c>
      <c r="B199" s="22" t="s">
        <v>25</v>
      </c>
      <c r="C199" s="15">
        <v>8386383.96</v>
      </c>
      <c r="D199" s="15">
        <v>7868144.6500000004</v>
      </c>
      <c r="E199" s="16">
        <f>D199/C199</f>
        <v>0.93820467647655859</v>
      </c>
    </row>
    <row r="200" spans="1:5" x14ac:dyDescent="0.3">
      <c r="A200" s="8" t="s">
        <v>533</v>
      </c>
      <c r="B200" s="22" t="s">
        <v>59</v>
      </c>
      <c r="C200" s="15">
        <v>833659.84</v>
      </c>
      <c r="D200" s="15">
        <v>782079.26</v>
      </c>
      <c r="E200" s="16">
        <f>D200/C200</f>
        <v>0.9381275461224089</v>
      </c>
    </row>
    <row r="201" spans="1:5" x14ac:dyDescent="0.3">
      <c r="A201" s="8" t="s">
        <v>475</v>
      </c>
      <c r="B201" s="22" t="s">
        <v>18</v>
      </c>
      <c r="C201" s="15">
        <v>1935627.07</v>
      </c>
      <c r="D201" s="15">
        <v>1815594.66</v>
      </c>
      <c r="E201" s="16">
        <f>D201/C201</f>
        <v>0.93798784287512571</v>
      </c>
    </row>
    <row r="202" spans="1:5" x14ac:dyDescent="0.3">
      <c r="A202" s="8" t="s">
        <v>112</v>
      </c>
      <c r="B202" s="22" t="s">
        <v>28</v>
      </c>
      <c r="C202" s="15">
        <v>2065331.19</v>
      </c>
      <c r="D202" s="15">
        <v>1937251.96</v>
      </c>
      <c r="E202" s="16">
        <f>D202/C202</f>
        <v>0.93798610575381858</v>
      </c>
    </row>
    <row r="203" spans="1:5" x14ac:dyDescent="0.3">
      <c r="A203" s="8" t="s">
        <v>423</v>
      </c>
      <c r="B203" s="22" t="s">
        <v>32</v>
      </c>
      <c r="C203" s="15">
        <v>1518306.16</v>
      </c>
      <c r="D203" s="15">
        <v>1423040.0100000002</v>
      </c>
      <c r="E203" s="16">
        <f>D203/C203</f>
        <v>0.93725498024719889</v>
      </c>
    </row>
    <row r="204" spans="1:5" x14ac:dyDescent="0.3">
      <c r="A204" s="8" t="s">
        <v>288</v>
      </c>
      <c r="B204" s="22" t="s">
        <v>28</v>
      </c>
      <c r="C204" s="15">
        <v>1540662.8199999998</v>
      </c>
      <c r="D204" s="15">
        <v>1443709.6399999997</v>
      </c>
      <c r="E204" s="16">
        <f>D204/C204</f>
        <v>0.93707047464155713</v>
      </c>
    </row>
    <row r="205" spans="1:5" x14ac:dyDescent="0.3">
      <c r="A205" s="8" t="s">
        <v>587</v>
      </c>
      <c r="B205" s="22" t="s">
        <v>59</v>
      </c>
      <c r="C205" s="15">
        <v>3125449.37</v>
      </c>
      <c r="D205" s="15">
        <v>2926402.01</v>
      </c>
      <c r="E205" s="16">
        <f>D205/C205</f>
        <v>0.9363140027445076</v>
      </c>
    </row>
    <row r="206" spans="1:5" x14ac:dyDescent="0.3">
      <c r="A206" s="8" t="s">
        <v>47</v>
      </c>
      <c r="B206" s="22" t="s">
        <v>28</v>
      </c>
      <c r="C206" s="15">
        <v>1808880.81</v>
      </c>
      <c r="D206" s="15">
        <v>1693543.48</v>
      </c>
      <c r="E206" s="16">
        <f>D206/C206</f>
        <v>0.93623829200775255</v>
      </c>
    </row>
    <row r="207" spans="1:5" x14ac:dyDescent="0.3">
      <c r="A207" s="8" t="s">
        <v>216</v>
      </c>
      <c r="B207" s="22" t="s">
        <v>32</v>
      </c>
      <c r="C207" s="15">
        <v>1170116.98</v>
      </c>
      <c r="D207" s="15">
        <v>1095242.21</v>
      </c>
      <c r="E207" s="16">
        <f>D207/C207</f>
        <v>0.93601086790484822</v>
      </c>
    </row>
    <row r="208" spans="1:5" x14ac:dyDescent="0.3">
      <c r="A208" s="8" t="s">
        <v>490</v>
      </c>
      <c r="B208" s="22" t="s">
        <v>28</v>
      </c>
      <c r="C208" s="15">
        <v>5368251.25</v>
      </c>
      <c r="D208" s="15">
        <v>5022808.99</v>
      </c>
      <c r="E208" s="16">
        <f>D208/C208</f>
        <v>0.9356508769964893</v>
      </c>
    </row>
    <row r="209" spans="1:5" x14ac:dyDescent="0.3">
      <c r="A209" s="8" t="s">
        <v>498</v>
      </c>
      <c r="B209" s="22" t="s">
        <v>25</v>
      </c>
      <c r="C209" s="15">
        <v>5753137.9699999997</v>
      </c>
      <c r="D209" s="15">
        <v>5382438.9199999999</v>
      </c>
      <c r="E209" s="16">
        <f>D209/C209</f>
        <v>0.9355657639477748</v>
      </c>
    </row>
    <row r="210" spans="1:5" x14ac:dyDescent="0.3">
      <c r="A210" s="8" t="s">
        <v>19</v>
      </c>
      <c r="B210" s="22" t="s">
        <v>18</v>
      </c>
      <c r="C210" s="15">
        <v>1401616.9000000001</v>
      </c>
      <c r="D210" s="15">
        <v>1311203.95</v>
      </c>
      <c r="E210" s="16">
        <f>D210/C210</f>
        <v>0.93549382145720406</v>
      </c>
    </row>
    <row r="211" spans="1:5" x14ac:dyDescent="0.3">
      <c r="A211" s="8" t="s">
        <v>335</v>
      </c>
      <c r="B211" s="22" t="s">
        <v>24</v>
      </c>
      <c r="C211" s="15">
        <v>61625141.940000005</v>
      </c>
      <c r="D211" s="15">
        <v>57640176.32</v>
      </c>
      <c r="E211" s="16">
        <f>D211/C211</f>
        <v>0.93533539242992936</v>
      </c>
    </row>
    <row r="212" spans="1:5" x14ac:dyDescent="0.3">
      <c r="A212" s="8" t="s">
        <v>213</v>
      </c>
      <c r="B212" s="22" t="s">
        <v>24</v>
      </c>
      <c r="C212" s="15">
        <v>7645433.9500000011</v>
      </c>
      <c r="D212" s="15">
        <v>7147433.7799999993</v>
      </c>
      <c r="E212" s="16">
        <f>D212/C212</f>
        <v>0.93486306032373723</v>
      </c>
    </row>
    <row r="213" spans="1:5" x14ac:dyDescent="0.3">
      <c r="A213" s="8" t="s">
        <v>194</v>
      </c>
      <c r="B213" s="22" t="s">
        <v>38</v>
      </c>
      <c r="C213" s="15">
        <v>29968518.710000001</v>
      </c>
      <c r="D213" s="15">
        <v>28007198.580000002</v>
      </c>
      <c r="E213" s="16">
        <f>D213/C213</f>
        <v>0.93455398483390706</v>
      </c>
    </row>
    <row r="214" spans="1:5" x14ac:dyDescent="0.3">
      <c r="A214" s="8" t="s">
        <v>383</v>
      </c>
      <c r="B214" s="22" t="s">
        <v>21</v>
      </c>
      <c r="C214" s="15">
        <v>24115459.159999996</v>
      </c>
      <c r="D214" s="15">
        <v>22537094.879999999</v>
      </c>
      <c r="E214" s="16">
        <f>D214/C214</f>
        <v>0.93454968990936693</v>
      </c>
    </row>
    <row r="215" spans="1:5" x14ac:dyDescent="0.3">
      <c r="A215" s="8" t="s">
        <v>4</v>
      </c>
      <c r="B215" s="22" t="s">
        <v>28</v>
      </c>
      <c r="C215" s="15">
        <v>778546758.47000003</v>
      </c>
      <c r="D215" s="15">
        <v>727507256.81999993</v>
      </c>
      <c r="E215" s="16">
        <f>D215/C215</f>
        <v>0.93444259950384623</v>
      </c>
    </row>
    <row r="216" spans="1:5" x14ac:dyDescent="0.3">
      <c r="A216" s="8" t="s">
        <v>517</v>
      </c>
      <c r="B216" s="22" t="s">
        <v>28</v>
      </c>
      <c r="C216" s="15">
        <v>1244470.33</v>
      </c>
      <c r="D216" s="15">
        <v>1162446.51</v>
      </c>
      <c r="E216" s="16">
        <f>D216/C216</f>
        <v>0.93408937278560911</v>
      </c>
    </row>
    <row r="217" spans="1:5" x14ac:dyDescent="0.3">
      <c r="A217" s="8" t="s">
        <v>90</v>
      </c>
      <c r="B217" s="22" t="s">
        <v>21</v>
      </c>
      <c r="C217" s="15">
        <v>21453061.879999999</v>
      </c>
      <c r="D217" s="15">
        <v>20033925.610000003</v>
      </c>
      <c r="E217" s="16">
        <f>D217/C217</f>
        <v>0.93384924362134936</v>
      </c>
    </row>
    <row r="218" spans="1:5" x14ac:dyDescent="0.3">
      <c r="A218" s="8" t="s">
        <v>407</v>
      </c>
      <c r="B218" s="22" t="s">
        <v>24</v>
      </c>
      <c r="C218" s="15">
        <v>20907140.330000002</v>
      </c>
      <c r="D218" s="15">
        <v>19518990.27</v>
      </c>
      <c r="E218" s="16">
        <f>D218/C218</f>
        <v>0.9336040205360786</v>
      </c>
    </row>
    <row r="219" spans="1:5" x14ac:dyDescent="0.3">
      <c r="A219" s="8" t="s">
        <v>628</v>
      </c>
      <c r="B219" s="22" t="s">
        <v>18</v>
      </c>
      <c r="C219" s="15">
        <v>467223.48</v>
      </c>
      <c r="D219" s="15">
        <v>436118.42000000004</v>
      </c>
      <c r="E219" s="16">
        <f>D219/C219</f>
        <v>0.93342573451145916</v>
      </c>
    </row>
    <row r="220" spans="1:5" x14ac:dyDescent="0.3">
      <c r="A220" s="8" t="s">
        <v>388</v>
      </c>
      <c r="B220" s="22" t="s">
        <v>25</v>
      </c>
      <c r="C220" s="15">
        <v>10537166.989999998</v>
      </c>
      <c r="D220" s="15">
        <v>9827752.3200000003</v>
      </c>
      <c r="E220" s="16">
        <f>D220/C220</f>
        <v>0.93267500926261793</v>
      </c>
    </row>
    <row r="221" spans="1:5" x14ac:dyDescent="0.3">
      <c r="A221" s="8" t="s">
        <v>198</v>
      </c>
      <c r="B221" s="22" t="s">
        <v>24</v>
      </c>
      <c r="C221" s="15">
        <v>1709661.6799999997</v>
      </c>
      <c r="D221" s="15">
        <v>1593822.43</v>
      </c>
      <c r="E221" s="16">
        <f>D221/C221</f>
        <v>0.93224434321999905</v>
      </c>
    </row>
    <row r="222" spans="1:5" x14ac:dyDescent="0.3">
      <c r="A222" s="8" t="s">
        <v>51</v>
      </c>
      <c r="B222" s="22" t="s">
        <v>28</v>
      </c>
      <c r="C222" s="15">
        <v>1486788.3</v>
      </c>
      <c r="D222" s="15">
        <v>1384499.43</v>
      </c>
      <c r="E222" s="16">
        <f>D222/C222</f>
        <v>0.9312014561857932</v>
      </c>
    </row>
    <row r="223" spans="1:5" x14ac:dyDescent="0.3">
      <c r="A223" s="8" t="s">
        <v>577</v>
      </c>
      <c r="B223" s="22" t="s">
        <v>25</v>
      </c>
      <c r="C223" s="15">
        <v>20355054.25</v>
      </c>
      <c r="D223" s="15">
        <v>18945184.550000001</v>
      </c>
      <c r="E223" s="16">
        <f>D223/C223</f>
        <v>0.93073613645613351</v>
      </c>
    </row>
    <row r="224" spans="1:5" x14ac:dyDescent="0.3">
      <c r="A224" s="8" t="s">
        <v>418</v>
      </c>
      <c r="B224" s="22" t="s">
        <v>32</v>
      </c>
      <c r="C224" s="15">
        <v>1186107.7</v>
      </c>
      <c r="D224" s="15">
        <v>1103947.53</v>
      </c>
      <c r="E224" s="16">
        <f>D224/C224</f>
        <v>0.9307312733911095</v>
      </c>
    </row>
    <row r="225" spans="1:5" x14ac:dyDescent="0.3">
      <c r="A225" s="8" t="s">
        <v>291</v>
      </c>
      <c r="B225" s="22" t="s">
        <v>24</v>
      </c>
      <c r="C225" s="15">
        <v>857995.59000000008</v>
      </c>
      <c r="D225" s="15">
        <v>798323.79</v>
      </c>
      <c r="E225" s="16">
        <f>D225/C225</f>
        <v>0.93045209008591756</v>
      </c>
    </row>
    <row r="226" spans="1:5" x14ac:dyDescent="0.3">
      <c r="A226" s="8" t="s">
        <v>102</v>
      </c>
      <c r="B226" s="22" t="s">
        <v>32</v>
      </c>
      <c r="C226" s="15">
        <v>3113538.55</v>
      </c>
      <c r="D226" s="15">
        <v>2895428.4299999997</v>
      </c>
      <c r="E226" s="16">
        <f>D226/C226</f>
        <v>0.9299478337918764</v>
      </c>
    </row>
    <row r="227" spans="1:5" x14ac:dyDescent="0.3">
      <c r="A227" s="8" t="s">
        <v>283</v>
      </c>
      <c r="B227" s="22" t="s">
        <v>24</v>
      </c>
      <c r="C227" s="15">
        <v>749571.79999999993</v>
      </c>
      <c r="D227" s="15">
        <v>697007.32</v>
      </c>
      <c r="E227" s="16">
        <f>D227/C227</f>
        <v>0.92987398938967558</v>
      </c>
    </row>
    <row r="228" spans="1:5" x14ac:dyDescent="0.3">
      <c r="A228" s="8" t="s">
        <v>244</v>
      </c>
      <c r="B228" s="22" t="s">
        <v>25</v>
      </c>
      <c r="C228" s="15">
        <v>9901676.2099999972</v>
      </c>
      <c r="D228" s="15">
        <v>9206706.5299999975</v>
      </c>
      <c r="E228" s="16">
        <f>D228/C228</f>
        <v>0.92981292608840016</v>
      </c>
    </row>
    <row r="229" spans="1:5" x14ac:dyDescent="0.3">
      <c r="A229" s="8" t="s">
        <v>620</v>
      </c>
      <c r="B229" s="22" t="s">
        <v>32</v>
      </c>
      <c r="C229" s="15">
        <v>7268596</v>
      </c>
      <c r="D229" s="15">
        <v>6757421.6699999999</v>
      </c>
      <c r="E229" s="16">
        <f>D229/C229</f>
        <v>0.92967358070251804</v>
      </c>
    </row>
    <row r="230" spans="1:5" x14ac:dyDescent="0.3">
      <c r="A230" s="8" t="s">
        <v>220</v>
      </c>
      <c r="B230" s="22" t="s">
        <v>38</v>
      </c>
      <c r="C230" s="15">
        <v>3837438.64</v>
      </c>
      <c r="D230" s="15">
        <v>3567277.62</v>
      </c>
      <c r="E230" s="16">
        <f>D230/C230</f>
        <v>0.92959860851351617</v>
      </c>
    </row>
    <row r="231" spans="1:5" x14ac:dyDescent="0.3">
      <c r="A231" s="8" t="s">
        <v>186</v>
      </c>
      <c r="B231" s="22" t="s">
        <v>59</v>
      </c>
      <c r="C231" s="15">
        <v>5596274.6600000011</v>
      </c>
      <c r="D231" s="15">
        <v>5202131.8000000007</v>
      </c>
      <c r="E231" s="16">
        <f>D231/C231</f>
        <v>0.92957049395427627</v>
      </c>
    </row>
    <row r="232" spans="1:5" x14ac:dyDescent="0.3">
      <c r="A232" s="8" t="s">
        <v>604</v>
      </c>
      <c r="B232" s="22" t="s">
        <v>32</v>
      </c>
      <c r="C232" s="15">
        <v>13935959.51</v>
      </c>
      <c r="D232" s="15">
        <v>12952530.800000001</v>
      </c>
      <c r="E232" s="16">
        <f>D232/C232</f>
        <v>0.92943229281813555</v>
      </c>
    </row>
    <row r="233" spans="1:5" x14ac:dyDescent="0.3">
      <c r="A233" s="8" t="s">
        <v>606</v>
      </c>
      <c r="B233" s="22" t="s">
        <v>32</v>
      </c>
      <c r="C233" s="15">
        <v>1865872.2900000003</v>
      </c>
      <c r="D233" s="15">
        <v>1733844.05</v>
      </c>
      <c r="E233" s="16">
        <f>D233/C233</f>
        <v>0.92924047336594495</v>
      </c>
    </row>
    <row r="234" spans="1:5" x14ac:dyDescent="0.3">
      <c r="A234" s="8" t="s">
        <v>568</v>
      </c>
      <c r="B234" s="22" t="s">
        <v>25</v>
      </c>
      <c r="C234" s="15">
        <v>2482555.2399999998</v>
      </c>
      <c r="D234" s="15">
        <v>2306557.7099999995</v>
      </c>
      <c r="E234" s="16">
        <f>D234/C234</f>
        <v>0.9291062985571269</v>
      </c>
    </row>
    <row r="235" spans="1:5" x14ac:dyDescent="0.3">
      <c r="A235" s="8" t="s">
        <v>50</v>
      </c>
      <c r="B235" s="22" t="s">
        <v>28</v>
      </c>
      <c r="C235" s="15">
        <v>7981011.5200000005</v>
      </c>
      <c r="D235" s="15">
        <v>7413876.5699999994</v>
      </c>
      <c r="E235" s="16">
        <f>D235/C235</f>
        <v>0.92893946480608502</v>
      </c>
    </row>
    <row r="236" spans="1:5" x14ac:dyDescent="0.3">
      <c r="A236" s="8" t="s">
        <v>168</v>
      </c>
      <c r="B236" s="22" t="s">
        <v>25</v>
      </c>
      <c r="C236" s="15">
        <v>8960284.0899999999</v>
      </c>
      <c r="D236" s="15">
        <v>8322124.0899999999</v>
      </c>
      <c r="E236" s="16">
        <f>D236/C236</f>
        <v>0.92877904387962329</v>
      </c>
    </row>
    <row r="237" spans="1:5" x14ac:dyDescent="0.3">
      <c r="A237" s="8" t="s">
        <v>508</v>
      </c>
      <c r="B237" s="22" t="s">
        <v>28</v>
      </c>
      <c r="C237" s="15">
        <v>3466708.57</v>
      </c>
      <c r="D237" s="15">
        <v>3218087.25</v>
      </c>
      <c r="E237" s="16">
        <f>D237/C237</f>
        <v>0.92828317841554253</v>
      </c>
    </row>
    <row r="238" spans="1:5" x14ac:dyDescent="0.3">
      <c r="A238" s="8" t="s">
        <v>451</v>
      </c>
      <c r="B238" s="22" t="s">
        <v>32</v>
      </c>
      <c r="C238" s="15">
        <v>12086720.640000002</v>
      </c>
      <c r="D238" s="15">
        <v>11217514.160000002</v>
      </c>
      <c r="E238" s="16">
        <f>D238/C238</f>
        <v>0.92808583023558655</v>
      </c>
    </row>
    <row r="239" spans="1:5" x14ac:dyDescent="0.3">
      <c r="A239" s="8" t="s">
        <v>157</v>
      </c>
      <c r="B239" s="22" t="s">
        <v>21</v>
      </c>
      <c r="C239" s="15">
        <v>3021835.4400000004</v>
      </c>
      <c r="D239" s="15">
        <v>2803768.67</v>
      </c>
      <c r="E239" s="16">
        <f>D239/C239</f>
        <v>0.92783631857861837</v>
      </c>
    </row>
    <row r="240" spans="1:5" x14ac:dyDescent="0.3">
      <c r="A240" s="8" t="s">
        <v>532</v>
      </c>
      <c r="B240" s="22" t="s">
        <v>24</v>
      </c>
      <c r="C240" s="15">
        <v>4471030.22</v>
      </c>
      <c r="D240" s="15">
        <v>4147050.4699999997</v>
      </c>
      <c r="E240" s="16">
        <f>D240/C240</f>
        <v>0.92753800934944253</v>
      </c>
    </row>
    <row r="241" spans="1:5" x14ac:dyDescent="0.3">
      <c r="A241" s="8" t="s">
        <v>221</v>
      </c>
      <c r="B241" s="22" t="s">
        <v>21</v>
      </c>
      <c r="C241" s="15">
        <v>3347161.47</v>
      </c>
      <c r="D241" s="15">
        <v>3104257.04</v>
      </c>
      <c r="E241" s="16">
        <f>D241/C241</f>
        <v>0.92742972450623962</v>
      </c>
    </row>
    <row r="242" spans="1:5" x14ac:dyDescent="0.3">
      <c r="A242" s="8" t="s">
        <v>237</v>
      </c>
      <c r="B242" s="22" t="s">
        <v>59</v>
      </c>
      <c r="C242" s="15">
        <v>1639901.16</v>
      </c>
      <c r="D242" s="15">
        <v>1520109.48</v>
      </c>
      <c r="E242" s="16">
        <f>D242/C242</f>
        <v>0.92695189019806534</v>
      </c>
    </row>
    <row r="243" spans="1:5" x14ac:dyDescent="0.3">
      <c r="A243" s="8" t="s">
        <v>377</v>
      </c>
      <c r="B243" s="22" t="s">
        <v>24</v>
      </c>
      <c r="C243" s="15">
        <v>1879468.5200000003</v>
      </c>
      <c r="D243" s="15">
        <v>1741406.5100000002</v>
      </c>
      <c r="E243" s="16">
        <f>D243/C243</f>
        <v>0.92654199390368086</v>
      </c>
    </row>
    <row r="244" spans="1:5" x14ac:dyDescent="0.3">
      <c r="A244" s="8" t="s">
        <v>338</v>
      </c>
      <c r="B244" s="22" t="s">
        <v>59</v>
      </c>
      <c r="C244" s="15">
        <v>445251.41999999993</v>
      </c>
      <c r="D244" s="15">
        <v>412485.72</v>
      </c>
      <c r="E244" s="16">
        <f>D244/C244</f>
        <v>0.92641079055963493</v>
      </c>
    </row>
    <row r="245" spans="1:5" x14ac:dyDescent="0.3">
      <c r="A245" s="8" t="s">
        <v>187</v>
      </c>
      <c r="B245" s="22" t="s">
        <v>24</v>
      </c>
      <c r="C245" s="15">
        <v>11763356.530000001</v>
      </c>
      <c r="D245" s="15">
        <v>10895422.140000001</v>
      </c>
      <c r="E245" s="16">
        <f>D245/C245</f>
        <v>0.92621711432561671</v>
      </c>
    </row>
    <row r="246" spans="1:5" x14ac:dyDescent="0.3">
      <c r="A246" s="8" t="s">
        <v>290</v>
      </c>
      <c r="B246" s="22" t="s">
        <v>24</v>
      </c>
      <c r="C246" s="15">
        <v>5174574.9800000014</v>
      </c>
      <c r="D246" s="15">
        <v>4791543.4000000004</v>
      </c>
      <c r="E246" s="16">
        <f>D246/C246</f>
        <v>0.92597815637411041</v>
      </c>
    </row>
    <row r="247" spans="1:5" x14ac:dyDescent="0.3">
      <c r="A247" s="8" t="s">
        <v>433</v>
      </c>
      <c r="B247" s="22" t="s">
        <v>28</v>
      </c>
      <c r="C247" s="15">
        <v>4550354.2699999996</v>
      </c>
      <c r="D247" s="15">
        <v>4212375.75</v>
      </c>
      <c r="E247" s="16">
        <f>D247/C247</f>
        <v>0.92572478977554429</v>
      </c>
    </row>
    <row r="248" spans="1:5" x14ac:dyDescent="0.3">
      <c r="A248" s="8" t="s">
        <v>601</v>
      </c>
      <c r="B248" s="22" t="s">
        <v>32</v>
      </c>
      <c r="C248" s="15">
        <v>3692415.8400000003</v>
      </c>
      <c r="D248" s="15">
        <v>3417724.2500000005</v>
      </c>
      <c r="E248" s="16">
        <f>D248/C248</f>
        <v>0.92560654002610931</v>
      </c>
    </row>
    <row r="249" spans="1:5" x14ac:dyDescent="0.3">
      <c r="A249" s="8" t="s">
        <v>282</v>
      </c>
      <c r="B249" s="22" t="s">
        <v>59</v>
      </c>
      <c r="C249" s="15">
        <v>2895034.24</v>
      </c>
      <c r="D249" s="15">
        <v>2679498.39</v>
      </c>
      <c r="E249" s="16">
        <f>D249/C249</f>
        <v>0.92554980973212941</v>
      </c>
    </row>
    <row r="250" spans="1:5" x14ac:dyDescent="0.3">
      <c r="A250" s="8" t="s">
        <v>3</v>
      </c>
      <c r="B250" s="22" t="s">
        <v>21</v>
      </c>
      <c r="C250" s="15">
        <v>349039485.80999994</v>
      </c>
      <c r="D250" s="15">
        <v>323044842.30000001</v>
      </c>
      <c r="E250" s="16">
        <f>D250/C250</f>
        <v>0.92552520684106743</v>
      </c>
    </row>
    <row r="251" spans="1:5" x14ac:dyDescent="0.3">
      <c r="A251" s="8" t="s">
        <v>499</v>
      </c>
      <c r="B251" s="22" t="s">
        <v>28</v>
      </c>
      <c r="C251" s="15">
        <v>6824373.6500000004</v>
      </c>
      <c r="D251" s="15">
        <v>6315392.0599999996</v>
      </c>
      <c r="E251" s="16">
        <f>D251/C251</f>
        <v>0.92541709816841566</v>
      </c>
    </row>
    <row r="252" spans="1:5" x14ac:dyDescent="0.3">
      <c r="A252" s="8" t="s">
        <v>227</v>
      </c>
      <c r="B252" s="22" t="s">
        <v>18</v>
      </c>
      <c r="C252" s="15">
        <v>1799596.34</v>
      </c>
      <c r="D252" s="15">
        <v>1665058.18</v>
      </c>
      <c r="E252" s="16">
        <f>D252/C252</f>
        <v>0.9252398123903719</v>
      </c>
    </row>
    <row r="253" spans="1:5" x14ac:dyDescent="0.3">
      <c r="A253" s="8" t="s">
        <v>259</v>
      </c>
      <c r="B253" s="22" t="s">
        <v>25</v>
      </c>
      <c r="C253" s="15">
        <v>12287540.380000003</v>
      </c>
      <c r="D253" s="15">
        <v>11366864.670000002</v>
      </c>
      <c r="E253" s="16">
        <f>D253/C253</f>
        <v>0.92507241632356685</v>
      </c>
    </row>
    <row r="254" spans="1:5" x14ac:dyDescent="0.3">
      <c r="A254" s="8" t="s">
        <v>179</v>
      </c>
      <c r="B254" s="22" t="s">
        <v>32</v>
      </c>
      <c r="C254" s="15">
        <v>12458407.760000002</v>
      </c>
      <c r="D254" s="15">
        <v>11518063.400000002</v>
      </c>
      <c r="E254" s="16">
        <f>D254/C254</f>
        <v>0.92452130496008111</v>
      </c>
    </row>
    <row r="255" spans="1:5" x14ac:dyDescent="0.3">
      <c r="A255" s="8" t="s">
        <v>286</v>
      </c>
      <c r="B255" s="22" t="s">
        <v>32</v>
      </c>
      <c r="C255" s="15">
        <v>2377992.4300000006</v>
      </c>
      <c r="D255" s="15">
        <v>2197318.3800000004</v>
      </c>
      <c r="E255" s="16">
        <f>D255/C255</f>
        <v>0.92402244526909605</v>
      </c>
    </row>
    <row r="256" spans="1:5" x14ac:dyDescent="0.3">
      <c r="A256" s="8" t="s">
        <v>558</v>
      </c>
      <c r="B256" s="22" t="s">
        <v>32</v>
      </c>
      <c r="C256" s="15">
        <v>10178750.789999999</v>
      </c>
      <c r="D256" s="15">
        <v>9405110.7300000004</v>
      </c>
      <c r="E256" s="16">
        <f>D256/C256</f>
        <v>0.92399459659037408</v>
      </c>
    </row>
    <row r="257" spans="1:5" x14ac:dyDescent="0.3">
      <c r="A257" s="8" t="s">
        <v>0</v>
      </c>
      <c r="B257" s="22" t="s">
        <v>24</v>
      </c>
      <c r="C257" s="15">
        <v>363385791.02999997</v>
      </c>
      <c r="D257" s="15">
        <v>335701370.97999996</v>
      </c>
      <c r="E257" s="16">
        <f>D257/C257</f>
        <v>0.92381534794871911</v>
      </c>
    </row>
    <row r="258" spans="1:5" x14ac:dyDescent="0.3">
      <c r="A258" s="8" t="s">
        <v>561</v>
      </c>
      <c r="B258" s="22" t="s">
        <v>59</v>
      </c>
      <c r="C258" s="15">
        <v>1422619.55</v>
      </c>
      <c r="D258" s="15">
        <v>1314229.68</v>
      </c>
      <c r="E258" s="16">
        <f>D258/C258</f>
        <v>0.9238096580354177</v>
      </c>
    </row>
    <row r="259" spans="1:5" x14ac:dyDescent="0.3">
      <c r="A259" s="8" t="s">
        <v>382</v>
      </c>
      <c r="B259" s="22" t="s">
        <v>38</v>
      </c>
      <c r="C259" s="15">
        <v>6005780.0399999991</v>
      </c>
      <c r="D259" s="15">
        <v>5547958.2799999993</v>
      </c>
      <c r="E259" s="16">
        <f>D259/C259</f>
        <v>0.92376980892560301</v>
      </c>
    </row>
    <row r="260" spans="1:5" x14ac:dyDescent="0.3">
      <c r="A260" s="8" t="s">
        <v>426</v>
      </c>
      <c r="B260" s="22" t="s">
        <v>32</v>
      </c>
      <c r="C260" s="15">
        <v>5753276.6200000001</v>
      </c>
      <c r="D260" s="15">
        <v>5312954.0500000007</v>
      </c>
      <c r="E260" s="16">
        <f>D260/C260</f>
        <v>0.92346577453458178</v>
      </c>
    </row>
    <row r="261" spans="1:5" x14ac:dyDescent="0.3">
      <c r="A261" s="8" t="s">
        <v>339</v>
      </c>
      <c r="B261" s="22" t="s">
        <v>25</v>
      </c>
      <c r="C261" s="15">
        <v>4540644.83</v>
      </c>
      <c r="D261" s="15">
        <v>4192341.58</v>
      </c>
      <c r="E261" s="16">
        <f>D261/C261</f>
        <v>0.92329211752067386</v>
      </c>
    </row>
    <row r="262" spans="1:5" x14ac:dyDescent="0.3">
      <c r="A262" s="8" t="s">
        <v>624</v>
      </c>
      <c r="B262" s="22" t="s">
        <v>38</v>
      </c>
      <c r="C262" s="15">
        <v>57395701.489999995</v>
      </c>
      <c r="D262" s="15">
        <v>52970748.189999998</v>
      </c>
      <c r="E262" s="16">
        <f>D262/C262</f>
        <v>0.92290444780484204</v>
      </c>
    </row>
    <row r="263" spans="1:5" x14ac:dyDescent="0.3">
      <c r="A263" s="8" t="s">
        <v>303</v>
      </c>
      <c r="B263" s="22" t="s">
        <v>24</v>
      </c>
      <c r="C263" s="15">
        <v>563338.53</v>
      </c>
      <c r="D263" s="15">
        <v>519837.38</v>
      </c>
      <c r="E263" s="16">
        <f>D263/C263</f>
        <v>0.9227797360141512</v>
      </c>
    </row>
    <row r="264" spans="1:5" x14ac:dyDescent="0.3">
      <c r="A264" s="8" t="s">
        <v>359</v>
      </c>
      <c r="B264" s="22" t="s">
        <v>59</v>
      </c>
      <c r="C264" s="15">
        <v>40292682.770000003</v>
      </c>
      <c r="D264" s="15">
        <v>37172784.419999994</v>
      </c>
      <c r="E264" s="16">
        <f>D264/C264</f>
        <v>0.92256910844559259</v>
      </c>
    </row>
    <row r="265" spans="1:5" x14ac:dyDescent="0.3">
      <c r="A265" s="8" t="s">
        <v>122</v>
      </c>
      <c r="B265" s="22" t="s">
        <v>59</v>
      </c>
      <c r="C265" s="15">
        <v>691933.57000000007</v>
      </c>
      <c r="D265" s="15">
        <v>638069.08000000007</v>
      </c>
      <c r="E265" s="16">
        <f>D265/C265</f>
        <v>0.92215366859567172</v>
      </c>
    </row>
    <row r="266" spans="1:5" x14ac:dyDescent="0.3">
      <c r="A266" s="8" t="s">
        <v>97</v>
      </c>
      <c r="B266" s="22" t="s">
        <v>24</v>
      </c>
      <c r="C266" s="15">
        <v>25841699.940000001</v>
      </c>
      <c r="D266" s="15">
        <v>23829160.569999997</v>
      </c>
      <c r="E266" s="16">
        <f>D266/C266</f>
        <v>0.92212047293046606</v>
      </c>
    </row>
    <row r="267" spans="1:5" x14ac:dyDescent="0.3">
      <c r="A267" s="8" t="s">
        <v>148</v>
      </c>
      <c r="B267" s="22" t="s">
        <v>25</v>
      </c>
      <c r="C267" s="15">
        <v>9123499.2300000004</v>
      </c>
      <c r="D267" s="15">
        <v>8411570.6799999997</v>
      </c>
      <c r="E267" s="16">
        <f>D267/C267</f>
        <v>0.92196759904806824</v>
      </c>
    </row>
    <row r="268" spans="1:5" x14ac:dyDescent="0.3">
      <c r="A268" s="8" t="s">
        <v>256</v>
      </c>
      <c r="B268" s="22" t="s">
        <v>32</v>
      </c>
      <c r="C268" s="15">
        <v>4796703.45</v>
      </c>
      <c r="D268" s="15">
        <v>4421734.8599999994</v>
      </c>
      <c r="E268" s="16">
        <f>D268/C268</f>
        <v>0.92182785658763189</v>
      </c>
    </row>
    <row r="269" spans="1:5" x14ac:dyDescent="0.3">
      <c r="A269" s="8" t="s">
        <v>115</v>
      </c>
      <c r="B269" s="22" t="s">
        <v>38</v>
      </c>
      <c r="C269" s="15">
        <v>1787020.4900000002</v>
      </c>
      <c r="D269" s="15">
        <v>1646957.89</v>
      </c>
      <c r="E269" s="16">
        <f>D269/C269</f>
        <v>0.92162227529914875</v>
      </c>
    </row>
    <row r="270" spans="1:5" x14ac:dyDescent="0.3">
      <c r="A270" s="8" t="s">
        <v>285</v>
      </c>
      <c r="B270" s="22" t="s">
        <v>38</v>
      </c>
      <c r="C270" s="15">
        <v>308500498.20000005</v>
      </c>
      <c r="D270" s="15">
        <v>284320487.72000003</v>
      </c>
      <c r="E270" s="16">
        <f>D270/C270</f>
        <v>0.92162083814748275</v>
      </c>
    </row>
    <row r="271" spans="1:5" x14ac:dyDescent="0.3">
      <c r="A271" s="8" t="s">
        <v>594</v>
      </c>
      <c r="B271" s="22" t="s">
        <v>21</v>
      </c>
      <c r="C271" s="15">
        <v>3889419.07</v>
      </c>
      <c r="D271" s="15">
        <v>3584045.0999999996</v>
      </c>
      <c r="E271" s="16">
        <f>D271/C271</f>
        <v>0.92148596885446954</v>
      </c>
    </row>
    <row r="272" spans="1:5" x14ac:dyDescent="0.3">
      <c r="A272" s="8" t="s">
        <v>412</v>
      </c>
      <c r="B272" s="22" t="s">
        <v>38</v>
      </c>
      <c r="C272" s="15">
        <v>78001234.629999995</v>
      </c>
      <c r="D272" s="15">
        <v>71857651</v>
      </c>
      <c r="E272" s="16">
        <f>D272/C272</f>
        <v>0.92123735400930284</v>
      </c>
    </row>
    <row r="273" spans="1:5" x14ac:dyDescent="0.3">
      <c r="A273" s="8" t="s">
        <v>380</v>
      </c>
      <c r="B273" s="22" t="s">
        <v>32</v>
      </c>
      <c r="C273" s="15">
        <v>4378163</v>
      </c>
      <c r="D273" s="15">
        <v>4032649.31</v>
      </c>
      <c r="E273" s="16">
        <f>D273/C273</f>
        <v>0.92108249738531889</v>
      </c>
    </row>
    <row r="274" spans="1:5" x14ac:dyDescent="0.3">
      <c r="A274" s="8" t="s">
        <v>170</v>
      </c>
      <c r="B274" s="22" t="s">
        <v>32</v>
      </c>
      <c r="C274" s="15">
        <v>4941583.7500000009</v>
      </c>
      <c r="D274" s="15">
        <v>4551580.0799999991</v>
      </c>
      <c r="E274" s="16">
        <f>D274/C274</f>
        <v>0.92107719109283503</v>
      </c>
    </row>
    <row r="275" spans="1:5" x14ac:dyDescent="0.3">
      <c r="A275" s="8" t="s">
        <v>634</v>
      </c>
      <c r="B275" s="22" t="s">
        <v>21</v>
      </c>
      <c r="C275" s="15">
        <v>1497820.45</v>
      </c>
      <c r="D275" s="15">
        <v>1379103.9200000002</v>
      </c>
      <c r="E275" s="16">
        <f>D275/C275</f>
        <v>0.92074047994203856</v>
      </c>
    </row>
    <row r="276" spans="1:5" x14ac:dyDescent="0.3">
      <c r="A276" s="8" t="s">
        <v>487</v>
      </c>
      <c r="B276" s="22" t="s">
        <v>25</v>
      </c>
      <c r="C276" s="15">
        <v>4866882.4799999995</v>
      </c>
      <c r="D276" s="15">
        <v>4480625.9400000004</v>
      </c>
      <c r="E276" s="16">
        <f>D276/C276</f>
        <v>0.92063573723275949</v>
      </c>
    </row>
    <row r="277" spans="1:5" x14ac:dyDescent="0.3">
      <c r="A277" s="8" t="s">
        <v>575</v>
      </c>
      <c r="B277" s="22" t="s">
        <v>28</v>
      </c>
      <c r="C277" s="15">
        <v>1202922.4100000001</v>
      </c>
      <c r="D277" s="15">
        <v>1107315.6100000001</v>
      </c>
      <c r="E277" s="16">
        <f>D277/C277</f>
        <v>0.9205212246399167</v>
      </c>
    </row>
    <row r="278" spans="1:5" x14ac:dyDescent="0.3">
      <c r="A278" s="8" t="s">
        <v>572</v>
      </c>
      <c r="B278" s="22" t="s">
        <v>28</v>
      </c>
      <c r="C278" s="15">
        <v>1324044.1299999999</v>
      </c>
      <c r="D278" s="15">
        <v>1218721.8700000001</v>
      </c>
      <c r="E278" s="16">
        <f>D278/C278</f>
        <v>0.92045411658597831</v>
      </c>
    </row>
    <row r="279" spans="1:5" x14ac:dyDescent="0.3">
      <c r="A279" s="8" t="s">
        <v>576</v>
      </c>
      <c r="B279" s="22" t="s">
        <v>38</v>
      </c>
      <c r="C279" s="15">
        <v>7310981.2700000005</v>
      </c>
      <c r="D279" s="15">
        <v>6729398.4600000009</v>
      </c>
      <c r="E279" s="16">
        <f>D279/C279</f>
        <v>0.92045078649203005</v>
      </c>
    </row>
    <row r="280" spans="1:5" x14ac:dyDescent="0.3">
      <c r="A280" s="8" t="s">
        <v>494</v>
      </c>
      <c r="B280" s="22" t="s">
        <v>59</v>
      </c>
      <c r="C280" s="15">
        <v>3635687.0000000005</v>
      </c>
      <c r="D280" s="15">
        <v>3345824.17</v>
      </c>
      <c r="E280" s="16">
        <f>D280/C280</f>
        <v>0.92027288652736039</v>
      </c>
    </row>
    <row r="281" spans="1:5" x14ac:dyDescent="0.3">
      <c r="A281" s="8" t="s">
        <v>129</v>
      </c>
      <c r="B281" s="22" t="s">
        <v>21</v>
      </c>
      <c r="C281" s="15">
        <v>9037640.709999999</v>
      </c>
      <c r="D281" s="15">
        <v>8316977.6900000004</v>
      </c>
      <c r="E281" s="16">
        <f>D281/C281</f>
        <v>0.92025982851889687</v>
      </c>
    </row>
    <row r="282" spans="1:5" x14ac:dyDescent="0.3">
      <c r="A282" s="8" t="s">
        <v>235</v>
      </c>
      <c r="B282" s="22" t="s">
        <v>24</v>
      </c>
      <c r="C282" s="15">
        <v>17026098.950000003</v>
      </c>
      <c r="D282" s="15">
        <v>15664116.859999999</v>
      </c>
      <c r="E282" s="16">
        <f>D282/C282</f>
        <v>0.92000621551656125</v>
      </c>
    </row>
    <row r="283" spans="1:5" x14ac:dyDescent="0.3">
      <c r="A283" s="8" t="s">
        <v>265</v>
      </c>
      <c r="B283" s="22" t="s">
        <v>32</v>
      </c>
      <c r="C283" s="15">
        <v>6373937.1699999999</v>
      </c>
      <c r="D283" s="15">
        <v>5864027.1299999999</v>
      </c>
      <c r="E283" s="16">
        <f>D283/C283</f>
        <v>0.9200007740270838</v>
      </c>
    </row>
    <row r="284" spans="1:5" x14ac:dyDescent="0.3">
      <c r="A284" s="8" t="s">
        <v>353</v>
      </c>
      <c r="B284" s="22" t="s">
        <v>24</v>
      </c>
      <c r="C284" s="15">
        <v>10064704.85</v>
      </c>
      <c r="D284" s="15">
        <v>9259492.3900000006</v>
      </c>
      <c r="E284" s="16">
        <f>D284/C284</f>
        <v>0.91999641599028126</v>
      </c>
    </row>
    <row r="285" spans="1:5" x14ac:dyDescent="0.3">
      <c r="A285" s="8" t="s">
        <v>109</v>
      </c>
      <c r="B285" s="22" t="s">
        <v>28</v>
      </c>
      <c r="C285" s="15">
        <v>1240833.82</v>
      </c>
      <c r="D285" s="15">
        <v>1141396.8999999999</v>
      </c>
      <c r="E285" s="16">
        <f>D285/C285</f>
        <v>0.91986282256555507</v>
      </c>
    </row>
    <row r="286" spans="1:5" x14ac:dyDescent="0.3">
      <c r="A286" s="8" t="s">
        <v>409</v>
      </c>
      <c r="B286" s="22" t="s">
        <v>38</v>
      </c>
      <c r="C286" s="15">
        <v>83835526.030000001</v>
      </c>
      <c r="D286" s="15">
        <v>77111543.88000001</v>
      </c>
      <c r="E286" s="16">
        <f>D286/C286</f>
        <v>0.9197955512607644</v>
      </c>
    </row>
    <row r="287" spans="1:5" x14ac:dyDescent="0.3">
      <c r="A287" s="8" t="s">
        <v>540</v>
      </c>
      <c r="B287" s="22" t="s">
        <v>25</v>
      </c>
      <c r="C287" s="15">
        <v>5063344.57</v>
      </c>
      <c r="D287" s="15">
        <v>4654061.96</v>
      </c>
      <c r="E287" s="16">
        <f>D287/C287</f>
        <v>0.91916753751562275</v>
      </c>
    </row>
    <row r="288" spans="1:5" x14ac:dyDescent="0.3">
      <c r="A288" s="8" t="s">
        <v>405</v>
      </c>
      <c r="B288" s="22" t="s">
        <v>32</v>
      </c>
      <c r="C288" s="15">
        <v>4671827.6500000004</v>
      </c>
      <c r="D288" s="15">
        <v>4293015.3099999996</v>
      </c>
      <c r="E288" s="16">
        <f>D288/C288</f>
        <v>0.91891560040747633</v>
      </c>
    </row>
    <row r="289" spans="1:5" x14ac:dyDescent="0.3">
      <c r="A289" s="8" t="s">
        <v>460</v>
      </c>
      <c r="B289" s="22" t="s">
        <v>32</v>
      </c>
      <c r="C289" s="15">
        <v>42602826.280000001</v>
      </c>
      <c r="D289" s="15">
        <v>39143808.880000003</v>
      </c>
      <c r="E289" s="16">
        <f>D289/C289</f>
        <v>0.91880779511513666</v>
      </c>
    </row>
    <row r="290" spans="1:5" x14ac:dyDescent="0.3">
      <c r="A290" s="8" t="s">
        <v>56</v>
      </c>
      <c r="B290" s="22" t="s">
        <v>28</v>
      </c>
      <c r="C290" s="15">
        <v>29515499.539999999</v>
      </c>
      <c r="D290" s="15">
        <v>27109269.079999998</v>
      </c>
      <c r="E290" s="16">
        <f>D290/C290</f>
        <v>0.91847569929355155</v>
      </c>
    </row>
    <row r="291" spans="1:5" x14ac:dyDescent="0.3">
      <c r="A291" s="8" t="s">
        <v>103</v>
      </c>
      <c r="B291" s="22" t="s">
        <v>21</v>
      </c>
      <c r="C291" s="15">
        <v>4138027.7199999997</v>
      </c>
      <c r="D291" s="15">
        <v>3800028.5999999996</v>
      </c>
      <c r="E291" s="16">
        <f>D291/C291</f>
        <v>0.91831878786930887</v>
      </c>
    </row>
    <row r="292" spans="1:5" x14ac:dyDescent="0.3">
      <c r="A292" s="8" t="s">
        <v>159</v>
      </c>
      <c r="B292" s="22" t="s">
        <v>21</v>
      </c>
      <c r="C292" s="15">
        <v>2450656.2000000002</v>
      </c>
      <c r="D292" s="15">
        <v>2249288.15</v>
      </c>
      <c r="E292" s="16">
        <f>D292/C292</f>
        <v>0.91783096706914646</v>
      </c>
    </row>
    <row r="293" spans="1:5" x14ac:dyDescent="0.3">
      <c r="A293" s="8" t="s">
        <v>456</v>
      </c>
      <c r="B293" s="22" t="s">
        <v>24</v>
      </c>
      <c r="C293" s="15">
        <v>1083322.76</v>
      </c>
      <c r="D293" s="15">
        <v>994180.30999999994</v>
      </c>
      <c r="E293" s="16">
        <f>D293/C293</f>
        <v>0.91771385842571973</v>
      </c>
    </row>
    <row r="294" spans="1:5" x14ac:dyDescent="0.3">
      <c r="A294" s="8" t="s">
        <v>580</v>
      </c>
      <c r="B294" s="22" t="s">
        <v>25</v>
      </c>
      <c r="C294" s="15">
        <v>11538828.460000001</v>
      </c>
      <c r="D294" s="15">
        <v>10587333.93</v>
      </c>
      <c r="E294" s="16">
        <f>D294/C294</f>
        <v>0.91753976295787643</v>
      </c>
    </row>
    <row r="295" spans="1:5" x14ac:dyDescent="0.3">
      <c r="A295" s="8" t="s">
        <v>403</v>
      </c>
      <c r="B295" s="22" t="s">
        <v>18</v>
      </c>
      <c r="C295" s="15">
        <v>103524223.51000001</v>
      </c>
      <c r="D295" s="15">
        <v>94965040.489999995</v>
      </c>
      <c r="E295" s="16">
        <f>D295/C295</f>
        <v>0.91732192978802463</v>
      </c>
    </row>
    <row r="296" spans="1:5" x14ac:dyDescent="0.3">
      <c r="A296" s="8" t="s">
        <v>637</v>
      </c>
      <c r="B296" s="22" t="s">
        <v>38</v>
      </c>
      <c r="C296" s="15">
        <v>2962616.0399999996</v>
      </c>
      <c r="D296" s="15">
        <v>2717579.9800000004</v>
      </c>
      <c r="E296" s="16">
        <f>D296/C296</f>
        <v>0.91729064560117646</v>
      </c>
    </row>
    <row r="297" spans="1:5" x14ac:dyDescent="0.3">
      <c r="A297" s="8" t="s">
        <v>173</v>
      </c>
      <c r="B297" s="22" t="s">
        <v>25</v>
      </c>
      <c r="C297" s="15">
        <v>11473656.630000001</v>
      </c>
      <c r="D297" s="15">
        <v>10523407.529999999</v>
      </c>
      <c r="E297" s="16">
        <f>D297/C297</f>
        <v>0.91717992522842284</v>
      </c>
    </row>
    <row r="298" spans="1:5" x14ac:dyDescent="0.3">
      <c r="A298" s="8" t="s">
        <v>44</v>
      </c>
      <c r="B298" s="22" t="s">
        <v>18</v>
      </c>
      <c r="C298" s="15">
        <v>1265128.8400000001</v>
      </c>
      <c r="D298" s="15">
        <v>1160061.82</v>
      </c>
      <c r="E298" s="16">
        <f>D298/C298</f>
        <v>0.91695152566437421</v>
      </c>
    </row>
    <row r="299" spans="1:5" x14ac:dyDescent="0.3">
      <c r="A299" s="8" t="s">
        <v>289</v>
      </c>
      <c r="B299" s="22" t="s">
        <v>28</v>
      </c>
      <c r="C299" s="15">
        <v>1953998.65</v>
      </c>
      <c r="D299" s="15">
        <v>1791598.6800000002</v>
      </c>
      <c r="E299" s="16">
        <f>D299/C299</f>
        <v>0.91688839191367932</v>
      </c>
    </row>
    <row r="300" spans="1:5" x14ac:dyDescent="0.3">
      <c r="A300" s="8" t="s">
        <v>48</v>
      </c>
      <c r="B300" s="22" t="s">
        <v>25</v>
      </c>
      <c r="C300" s="15">
        <v>17477947.050000001</v>
      </c>
      <c r="D300" s="15">
        <v>16011964.609999999</v>
      </c>
      <c r="E300" s="16">
        <f>D300/C300</f>
        <v>0.91612387680279639</v>
      </c>
    </row>
    <row r="301" spans="1:5" x14ac:dyDescent="0.3">
      <c r="A301" s="8" t="s">
        <v>210</v>
      </c>
      <c r="B301" s="22" t="s">
        <v>25</v>
      </c>
      <c r="C301" s="15">
        <v>138514205.35999998</v>
      </c>
      <c r="D301" s="15">
        <v>126891082.63</v>
      </c>
      <c r="E301" s="16">
        <f>D301/C301</f>
        <v>0.91608714283281367</v>
      </c>
    </row>
    <row r="302" spans="1:5" x14ac:dyDescent="0.3">
      <c r="A302" s="8" t="s">
        <v>595</v>
      </c>
      <c r="B302" s="22" t="s">
        <v>18</v>
      </c>
      <c r="C302" s="15">
        <v>796598.6100000001</v>
      </c>
      <c r="D302" s="15">
        <v>729694.38</v>
      </c>
      <c r="E302" s="16">
        <f>D302/C302</f>
        <v>0.91601262020781071</v>
      </c>
    </row>
    <row r="303" spans="1:5" x14ac:dyDescent="0.3">
      <c r="A303" s="8" t="s">
        <v>613</v>
      </c>
      <c r="B303" s="22" t="s">
        <v>28</v>
      </c>
      <c r="C303" s="15">
        <v>5944410.9200000009</v>
      </c>
      <c r="D303" s="15">
        <v>5443503.7300000004</v>
      </c>
      <c r="E303" s="16">
        <f>D303/C303</f>
        <v>0.91573476384098962</v>
      </c>
    </row>
    <row r="304" spans="1:5" x14ac:dyDescent="0.3">
      <c r="A304" s="8" t="s">
        <v>549</v>
      </c>
      <c r="B304" s="22" t="s">
        <v>38</v>
      </c>
      <c r="C304" s="15">
        <v>44360470.289999999</v>
      </c>
      <c r="D304" s="15">
        <v>40620201.610000007</v>
      </c>
      <c r="E304" s="16">
        <f>D304/C304</f>
        <v>0.91568464771566804</v>
      </c>
    </row>
    <row r="305" spans="1:5" x14ac:dyDescent="0.3">
      <c r="A305" s="8" t="s">
        <v>611</v>
      </c>
      <c r="B305" s="22" t="s">
        <v>59</v>
      </c>
      <c r="C305" s="15">
        <v>667539.25999999989</v>
      </c>
      <c r="D305" s="15">
        <v>611037.17999999993</v>
      </c>
      <c r="E305" s="16">
        <f>D305/C305</f>
        <v>0.91535766750258263</v>
      </c>
    </row>
    <row r="306" spans="1:5" x14ac:dyDescent="0.3">
      <c r="A306" s="8" t="s">
        <v>566</v>
      </c>
      <c r="B306" s="22" t="s">
        <v>18</v>
      </c>
      <c r="C306" s="15">
        <v>605012.32999999996</v>
      </c>
      <c r="D306" s="15">
        <v>553684.91</v>
      </c>
      <c r="E306" s="16">
        <f>D306/C306</f>
        <v>0.91516301824790924</v>
      </c>
    </row>
    <row r="307" spans="1:5" x14ac:dyDescent="0.3">
      <c r="A307" s="8" t="s">
        <v>60</v>
      </c>
      <c r="B307" s="22" t="s">
        <v>28</v>
      </c>
      <c r="C307" s="15">
        <v>2582279.0300000003</v>
      </c>
      <c r="D307" s="15">
        <v>2363061.16</v>
      </c>
      <c r="E307" s="16">
        <f>D307/C307</f>
        <v>0.91510682329322091</v>
      </c>
    </row>
    <row r="308" spans="1:5" x14ac:dyDescent="0.3">
      <c r="A308" s="8" t="s">
        <v>513</v>
      </c>
      <c r="B308" s="22" t="s">
        <v>24</v>
      </c>
      <c r="C308" s="15">
        <v>3376697.03</v>
      </c>
      <c r="D308" s="15">
        <v>3090012.9699999997</v>
      </c>
      <c r="E308" s="16">
        <f>D308/C308</f>
        <v>0.91509926491687643</v>
      </c>
    </row>
    <row r="309" spans="1:5" x14ac:dyDescent="0.3">
      <c r="A309" s="8" t="s">
        <v>180</v>
      </c>
      <c r="B309" s="22" t="s">
        <v>24</v>
      </c>
      <c r="C309" s="15">
        <v>5622352.8100000005</v>
      </c>
      <c r="D309" s="15">
        <v>5144296.3499999996</v>
      </c>
      <c r="E309" s="16">
        <f>D309/C309</f>
        <v>0.91497216980945728</v>
      </c>
    </row>
    <row r="310" spans="1:5" x14ac:dyDescent="0.3">
      <c r="A310" s="8" t="s">
        <v>128</v>
      </c>
      <c r="B310" s="22" t="s">
        <v>24</v>
      </c>
      <c r="C310" s="15">
        <v>544607.68999999994</v>
      </c>
      <c r="D310" s="15">
        <v>498150.49000000005</v>
      </c>
      <c r="E310" s="16">
        <f>D310/C310</f>
        <v>0.91469602641857684</v>
      </c>
    </row>
    <row r="311" spans="1:5" x14ac:dyDescent="0.3">
      <c r="A311" s="8" t="s">
        <v>411</v>
      </c>
      <c r="B311" s="22" t="s">
        <v>25</v>
      </c>
      <c r="C311" s="15">
        <v>1606566.55</v>
      </c>
      <c r="D311" s="15">
        <v>1468844.81</v>
      </c>
      <c r="E311" s="16">
        <f>D311/C311</f>
        <v>0.91427573292871067</v>
      </c>
    </row>
    <row r="312" spans="1:5" x14ac:dyDescent="0.3">
      <c r="A312" s="8" t="s">
        <v>567</v>
      </c>
      <c r="B312" s="22" t="s">
        <v>24</v>
      </c>
      <c r="C312" s="15">
        <v>7793889.1599999992</v>
      </c>
      <c r="D312" s="15">
        <v>7124316.4299999997</v>
      </c>
      <c r="E312" s="16">
        <f>D312/C312</f>
        <v>0.91409003691810264</v>
      </c>
    </row>
    <row r="313" spans="1:5" x14ac:dyDescent="0.3">
      <c r="A313" s="8" t="s">
        <v>94</v>
      </c>
      <c r="B313" s="22" t="s">
        <v>38</v>
      </c>
      <c r="C313" s="15">
        <v>57177013.450000003</v>
      </c>
      <c r="D313" s="15">
        <v>52228009.150000006</v>
      </c>
      <c r="E313" s="16">
        <f>D313/C313</f>
        <v>0.91344416223614422</v>
      </c>
    </row>
    <row r="314" spans="1:5" x14ac:dyDescent="0.3">
      <c r="A314" s="8" t="s">
        <v>343</v>
      </c>
      <c r="B314" s="22" t="s">
        <v>24</v>
      </c>
      <c r="C314" s="15">
        <v>11556324.73</v>
      </c>
      <c r="D314" s="15">
        <v>10556037.02</v>
      </c>
      <c r="E314" s="16">
        <f>D314/C314</f>
        <v>0.91344240202914406</v>
      </c>
    </row>
    <row r="315" spans="1:5" x14ac:dyDescent="0.3">
      <c r="A315" s="8" t="s">
        <v>163</v>
      </c>
      <c r="B315" s="22" t="s">
        <v>28</v>
      </c>
      <c r="C315" s="15">
        <v>1099945.1300000001</v>
      </c>
      <c r="D315" s="15">
        <v>1004675.84</v>
      </c>
      <c r="E315" s="16">
        <f>D315/C315</f>
        <v>0.91338723414321576</v>
      </c>
    </row>
    <row r="316" spans="1:5" x14ac:dyDescent="0.3">
      <c r="A316" s="8" t="s">
        <v>77</v>
      </c>
      <c r="B316" s="22" t="s">
        <v>25</v>
      </c>
      <c r="C316" s="15">
        <v>21706956.329999998</v>
      </c>
      <c r="D316" s="15">
        <v>19824341.029999997</v>
      </c>
      <c r="E316" s="16">
        <f>D316/C316</f>
        <v>0.91327133701383367</v>
      </c>
    </row>
    <row r="317" spans="1:5" x14ac:dyDescent="0.3">
      <c r="A317" s="8" t="s">
        <v>57</v>
      </c>
      <c r="B317" s="22" t="s">
        <v>18</v>
      </c>
      <c r="C317" s="15">
        <v>427111.39</v>
      </c>
      <c r="D317" s="15">
        <v>389997.8</v>
      </c>
      <c r="E317" s="16">
        <f>D317/C317</f>
        <v>0.91310559524062329</v>
      </c>
    </row>
    <row r="318" spans="1:5" x14ac:dyDescent="0.3">
      <c r="A318" s="8" t="s">
        <v>205</v>
      </c>
      <c r="B318" s="22" t="s">
        <v>24</v>
      </c>
      <c r="C318" s="15">
        <v>793118.49</v>
      </c>
      <c r="D318" s="15">
        <v>724196.43</v>
      </c>
      <c r="E318" s="16">
        <f>D318/C318</f>
        <v>0.91309992029059872</v>
      </c>
    </row>
    <row r="319" spans="1:5" x14ac:dyDescent="0.3">
      <c r="A319" s="8" t="s">
        <v>212</v>
      </c>
      <c r="B319" s="22" t="s">
        <v>24</v>
      </c>
      <c r="C319" s="15">
        <v>664971.13</v>
      </c>
      <c r="D319" s="15">
        <v>606882.70000000007</v>
      </c>
      <c r="E319" s="16">
        <f>D319/C319</f>
        <v>0.91264518506239523</v>
      </c>
    </row>
    <row r="320" spans="1:5" x14ac:dyDescent="0.3">
      <c r="A320" s="8" t="s">
        <v>357</v>
      </c>
      <c r="B320" s="22" t="s">
        <v>21</v>
      </c>
      <c r="C320" s="15">
        <v>27833698.370000001</v>
      </c>
      <c r="D320" s="15">
        <v>25399484.210000005</v>
      </c>
      <c r="E320" s="16">
        <f>D320/C320</f>
        <v>0.91254435082102969</v>
      </c>
    </row>
    <row r="321" spans="1:5" x14ac:dyDescent="0.3">
      <c r="A321" s="8" t="s">
        <v>254</v>
      </c>
      <c r="B321" s="22" t="s">
        <v>24</v>
      </c>
      <c r="C321" s="15">
        <v>19779650.629999999</v>
      </c>
      <c r="D321" s="15">
        <v>18043060.870000001</v>
      </c>
      <c r="E321" s="16">
        <f>D321/C321</f>
        <v>0.91220321367223267</v>
      </c>
    </row>
    <row r="322" spans="1:5" x14ac:dyDescent="0.3">
      <c r="A322" s="8" t="s">
        <v>192</v>
      </c>
      <c r="B322" s="22" t="s">
        <v>24</v>
      </c>
      <c r="C322" s="15">
        <v>2305780.69</v>
      </c>
      <c r="D322" s="15">
        <v>2103031.9799999995</v>
      </c>
      <c r="E322" s="16">
        <f>D322/C322</f>
        <v>0.91206938678977301</v>
      </c>
    </row>
    <row r="323" spans="1:5" x14ac:dyDescent="0.3">
      <c r="A323" s="8" t="s">
        <v>435</v>
      </c>
      <c r="B323" s="22" t="s">
        <v>32</v>
      </c>
      <c r="C323" s="15">
        <v>2761089.62</v>
      </c>
      <c r="D323" s="15">
        <v>2518048.48</v>
      </c>
      <c r="E323" s="16">
        <f>D323/C323</f>
        <v>0.91197636677943106</v>
      </c>
    </row>
    <row r="324" spans="1:5" x14ac:dyDescent="0.3">
      <c r="A324" s="8" t="s">
        <v>105</v>
      </c>
      <c r="B324" s="22" t="s">
        <v>32</v>
      </c>
      <c r="C324" s="15">
        <v>2107220.4099999997</v>
      </c>
      <c r="D324" s="15">
        <v>1921235.24</v>
      </c>
      <c r="E324" s="16">
        <f>D324/C324</f>
        <v>0.91173909994541114</v>
      </c>
    </row>
    <row r="325" spans="1:5" x14ac:dyDescent="0.3">
      <c r="A325" s="8" t="s">
        <v>420</v>
      </c>
      <c r="B325" s="22" t="s">
        <v>18</v>
      </c>
      <c r="C325" s="15">
        <v>565969.85000000009</v>
      </c>
      <c r="D325" s="15">
        <v>515711.97000000003</v>
      </c>
      <c r="E325" s="16">
        <f>D325/C325</f>
        <v>0.91120042878609164</v>
      </c>
    </row>
    <row r="326" spans="1:5" x14ac:dyDescent="0.3">
      <c r="A326" s="8" t="s">
        <v>358</v>
      </c>
      <c r="B326" s="22" t="s">
        <v>25</v>
      </c>
      <c r="C326" s="15">
        <v>8362090.5700000012</v>
      </c>
      <c r="D326" s="15">
        <v>7618440.7800000012</v>
      </c>
      <c r="E326" s="16">
        <f>D326/C326</f>
        <v>0.91106891467213569</v>
      </c>
    </row>
    <row r="327" spans="1:5" x14ac:dyDescent="0.3">
      <c r="A327" s="8" t="s">
        <v>70</v>
      </c>
      <c r="B327" s="22" t="s">
        <v>59</v>
      </c>
      <c r="C327" s="15">
        <v>3502660.1099999994</v>
      </c>
      <c r="D327" s="15">
        <v>3189950.34</v>
      </c>
      <c r="E327" s="16">
        <f>D327/C327</f>
        <v>0.91072220535837267</v>
      </c>
    </row>
    <row r="328" spans="1:5" x14ac:dyDescent="0.3">
      <c r="A328" s="8" t="s">
        <v>598</v>
      </c>
      <c r="B328" s="22" t="s">
        <v>28</v>
      </c>
      <c r="C328" s="15">
        <v>3955547.29</v>
      </c>
      <c r="D328" s="15">
        <v>3600716.3800000004</v>
      </c>
      <c r="E328" s="16">
        <f>D328/C328</f>
        <v>0.91029536901327257</v>
      </c>
    </row>
    <row r="329" spans="1:5" x14ac:dyDescent="0.3">
      <c r="A329" s="8" t="s">
        <v>166</v>
      </c>
      <c r="B329" s="22" t="s">
        <v>28</v>
      </c>
      <c r="C329" s="15">
        <v>4214326.43</v>
      </c>
      <c r="D329" s="15">
        <v>3835351.51</v>
      </c>
      <c r="E329" s="16">
        <f>D329/C329</f>
        <v>0.91007461659774658</v>
      </c>
    </row>
    <row r="330" spans="1:5" x14ac:dyDescent="0.3">
      <c r="A330" s="8" t="s">
        <v>29</v>
      </c>
      <c r="B330" s="22" t="s">
        <v>25</v>
      </c>
      <c r="C330" s="15">
        <v>3058664.21</v>
      </c>
      <c r="D330" s="15">
        <v>2783224.31</v>
      </c>
      <c r="E330" s="16">
        <f>D330/C330</f>
        <v>0.90994764999064737</v>
      </c>
    </row>
    <row r="331" spans="1:5" x14ac:dyDescent="0.3">
      <c r="A331" s="8" t="s">
        <v>85</v>
      </c>
      <c r="B331" s="22" t="s">
        <v>32</v>
      </c>
      <c r="C331" s="15">
        <v>2661545.3200000003</v>
      </c>
      <c r="D331" s="15">
        <v>2421295.23</v>
      </c>
      <c r="E331" s="16">
        <f>D331/C331</f>
        <v>0.90973285775197688</v>
      </c>
    </row>
    <row r="332" spans="1:5" x14ac:dyDescent="0.3">
      <c r="A332" s="8" t="s">
        <v>539</v>
      </c>
      <c r="B332" s="22" t="s">
        <v>32</v>
      </c>
      <c r="C332" s="15">
        <v>59922467.229999997</v>
      </c>
      <c r="D332" s="15">
        <v>54489511.75</v>
      </c>
      <c r="E332" s="16">
        <f>D332/C332</f>
        <v>0.90933358169070844</v>
      </c>
    </row>
    <row r="333" spans="1:5" x14ac:dyDescent="0.3">
      <c r="A333" s="8" t="s">
        <v>134</v>
      </c>
      <c r="B333" s="22" t="s">
        <v>32</v>
      </c>
      <c r="C333" s="15">
        <v>2622717.12</v>
      </c>
      <c r="D333" s="15">
        <v>2383758.02</v>
      </c>
      <c r="E333" s="16">
        <f>D333/C333</f>
        <v>0.90888872529264608</v>
      </c>
    </row>
    <row r="334" spans="1:5" x14ac:dyDescent="0.3">
      <c r="A334" s="8" t="s">
        <v>633</v>
      </c>
      <c r="B334" s="22" t="s">
        <v>24</v>
      </c>
      <c r="C334" s="15">
        <v>10421753.750000002</v>
      </c>
      <c r="D334" s="15">
        <v>9470978.1799999997</v>
      </c>
      <c r="E334" s="16">
        <f>D334/C334</f>
        <v>0.90877009831478683</v>
      </c>
    </row>
    <row r="335" spans="1:5" x14ac:dyDescent="0.3">
      <c r="A335" s="8" t="s">
        <v>408</v>
      </c>
      <c r="B335" s="22" t="s">
        <v>59</v>
      </c>
      <c r="C335" s="15">
        <v>3726402.69</v>
      </c>
      <c r="D335" s="15">
        <v>3386396.23</v>
      </c>
      <c r="E335" s="16">
        <f>D335/C335</f>
        <v>0.90875745637678251</v>
      </c>
    </row>
    <row r="336" spans="1:5" x14ac:dyDescent="0.3">
      <c r="A336" s="8" t="s">
        <v>351</v>
      </c>
      <c r="B336" s="22" t="s">
        <v>25</v>
      </c>
      <c r="C336" s="15">
        <v>41001448.680000007</v>
      </c>
      <c r="D336" s="15">
        <v>37254090.250000007</v>
      </c>
      <c r="E336" s="16">
        <f>D336/C336</f>
        <v>0.90860424324889977</v>
      </c>
    </row>
    <row r="337" spans="1:5" x14ac:dyDescent="0.3">
      <c r="A337" s="8" t="s">
        <v>138</v>
      </c>
      <c r="B337" s="22" t="s">
        <v>25</v>
      </c>
      <c r="C337" s="15">
        <v>27673357.77</v>
      </c>
      <c r="D337" s="15">
        <v>25131959.75</v>
      </c>
      <c r="E337" s="16">
        <f>D337/C337</f>
        <v>0.90816445040308535</v>
      </c>
    </row>
    <row r="338" spans="1:5" x14ac:dyDescent="0.3">
      <c r="A338" s="8" t="s">
        <v>62</v>
      </c>
      <c r="B338" s="22" t="s">
        <v>24</v>
      </c>
      <c r="C338" s="15">
        <v>718255.97000000009</v>
      </c>
      <c r="D338" s="15">
        <v>652248.89</v>
      </c>
      <c r="E338" s="16">
        <f>D338/C338</f>
        <v>0.90810089611924827</v>
      </c>
    </row>
    <row r="339" spans="1:5" x14ac:dyDescent="0.3">
      <c r="A339" s="8" t="s">
        <v>126</v>
      </c>
      <c r="B339" s="22" t="s">
        <v>28</v>
      </c>
      <c r="C339" s="15">
        <v>1799441.75</v>
      </c>
      <c r="D339" s="15">
        <v>1633614.18</v>
      </c>
      <c r="E339" s="16">
        <f>D339/C339</f>
        <v>0.90784499137024022</v>
      </c>
    </row>
    <row r="340" spans="1:5" x14ac:dyDescent="0.3">
      <c r="A340" s="8" t="s">
        <v>472</v>
      </c>
      <c r="B340" s="22" t="s">
        <v>59</v>
      </c>
      <c r="C340" s="15">
        <v>16211936.33</v>
      </c>
      <c r="D340" s="15">
        <v>14711581.68</v>
      </c>
      <c r="E340" s="16">
        <f>D340/C340</f>
        <v>0.90745370451377783</v>
      </c>
    </row>
    <row r="341" spans="1:5" x14ac:dyDescent="0.3">
      <c r="A341" s="8" t="s">
        <v>617</v>
      </c>
      <c r="B341" s="22" t="s">
        <v>21</v>
      </c>
      <c r="C341" s="15">
        <v>2624680.2399999998</v>
      </c>
      <c r="D341" s="15">
        <v>2381136.73</v>
      </c>
      <c r="E341" s="16">
        <f>D341/C341</f>
        <v>0.90721021696722959</v>
      </c>
    </row>
    <row r="342" spans="1:5" x14ac:dyDescent="0.3">
      <c r="A342" s="8" t="s">
        <v>169</v>
      </c>
      <c r="B342" s="22" t="s">
        <v>59</v>
      </c>
      <c r="C342" s="15">
        <v>463166.61</v>
      </c>
      <c r="D342" s="15">
        <v>420071.26</v>
      </c>
      <c r="E342" s="16">
        <f>D342/C342</f>
        <v>0.90695497242342238</v>
      </c>
    </row>
    <row r="343" spans="1:5" x14ac:dyDescent="0.3">
      <c r="A343" s="8" t="s">
        <v>421</v>
      </c>
      <c r="B343" s="22" t="s">
        <v>59</v>
      </c>
      <c r="C343" s="15">
        <v>2607307.7999999998</v>
      </c>
      <c r="D343" s="15">
        <v>2364337.94</v>
      </c>
      <c r="E343" s="16">
        <f>D343/C343</f>
        <v>0.90681197670639424</v>
      </c>
    </row>
    <row r="344" spans="1:5" x14ac:dyDescent="0.3">
      <c r="A344" s="8" t="s">
        <v>243</v>
      </c>
      <c r="B344" s="22" t="s">
        <v>25</v>
      </c>
      <c r="C344" s="15">
        <v>10473348.870000001</v>
      </c>
      <c r="D344" s="15">
        <v>9495685.5299999975</v>
      </c>
      <c r="E344" s="16">
        <f>D344/C344</f>
        <v>0.90665227023990047</v>
      </c>
    </row>
    <row r="345" spans="1:5" x14ac:dyDescent="0.3">
      <c r="A345" s="8" t="s">
        <v>492</v>
      </c>
      <c r="B345" s="22" t="s">
        <v>28</v>
      </c>
      <c r="C345" s="15">
        <v>3840946.86</v>
      </c>
      <c r="D345" s="15">
        <v>3481851.71</v>
      </c>
      <c r="E345" s="16">
        <f>D345/C345</f>
        <v>0.90650869093252706</v>
      </c>
    </row>
    <row r="346" spans="1:5" x14ac:dyDescent="0.3">
      <c r="A346" s="8" t="s">
        <v>592</v>
      </c>
      <c r="B346" s="22" t="s">
        <v>25</v>
      </c>
      <c r="C346" s="15">
        <v>8403491.0600000005</v>
      </c>
      <c r="D346" s="15">
        <v>7609540.0199999996</v>
      </c>
      <c r="E346" s="16">
        <f>D346/C346</f>
        <v>0.90552128462667736</v>
      </c>
    </row>
    <row r="347" spans="1:5" x14ac:dyDescent="0.3">
      <c r="A347" s="8" t="s">
        <v>145</v>
      </c>
      <c r="B347" s="22" t="s">
        <v>32</v>
      </c>
      <c r="C347" s="15">
        <v>1903546.33</v>
      </c>
      <c r="D347" s="15">
        <v>1722993.9300000002</v>
      </c>
      <c r="E347" s="16">
        <f>D347/C347</f>
        <v>0.90514945858974716</v>
      </c>
    </row>
    <row r="348" spans="1:5" x14ac:dyDescent="0.3">
      <c r="A348" s="8" t="s">
        <v>352</v>
      </c>
      <c r="B348" s="22" t="s">
        <v>24</v>
      </c>
      <c r="C348" s="15">
        <v>1271821.9300000002</v>
      </c>
      <c r="D348" s="15">
        <v>1150775.27</v>
      </c>
      <c r="E348" s="16">
        <f>D348/C348</f>
        <v>0.90482420758383986</v>
      </c>
    </row>
    <row r="349" spans="1:5" x14ac:dyDescent="0.3">
      <c r="A349" s="8" t="s">
        <v>546</v>
      </c>
      <c r="B349" s="22" t="s">
        <v>59</v>
      </c>
      <c r="C349" s="15">
        <v>1996205.83</v>
      </c>
      <c r="D349" s="15">
        <v>1805791.27</v>
      </c>
      <c r="E349" s="16">
        <f>D349/C349</f>
        <v>0.90461176040148117</v>
      </c>
    </row>
    <row r="350" spans="1:5" x14ac:dyDescent="0.3">
      <c r="A350" s="8" t="s">
        <v>260</v>
      </c>
      <c r="B350" s="22" t="s">
        <v>59</v>
      </c>
      <c r="C350" s="15">
        <v>1829726.93</v>
      </c>
      <c r="D350" s="15">
        <v>1655079.4000000001</v>
      </c>
      <c r="E350" s="16">
        <f>D350/C350</f>
        <v>0.90454994833573343</v>
      </c>
    </row>
    <row r="351" spans="1:5" x14ac:dyDescent="0.3">
      <c r="A351" s="8" t="s">
        <v>234</v>
      </c>
      <c r="B351" s="22" t="s">
        <v>59</v>
      </c>
      <c r="C351" s="15">
        <v>961093.21000000008</v>
      </c>
      <c r="D351" s="15">
        <v>869309.15</v>
      </c>
      <c r="E351" s="16">
        <f>D351/C351</f>
        <v>0.90450035538176354</v>
      </c>
    </row>
    <row r="352" spans="1:5" x14ac:dyDescent="0.3">
      <c r="A352" s="8" t="s">
        <v>133</v>
      </c>
      <c r="B352" s="22" t="s">
        <v>21</v>
      </c>
      <c r="C352" s="15">
        <v>26222736.050000004</v>
      </c>
      <c r="D352" s="15">
        <v>23714147.600000001</v>
      </c>
      <c r="E352" s="16">
        <f>D352/C352</f>
        <v>0.90433536587422569</v>
      </c>
    </row>
    <row r="353" spans="1:5" x14ac:dyDescent="0.3">
      <c r="A353" s="8" t="s">
        <v>597</v>
      </c>
      <c r="B353" s="22" t="s">
        <v>28</v>
      </c>
      <c r="C353" s="15">
        <v>107304756.94</v>
      </c>
      <c r="D353" s="15">
        <v>97021515.149999991</v>
      </c>
      <c r="E353" s="16">
        <f>D353/C353</f>
        <v>0.90416788515955604</v>
      </c>
    </row>
    <row r="354" spans="1:5" x14ac:dyDescent="0.3">
      <c r="A354" s="8" t="s">
        <v>86</v>
      </c>
      <c r="B354" s="22" t="s">
        <v>59</v>
      </c>
      <c r="C354" s="15">
        <v>29285497.529999997</v>
      </c>
      <c r="D354" s="15">
        <v>26477260.550000001</v>
      </c>
      <c r="E354" s="16">
        <f>D354/C354</f>
        <v>0.90410827143628869</v>
      </c>
    </row>
    <row r="355" spans="1:5" x14ac:dyDescent="0.3">
      <c r="A355" s="8" t="s">
        <v>586</v>
      </c>
      <c r="B355" s="22" t="s">
        <v>21</v>
      </c>
      <c r="C355" s="15">
        <v>8723090.1099999994</v>
      </c>
      <c r="D355" s="15">
        <v>7885701.5999999996</v>
      </c>
      <c r="E355" s="16">
        <f>D355/C355</f>
        <v>0.90400322598524663</v>
      </c>
    </row>
    <row r="356" spans="1:5" x14ac:dyDescent="0.3">
      <c r="A356" s="8" t="s">
        <v>209</v>
      </c>
      <c r="B356" s="22" t="s">
        <v>24</v>
      </c>
      <c r="C356" s="15">
        <v>1584975.95</v>
      </c>
      <c r="D356" s="15">
        <v>1432796.3900000001</v>
      </c>
      <c r="E356" s="16">
        <f>D356/C356</f>
        <v>0.90398620244048511</v>
      </c>
    </row>
    <row r="357" spans="1:5" x14ac:dyDescent="0.3">
      <c r="A357" s="8" t="s">
        <v>197</v>
      </c>
      <c r="B357" s="22" t="s">
        <v>28</v>
      </c>
      <c r="C357" s="15">
        <v>4774268.08</v>
      </c>
      <c r="D357" s="15">
        <v>4314792.4800000004</v>
      </c>
      <c r="E357" s="16">
        <f>D357/C357</f>
        <v>0.90375999162577403</v>
      </c>
    </row>
    <row r="358" spans="1:5" x14ac:dyDescent="0.3">
      <c r="A358" s="8" t="s">
        <v>438</v>
      </c>
      <c r="B358" s="22" t="s">
        <v>32</v>
      </c>
      <c r="C358" s="15">
        <v>2101687.92</v>
      </c>
      <c r="D358" s="15">
        <v>1898998.6</v>
      </c>
      <c r="E358" s="16">
        <f>D358/C358</f>
        <v>0.90355879287729846</v>
      </c>
    </row>
    <row r="359" spans="1:5" x14ac:dyDescent="0.3">
      <c r="A359" s="8" t="s">
        <v>556</v>
      </c>
      <c r="B359" s="22" t="s">
        <v>24</v>
      </c>
      <c r="C359" s="15">
        <v>9890794.589999998</v>
      </c>
      <c r="D359" s="15">
        <v>8926893.1199999992</v>
      </c>
      <c r="E359" s="16">
        <f>D359/C359</f>
        <v>0.90254559820961777</v>
      </c>
    </row>
    <row r="360" spans="1:5" x14ac:dyDescent="0.3">
      <c r="A360" s="8" t="s">
        <v>470</v>
      </c>
      <c r="B360" s="22" t="s">
        <v>24</v>
      </c>
      <c r="C360" s="15">
        <v>1105427.1400000001</v>
      </c>
      <c r="D360" s="15">
        <v>997468.82999999984</v>
      </c>
      <c r="E360" s="16">
        <f>D360/C360</f>
        <v>0.90233792342026242</v>
      </c>
    </row>
    <row r="361" spans="1:5" x14ac:dyDescent="0.3">
      <c r="A361" s="8" t="s">
        <v>525</v>
      </c>
      <c r="B361" s="22" t="s">
        <v>25</v>
      </c>
      <c r="C361" s="15">
        <v>30703731.5</v>
      </c>
      <c r="D361" s="15">
        <v>27700375.250000004</v>
      </c>
      <c r="E361" s="16">
        <f>D361/C361</f>
        <v>0.90218269561144393</v>
      </c>
    </row>
    <row r="362" spans="1:5" x14ac:dyDescent="0.3">
      <c r="A362" s="8" t="s">
        <v>481</v>
      </c>
      <c r="B362" s="22" t="s">
        <v>32</v>
      </c>
      <c r="C362" s="15">
        <v>6444020.0499999998</v>
      </c>
      <c r="D362" s="15">
        <v>5810152.79</v>
      </c>
      <c r="E362" s="16">
        <f>D362/C362</f>
        <v>0.90163480946959507</v>
      </c>
    </row>
    <row r="363" spans="1:5" x14ac:dyDescent="0.3">
      <c r="A363" s="8" t="s">
        <v>143</v>
      </c>
      <c r="B363" s="22" t="s">
        <v>59</v>
      </c>
      <c r="C363" s="15">
        <v>874024.7</v>
      </c>
      <c r="D363" s="15">
        <v>788040.90999999992</v>
      </c>
      <c r="E363" s="16">
        <f>D363/C363</f>
        <v>0.90162315778947666</v>
      </c>
    </row>
    <row r="364" spans="1:5" x14ac:dyDescent="0.3">
      <c r="A364" s="8" t="s">
        <v>530</v>
      </c>
      <c r="B364" s="22" t="s">
        <v>25</v>
      </c>
      <c r="C364" s="15">
        <v>14344618.390000001</v>
      </c>
      <c r="D364" s="15">
        <v>12931372.190000003</v>
      </c>
      <c r="E364" s="16">
        <f>D364/C364</f>
        <v>0.90147899640291529</v>
      </c>
    </row>
    <row r="365" spans="1:5" x14ac:dyDescent="0.3">
      <c r="A365" s="8" t="s">
        <v>415</v>
      </c>
      <c r="B365" s="22" t="s">
        <v>59</v>
      </c>
      <c r="C365" s="15">
        <v>788268.99</v>
      </c>
      <c r="D365" s="15">
        <v>710543.42999999993</v>
      </c>
      <c r="E365" s="16">
        <f>D365/C365</f>
        <v>0.90139716139283865</v>
      </c>
    </row>
    <row r="366" spans="1:5" x14ac:dyDescent="0.3">
      <c r="A366" s="8" t="s">
        <v>275</v>
      </c>
      <c r="B366" s="22" t="s">
        <v>32</v>
      </c>
      <c r="C366" s="15">
        <v>2933651.23</v>
      </c>
      <c r="D366" s="15">
        <v>2643097.98</v>
      </c>
      <c r="E366" s="16">
        <f>D366/C366</f>
        <v>0.9009584891930047</v>
      </c>
    </row>
    <row r="367" spans="1:5" x14ac:dyDescent="0.3">
      <c r="A367" s="8" t="s">
        <v>202</v>
      </c>
      <c r="B367" s="22" t="s">
        <v>28</v>
      </c>
      <c r="C367" s="15">
        <v>2375244.4599999995</v>
      </c>
      <c r="D367" s="15">
        <v>2139164.6999999997</v>
      </c>
      <c r="E367" s="16">
        <f>D367/C367</f>
        <v>0.90060822623705861</v>
      </c>
    </row>
    <row r="368" spans="1:5" x14ac:dyDescent="0.3">
      <c r="A368" s="8" t="s">
        <v>547</v>
      </c>
      <c r="B368" s="22" t="s">
        <v>24</v>
      </c>
      <c r="C368" s="15">
        <v>2081381.17</v>
      </c>
      <c r="D368" s="15">
        <v>1874382.06</v>
      </c>
      <c r="E368" s="16">
        <f>D368/C368</f>
        <v>0.9005472361412783</v>
      </c>
    </row>
    <row r="369" spans="1:5" x14ac:dyDescent="0.3">
      <c r="A369" s="8" t="s">
        <v>37</v>
      </c>
      <c r="B369" s="22" t="s">
        <v>25</v>
      </c>
      <c r="C369" s="15">
        <v>105573211.45999999</v>
      </c>
      <c r="D369" s="15">
        <v>95070674.069999993</v>
      </c>
      <c r="E369" s="16">
        <f>D369/C369</f>
        <v>0.90051891720676469</v>
      </c>
    </row>
    <row r="370" spans="1:5" x14ac:dyDescent="0.3">
      <c r="A370" s="8" t="s">
        <v>75</v>
      </c>
      <c r="B370" s="22" t="s">
        <v>32</v>
      </c>
      <c r="C370" s="15">
        <v>43696891.350000001</v>
      </c>
      <c r="D370" s="15">
        <v>39345608.219999999</v>
      </c>
      <c r="E370" s="16">
        <f>D370/C370</f>
        <v>0.90042122000973868</v>
      </c>
    </row>
    <row r="371" spans="1:5" x14ac:dyDescent="0.3">
      <c r="A371" s="8" t="s">
        <v>527</v>
      </c>
      <c r="B371" s="22" t="s">
        <v>59</v>
      </c>
      <c r="C371" s="15">
        <v>654272.16</v>
      </c>
      <c r="D371" s="15">
        <v>588946.89999999991</v>
      </c>
      <c r="E371" s="16">
        <f>D371/C371</f>
        <v>0.90015583117582121</v>
      </c>
    </row>
    <row r="372" spans="1:5" x14ac:dyDescent="0.3">
      <c r="A372" s="8" t="s">
        <v>228</v>
      </c>
      <c r="B372" s="22" t="s">
        <v>18</v>
      </c>
      <c r="C372" s="15">
        <v>1683108.01</v>
      </c>
      <c r="D372" s="15">
        <v>1514634.71</v>
      </c>
      <c r="E372" s="16">
        <f>D372/C372</f>
        <v>0.89990345301725461</v>
      </c>
    </row>
    <row r="373" spans="1:5" x14ac:dyDescent="0.3">
      <c r="A373" s="8" t="s">
        <v>638</v>
      </c>
      <c r="B373" s="22" t="s">
        <v>18</v>
      </c>
      <c r="C373" s="15">
        <v>3227127.91</v>
      </c>
      <c r="D373" s="15">
        <v>2903089.33</v>
      </c>
      <c r="E373" s="16">
        <f>D373/C373</f>
        <v>0.89958917370585412</v>
      </c>
    </row>
    <row r="374" spans="1:5" x14ac:dyDescent="0.3">
      <c r="A374" s="8" t="s">
        <v>188</v>
      </c>
      <c r="B374" s="22" t="s">
        <v>24</v>
      </c>
      <c r="C374" s="15">
        <v>3253932.0700000003</v>
      </c>
      <c r="D374" s="15">
        <v>2926369.8000000003</v>
      </c>
      <c r="E374" s="16">
        <f>D374/C374</f>
        <v>0.89933340249478533</v>
      </c>
    </row>
    <row r="375" spans="1:5" x14ac:dyDescent="0.3">
      <c r="A375" s="8" t="s">
        <v>276</v>
      </c>
      <c r="B375" s="22" t="s">
        <v>59</v>
      </c>
      <c r="C375" s="15">
        <v>31142657.189999998</v>
      </c>
      <c r="D375" s="15">
        <v>28004409.299999997</v>
      </c>
      <c r="E375" s="16">
        <f>D375/C375</f>
        <v>0.8992299253447229</v>
      </c>
    </row>
    <row r="376" spans="1:5" x14ac:dyDescent="0.3">
      <c r="A376" s="8" t="s">
        <v>541</v>
      </c>
      <c r="B376" s="22" t="s">
        <v>24</v>
      </c>
      <c r="C376" s="15">
        <v>3345704.27</v>
      </c>
      <c r="D376" s="15">
        <v>3008192.42</v>
      </c>
      <c r="E376" s="16">
        <f>D376/C376</f>
        <v>0.89912083592492764</v>
      </c>
    </row>
    <row r="377" spans="1:5" x14ac:dyDescent="0.3">
      <c r="A377" s="8" t="s">
        <v>196</v>
      </c>
      <c r="B377" s="22" t="s">
        <v>59</v>
      </c>
      <c r="C377" s="15">
        <v>5321921.1500000004</v>
      </c>
      <c r="D377" s="15">
        <v>4784446.8000000007</v>
      </c>
      <c r="E377" s="16">
        <f>D377/C377</f>
        <v>0.89900745710973196</v>
      </c>
    </row>
    <row r="378" spans="1:5" x14ac:dyDescent="0.3">
      <c r="A378" s="8" t="s">
        <v>615</v>
      </c>
      <c r="B378" s="22" t="s">
        <v>59</v>
      </c>
      <c r="C378" s="15">
        <v>4321326.6099999994</v>
      </c>
      <c r="D378" s="15">
        <v>3882291.6799999997</v>
      </c>
      <c r="E378" s="16">
        <f>D378/C378</f>
        <v>0.89840274304098489</v>
      </c>
    </row>
    <row r="379" spans="1:5" x14ac:dyDescent="0.3">
      <c r="A379" s="8" t="s">
        <v>93</v>
      </c>
      <c r="B379" s="22" t="s">
        <v>32</v>
      </c>
      <c r="C379" s="15">
        <v>2630914.8899999997</v>
      </c>
      <c r="D379" s="15">
        <v>2361290.63</v>
      </c>
      <c r="E379" s="16">
        <f>D379/C379</f>
        <v>0.89751692043523312</v>
      </c>
    </row>
    <row r="380" spans="1:5" x14ac:dyDescent="0.3">
      <c r="A380" s="8" t="s">
        <v>250</v>
      </c>
      <c r="B380" s="22" t="s">
        <v>59</v>
      </c>
      <c r="C380" s="15">
        <v>1306837.82</v>
      </c>
      <c r="D380" s="15">
        <v>1172852.6300000001</v>
      </c>
      <c r="E380" s="16">
        <f>D380/C380</f>
        <v>0.89747374314587869</v>
      </c>
    </row>
    <row r="381" spans="1:5" x14ac:dyDescent="0.3">
      <c r="A381" s="8" t="s">
        <v>488</v>
      </c>
      <c r="B381" s="22" t="s">
        <v>38</v>
      </c>
      <c r="C381" s="15">
        <v>14811084.99</v>
      </c>
      <c r="D381" s="15">
        <v>13292060.890000001</v>
      </c>
      <c r="E381" s="16">
        <f>D381/C381</f>
        <v>0.89744005243197245</v>
      </c>
    </row>
    <row r="382" spans="1:5" x14ac:dyDescent="0.3">
      <c r="A382" s="8" t="s">
        <v>165</v>
      </c>
      <c r="B382" s="22" t="s">
        <v>28</v>
      </c>
      <c r="C382" s="15">
        <v>24683591.259999998</v>
      </c>
      <c r="D382" s="15">
        <v>22148993.120000001</v>
      </c>
      <c r="E382" s="16">
        <f>D382/C382</f>
        <v>0.89731647581981566</v>
      </c>
    </row>
    <row r="383" spans="1:5" x14ac:dyDescent="0.3">
      <c r="A383" s="8" t="s">
        <v>139</v>
      </c>
      <c r="B383" s="22" t="s">
        <v>32</v>
      </c>
      <c r="C383" s="15">
        <v>4327965.62</v>
      </c>
      <c r="D383" s="15">
        <v>3882753.98</v>
      </c>
      <c r="E383" s="16">
        <f>D383/C383</f>
        <v>0.89713142869189422</v>
      </c>
    </row>
    <row r="384" spans="1:5" x14ac:dyDescent="0.3">
      <c r="A384" s="8" t="s">
        <v>393</v>
      </c>
      <c r="B384" s="22" t="s">
        <v>24</v>
      </c>
      <c r="C384" s="15">
        <v>5619275.0800000001</v>
      </c>
      <c r="D384" s="15">
        <v>5038338.66</v>
      </c>
      <c r="E384" s="16">
        <f>D384/C384</f>
        <v>0.89661719497099257</v>
      </c>
    </row>
    <row r="385" spans="1:5" x14ac:dyDescent="0.3">
      <c r="A385" s="8" t="s">
        <v>511</v>
      </c>
      <c r="B385" s="22" t="s">
        <v>59</v>
      </c>
      <c r="C385" s="15">
        <v>2856022.62</v>
      </c>
      <c r="D385" s="15">
        <v>2560415.7800000003</v>
      </c>
      <c r="E385" s="16">
        <f>D385/C385</f>
        <v>0.89649702424275624</v>
      </c>
    </row>
    <row r="386" spans="1:5" x14ac:dyDescent="0.3">
      <c r="A386" s="8" t="s">
        <v>528</v>
      </c>
      <c r="B386" s="22" t="s">
        <v>32</v>
      </c>
      <c r="C386" s="15">
        <v>905407.33999999985</v>
      </c>
      <c r="D386" s="15">
        <v>811481.98</v>
      </c>
      <c r="E386" s="16">
        <f>D386/C386</f>
        <v>0.89626176434575855</v>
      </c>
    </row>
    <row r="387" spans="1:5" x14ac:dyDescent="0.3">
      <c r="A387" s="8" t="s">
        <v>507</v>
      </c>
      <c r="B387" s="22" t="s">
        <v>24</v>
      </c>
      <c r="C387" s="15">
        <v>1031716.82</v>
      </c>
      <c r="D387" s="15">
        <v>924632.42999999993</v>
      </c>
      <c r="E387" s="16">
        <f>D387/C387</f>
        <v>0.89620757564076547</v>
      </c>
    </row>
    <row r="388" spans="1:5" x14ac:dyDescent="0.3">
      <c r="A388" s="8" t="s">
        <v>176</v>
      </c>
      <c r="B388" s="22" t="s">
        <v>24</v>
      </c>
      <c r="C388" s="15">
        <v>3957912.24</v>
      </c>
      <c r="D388" s="15">
        <v>3546300.4899999998</v>
      </c>
      <c r="E388" s="16">
        <f>D388/C388</f>
        <v>0.89600281030991213</v>
      </c>
    </row>
    <row r="389" spans="1:5" x14ac:dyDescent="0.3">
      <c r="A389" s="8" t="s">
        <v>132</v>
      </c>
      <c r="B389" s="22" t="s">
        <v>25</v>
      </c>
      <c r="C389" s="15">
        <v>18204381.490000002</v>
      </c>
      <c r="D389" s="15">
        <v>16309326.49</v>
      </c>
      <c r="E389" s="16">
        <f>D389/C389</f>
        <v>0.89590115978172669</v>
      </c>
    </row>
    <row r="390" spans="1:5" x14ac:dyDescent="0.3">
      <c r="A390" s="8" t="s">
        <v>588</v>
      </c>
      <c r="B390" s="22" t="s">
        <v>38</v>
      </c>
      <c r="C390" s="15">
        <v>31197005.370000001</v>
      </c>
      <c r="D390" s="15">
        <v>27945211.099999998</v>
      </c>
      <c r="E390" s="16">
        <f>D390/C390</f>
        <v>0.89576582010249517</v>
      </c>
    </row>
    <row r="391" spans="1:5" x14ac:dyDescent="0.3">
      <c r="A391" s="8" t="s">
        <v>536</v>
      </c>
      <c r="B391" s="22" t="s">
        <v>24</v>
      </c>
      <c r="C391" s="15">
        <v>1544431.7</v>
      </c>
      <c r="D391" s="15">
        <v>1381651.6600000001</v>
      </c>
      <c r="E391" s="16">
        <f>D391/C391</f>
        <v>0.89460198207534858</v>
      </c>
    </row>
    <row r="392" spans="1:5" x14ac:dyDescent="0.3">
      <c r="A392" s="8" t="s">
        <v>445</v>
      </c>
      <c r="B392" s="22" t="s">
        <v>25</v>
      </c>
      <c r="C392" s="15">
        <v>9427682.370000001</v>
      </c>
      <c r="D392" s="15">
        <v>8433339.3100000005</v>
      </c>
      <c r="E392" s="16">
        <f>D392/C392</f>
        <v>0.89452942717245998</v>
      </c>
    </row>
    <row r="393" spans="1:5" x14ac:dyDescent="0.3">
      <c r="A393" s="8" t="s">
        <v>376</v>
      </c>
      <c r="B393" s="22" t="s">
        <v>24</v>
      </c>
      <c r="C393" s="15">
        <v>1930797.65</v>
      </c>
      <c r="D393" s="15">
        <v>1726872.66</v>
      </c>
      <c r="E393" s="16">
        <f>D393/C393</f>
        <v>0.89438303387203733</v>
      </c>
    </row>
    <row r="394" spans="1:5" x14ac:dyDescent="0.3">
      <c r="A394" s="8" t="s">
        <v>363</v>
      </c>
      <c r="B394" s="22" t="s">
        <v>38</v>
      </c>
      <c r="C394" s="15">
        <v>4825492.96</v>
      </c>
      <c r="D394" s="15">
        <v>4315261.9800000004</v>
      </c>
      <c r="E394" s="16">
        <f>D394/C394</f>
        <v>0.89426344951086623</v>
      </c>
    </row>
    <row r="395" spans="1:5" x14ac:dyDescent="0.3">
      <c r="A395" s="8" t="s">
        <v>476</v>
      </c>
      <c r="B395" s="22" t="s">
        <v>18</v>
      </c>
      <c r="C395" s="15">
        <v>7420170.8399999999</v>
      </c>
      <c r="D395" s="15">
        <v>6634231.7400000002</v>
      </c>
      <c r="E395" s="16">
        <f>D395/C395</f>
        <v>0.89408072712245001</v>
      </c>
    </row>
    <row r="396" spans="1:5" x14ac:dyDescent="0.3">
      <c r="A396" s="8" t="s">
        <v>214</v>
      </c>
      <c r="B396" s="22" t="s">
        <v>18</v>
      </c>
      <c r="C396" s="15">
        <v>104799752.75</v>
      </c>
      <c r="D396" s="15">
        <v>93664309.430000007</v>
      </c>
      <c r="E396" s="16">
        <f>D396/C396</f>
        <v>0.89374551916583611</v>
      </c>
    </row>
    <row r="397" spans="1:5" x14ac:dyDescent="0.3">
      <c r="A397" s="8" t="s">
        <v>268</v>
      </c>
      <c r="B397" s="22" t="s">
        <v>18</v>
      </c>
      <c r="C397" s="15">
        <v>18475520.739999998</v>
      </c>
      <c r="D397" s="15">
        <v>16511310.889999999</v>
      </c>
      <c r="E397" s="16">
        <f>D397/C397</f>
        <v>0.89368581932592395</v>
      </c>
    </row>
    <row r="398" spans="1:5" x14ac:dyDescent="0.3">
      <c r="A398" s="8" t="s">
        <v>340</v>
      </c>
      <c r="B398" s="22" t="s">
        <v>28</v>
      </c>
      <c r="C398" s="15">
        <v>42073717.230000004</v>
      </c>
      <c r="D398" s="15">
        <v>37571744.049999997</v>
      </c>
      <c r="E398" s="16">
        <f>D398/C398</f>
        <v>0.89299796936435305</v>
      </c>
    </row>
    <row r="399" spans="1:5" x14ac:dyDescent="0.3">
      <c r="A399" s="8" t="s">
        <v>478</v>
      </c>
      <c r="B399" s="22" t="s">
        <v>18</v>
      </c>
      <c r="C399" s="15">
        <v>4606598.2700000005</v>
      </c>
      <c r="D399" s="15">
        <v>4112441.4500000007</v>
      </c>
      <c r="E399" s="16">
        <f>D399/C399</f>
        <v>0.8927284753224205</v>
      </c>
    </row>
    <row r="400" spans="1:5" x14ac:dyDescent="0.3">
      <c r="A400" s="8" t="s">
        <v>272</v>
      </c>
      <c r="B400" s="22" t="s">
        <v>24</v>
      </c>
      <c r="C400" s="15">
        <v>9580988.5000000019</v>
      </c>
      <c r="D400" s="15">
        <v>8549984.1399999987</v>
      </c>
      <c r="E400" s="16">
        <f>D400/C400</f>
        <v>0.89239060666861225</v>
      </c>
    </row>
    <row r="401" spans="1:5" x14ac:dyDescent="0.3">
      <c r="A401" s="8" t="s">
        <v>623</v>
      </c>
      <c r="B401" s="22" t="s">
        <v>59</v>
      </c>
      <c r="C401" s="15">
        <v>6422998.1100000003</v>
      </c>
      <c r="D401" s="15">
        <v>5729714.1200000001</v>
      </c>
      <c r="E401" s="16">
        <f>D401/C401</f>
        <v>0.89206224599060324</v>
      </c>
    </row>
    <row r="402" spans="1:5" x14ac:dyDescent="0.3">
      <c r="A402" s="8" t="s">
        <v>574</v>
      </c>
      <c r="B402" s="22" t="s">
        <v>38</v>
      </c>
      <c r="C402" s="15">
        <v>29131134.440000001</v>
      </c>
      <c r="D402" s="15">
        <v>25983591.469999999</v>
      </c>
      <c r="E402" s="16">
        <f>D402/C402</f>
        <v>0.89195261253958902</v>
      </c>
    </row>
    <row r="403" spans="1:5" x14ac:dyDescent="0.3">
      <c r="A403" s="8" t="s">
        <v>107</v>
      </c>
      <c r="B403" s="22" t="s">
        <v>18</v>
      </c>
      <c r="C403" s="15">
        <v>3323911.07</v>
      </c>
      <c r="D403" s="15">
        <v>2964091.63</v>
      </c>
      <c r="E403" s="16">
        <f>D403/C403</f>
        <v>0.89174817483910607</v>
      </c>
    </row>
    <row r="404" spans="1:5" x14ac:dyDescent="0.3">
      <c r="A404" s="8" t="s">
        <v>320</v>
      </c>
      <c r="B404" s="22" t="s">
        <v>24</v>
      </c>
      <c r="C404" s="15">
        <v>2246145.4499999997</v>
      </c>
      <c r="D404" s="15">
        <v>2002161.32</v>
      </c>
      <c r="E404" s="16">
        <f>D404/C404</f>
        <v>0.89137652238861032</v>
      </c>
    </row>
    <row r="405" spans="1:5" x14ac:dyDescent="0.3">
      <c r="A405" s="8" t="s">
        <v>356</v>
      </c>
      <c r="B405" s="22" t="s">
        <v>59</v>
      </c>
      <c r="C405" s="15">
        <v>12129814.780000001</v>
      </c>
      <c r="D405" s="15">
        <v>10805472.449999999</v>
      </c>
      <c r="E405" s="16">
        <f>D405/C405</f>
        <v>0.89081924546913804</v>
      </c>
    </row>
    <row r="406" spans="1:5" x14ac:dyDescent="0.3">
      <c r="A406" s="8" t="s">
        <v>230</v>
      </c>
      <c r="B406" s="22" t="s">
        <v>28</v>
      </c>
      <c r="C406" s="15">
        <v>5616093.9299999988</v>
      </c>
      <c r="D406" s="15">
        <v>5002587.379999999</v>
      </c>
      <c r="E406" s="16">
        <f>D406/C406</f>
        <v>0.8907592077969394</v>
      </c>
    </row>
    <row r="407" spans="1:5" x14ac:dyDescent="0.3">
      <c r="A407" s="8" t="s">
        <v>43</v>
      </c>
      <c r="B407" s="22" t="s">
        <v>32</v>
      </c>
      <c r="C407" s="15">
        <v>13189230.26</v>
      </c>
      <c r="D407" s="15">
        <v>11746876.059999999</v>
      </c>
      <c r="E407" s="16">
        <f>D407/C407</f>
        <v>0.89064151799864011</v>
      </c>
    </row>
    <row r="408" spans="1:5" x14ac:dyDescent="0.3">
      <c r="A408" s="8" t="s">
        <v>315</v>
      </c>
      <c r="B408" s="22" t="s">
        <v>32</v>
      </c>
      <c r="C408" s="15">
        <v>28718841.960000001</v>
      </c>
      <c r="D408" s="15">
        <v>25574001.769999996</v>
      </c>
      <c r="E408" s="16">
        <f>D408/C408</f>
        <v>0.89049557797698875</v>
      </c>
    </row>
    <row r="409" spans="1:5" x14ac:dyDescent="0.3">
      <c r="A409" s="8" t="s">
        <v>600</v>
      </c>
      <c r="B409" s="22" t="s">
        <v>24</v>
      </c>
      <c r="C409" s="15">
        <v>2131458.23</v>
      </c>
      <c r="D409" s="15">
        <v>1897938.8800000001</v>
      </c>
      <c r="E409" s="16">
        <f>D409/C409</f>
        <v>0.89044150773717023</v>
      </c>
    </row>
    <row r="410" spans="1:5" x14ac:dyDescent="0.3">
      <c r="A410" s="8" t="s">
        <v>110</v>
      </c>
      <c r="B410" s="22" t="s">
        <v>28</v>
      </c>
      <c r="C410" s="15">
        <v>112523540.64999999</v>
      </c>
      <c r="D410" s="15">
        <v>100171829.45999999</v>
      </c>
      <c r="E410" s="16">
        <f>D410/C410</f>
        <v>0.89022998104530404</v>
      </c>
    </row>
    <row r="411" spans="1:5" x14ac:dyDescent="0.3">
      <c r="A411" s="8" t="s">
        <v>387</v>
      </c>
      <c r="B411" s="22" t="s">
        <v>25</v>
      </c>
      <c r="C411" s="15">
        <v>5154875.2200000007</v>
      </c>
      <c r="D411" s="15">
        <v>4588654.3100000005</v>
      </c>
      <c r="E411" s="16">
        <f>D411/C411</f>
        <v>0.89015817341161552</v>
      </c>
    </row>
    <row r="412" spans="1:5" x14ac:dyDescent="0.3">
      <c r="A412" s="8" t="s">
        <v>2</v>
      </c>
      <c r="B412" s="22" t="s">
        <v>32</v>
      </c>
      <c r="C412" s="15">
        <v>128810781.83000001</v>
      </c>
      <c r="D412" s="15">
        <v>114620621.09000002</v>
      </c>
      <c r="E412" s="16">
        <f>D412/C412</f>
        <v>0.8898371662806327</v>
      </c>
    </row>
    <row r="413" spans="1:5" x14ac:dyDescent="0.3">
      <c r="A413" s="8" t="s">
        <v>67</v>
      </c>
      <c r="B413" s="22" t="s">
        <v>59</v>
      </c>
      <c r="C413" s="15">
        <v>3093135.53</v>
      </c>
      <c r="D413" s="15">
        <v>2751774.7700000005</v>
      </c>
      <c r="E413" s="16">
        <f>D413/C413</f>
        <v>0.88963924901150404</v>
      </c>
    </row>
    <row r="414" spans="1:5" x14ac:dyDescent="0.3">
      <c r="A414" s="8" t="s">
        <v>452</v>
      </c>
      <c r="B414" s="22" t="s">
        <v>24</v>
      </c>
      <c r="C414" s="15">
        <v>5224057.5199999996</v>
      </c>
      <c r="D414" s="15">
        <v>4646492.7899999991</v>
      </c>
      <c r="E414" s="16">
        <f>D414/C414</f>
        <v>0.88944135324145501</v>
      </c>
    </row>
    <row r="415" spans="1:5" x14ac:dyDescent="0.3">
      <c r="A415" s="8" t="s">
        <v>218</v>
      </c>
      <c r="B415" s="22" t="s">
        <v>25</v>
      </c>
      <c r="C415" s="15">
        <v>15127112.219999999</v>
      </c>
      <c r="D415" s="15">
        <v>13450346.34</v>
      </c>
      <c r="E415" s="16">
        <f>D415/C415</f>
        <v>0.88915492556582632</v>
      </c>
    </row>
    <row r="416" spans="1:5" x14ac:dyDescent="0.3">
      <c r="A416" s="8" t="s">
        <v>71</v>
      </c>
      <c r="B416" s="22" t="s">
        <v>28</v>
      </c>
      <c r="C416" s="15">
        <v>3667287.3400000003</v>
      </c>
      <c r="D416" s="15">
        <v>3260269.93</v>
      </c>
      <c r="E416" s="16">
        <f>D416/C416</f>
        <v>0.88901403891629605</v>
      </c>
    </row>
    <row r="417" spans="1:5" x14ac:dyDescent="0.3">
      <c r="A417" s="8" t="s">
        <v>193</v>
      </c>
      <c r="B417" s="22" t="s">
        <v>28</v>
      </c>
      <c r="C417" s="15">
        <v>4634717.3</v>
      </c>
      <c r="D417" s="15">
        <v>4120019.1599999997</v>
      </c>
      <c r="E417" s="16">
        <f>D417/C417</f>
        <v>0.88894724172281225</v>
      </c>
    </row>
    <row r="418" spans="1:5" x14ac:dyDescent="0.3">
      <c r="A418" s="8" t="s">
        <v>206</v>
      </c>
      <c r="B418" s="22" t="s">
        <v>24</v>
      </c>
      <c r="C418" s="15">
        <v>2892794.2600000002</v>
      </c>
      <c r="D418" s="15">
        <v>2570594.23</v>
      </c>
      <c r="E418" s="16">
        <f>D418/C418</f>
        <v>0.88861979074861674</v>
      </c>
    </row>
    <row r="419" spans="1:5" x14ac:dyDescent="0.3">
      <c r="A419" s="8" t="s">
        <v>440</v>
      </c>
      <c r="B419" s="22" t="s">
        <v>18</v>
      </c>
      <c r="C419" s="15">
        <v>4976891.07</v>
      </c>
      <c r="D419" s="15">
        <v>4421964.040000001</v>
      </c>
      <c r="E419" s="16">
        <f>D419/C419</f>
        <v>0.88849926144756886</v>
      </c>
    </row>
    <row r="420" spans="1:5" x14ac:dyDescent="0.3">
      <c r="A420" s="8" t="s">
        <v>489</v>
      </c>
      <c r="B420" s="22" t="s">
        <v>24</v>
      </c>
      <c r="C420" s="15">
        <v>1129483.8700000001</v>
      </c>
      <c r="D420" s="15">
        <v>1003392.19</v>
      </c>
      <c r="E420" s="16">
        <f>D420/C420</f>
        <v>0.88836345223770208</v>
      </c>
    </row>
    <row r="421" spans="1:5" x14ac:dyDescent="0.3">
      <c r="A421" s="8" t="s">
        <v>373</v>
      </c>
      <c r="B421" s="22" t="s">
        <v>28</v>
      </c>
      <c r="C421" s="15">
        <v>4592459.2300000004</v>
      </c>
      <c r="D421" s="15">
        <v>4075064.5300000003</v>
      </c>
      <c r="E421" s="16">
        <f>D421/C421</f>
        <v>0.8873382050688341</v>
      </c>
    </row>
    <row r="422" spans="1:5" x14ac:dyDescent="0.3">
      <c r="A422" s="8" t="s">
        <v>564</v>
      </c>
      <c r="B422" s="22" t="s">
        <v>24</v>
      </c>
      <c r="C422" s="15">
        <v>588606.29999999993</v>
      </c>
      <c r="D422" s="15">
        <v>522181.08</v>
      </c>
      <c r="E422" s="16">
        <f>D422/C422</f>
        <v>0.88714830269400802</v>
      </c>
    </row>
    <row r="423" spans="1:5" x14ac:dyDescent="0.3">
      <c r="A423" s="8" t="s">
        <v>534</v>
      </c>
      <c r="B423" s="22" t="s">
        <v>18</v>
      </c>
      <c r="C423" s="15">
        <v>583481.02</v>
      </c>
      <c r="D423" s="15">
        <v>517483.02999999997</v>
      </c>
      <c r="E423" s="16">
        <f>D423/C423</f>
        <v>0.88688922563410877</v>
      </c>
    </row>
    <row r="424" spans="1:5" x14ac:dyDescent="0.3">
      <c r="A424" s="8" t="s">
        <v>1</v>
      </c>
      <c r="B424" s="22" t="s">
        <v>59</v>
      </c>
      <c r="C424" s="15">
        <v>165299170.72999996</v>
      </c>
      <c r="D424" s="15">
        <v>146555926.63</v>
      </c>
      <c r="E424" s="16">
        <f>D424/C424</f>
        <v>0.88661017464742631</v>
      </c>
    </row>
    <row r="425" spans="1:5" x14ac:dyDescent="0.3">
      <c r="A425" s="8" t="s">
        <v>322</v>
      </c>
      <c r="B425" s="22" t="s">
        <v>28</v>
      </c>
      <c r="C425" s="15">
        <v>3436856.59</v>
      </c>
      <c r="D425" s="15">
        <v>3047128.3499999996</v>
      </c>
      <c r="E425" s="16">
        <f>D425/C425</f>
        <v>0.88660328710427794</v>
      </c>
    </row>
    <row r="426" spans="1:5" x14ac:dyDescent="0.3">
      <c r="A426" s="8" t="s">
        <v>78</v>
      </c>
      <c r="B426" s="22" t="s">
        <v>28</v>
      </c>
      <c r="C426" s="15">
        <v>8998256.4699999988</v>
      </c>
      <c r="D426" s="15">
        <v>7975512.2700000005</v>
      </c>
      <c r="E426" s="16">
        <f>D426/C426</f>
        <v>0.88633973665789523</v>
      </c>
    </row>
    <row r="427" spans="1:5" x14ac:dyDescent="0.3">
      <c r="A427" s="8" t="s">
        <v>23</v>
      </c>
      <c r="B427" s="22" t="s">
        <v>24</v>
      </c>
      <c r="C427" s="15">
        <v>596045.57000000007</v>
      </c>
      <c r="D427" s="15">
        <v>528054.58000000007</v>
      </c>
      <c r="E427" s="16">
        <f>D427/C427</f>
        <v>0.88592987948891222</v>
      </c>
    </row>
    <row r="428" spans="1:5" x14ac:dyDescent="0.3">
      <c r="A428" s="8" t="s">
        <v>201</v>
      </c>
      <c r="B428" s="22" t="s">
        <v>18</v>
      </c>
      <c r="C428" s="15">
        <v>18296103.219999999</v>
      </c>
      <c r="D428" s="15">
        <v>16189057.080000002</v>
      </c>
      <c r="E428" s="16">
        <f>D428/C428</f>
        <v>0.88483634385617571</v>
      </c>
    </row>
    <row r="429" spans="1:5" x14ac:dyDescent="0.3">
      <c r="A429" s="8" t="s">
        <v>151</v>
      </c>
      <c r="B429" s="22" t="s">
        <v>24</v>
      </c>
      <c r="C429" s="15">
        <v>505647.94</v>
      </c>
      <c r="D429" s="15">
        <v>447110.16</v>
      </c>
      <c r="E429" s="16">
        <f>D429/C429</f>
        <v>0.88423213985604288</v>
      </c>
    </row>
    <row r="430" spans="1:5" x14ac:dyDescent="0.3">
      <c r="A430" s="8" t="s">
        <v>350</v>
      </c>
      <c r="B430" s="22" t="s">
        <v>18</v>
      </c>
      <c r="C430" s="15">
        <v>2025245.48</v>
      </c>
      <c r="D430" s="15">
        <v>1787937.48</v>
      </c>
      <c r="E430" s="16">
        <f>D430/C430</f>
        <v>0.88282506869241351</v>
      </c>
    </row>
    <row r="431" spans="1:5" x14ac:dyDescent="0.3">
      <c r="A431" s="8" t="s">
        <v>99</v>
      </c>
      <c r="B431" s="22" t="s">
        <v>24</v>
      </c>
      <c r="C431" s="15">
        <v>776781.47</v>
      </c>
      <c r="D431" s="15">
        <v>685732.09000000008</v>
      </c>
      <c r="E431" s="16">
        <f>D431/C431</f>
        <v>0.88278636461294591</v>
      </c>
    </row>
    <row r="432" spans="1:5" x14ac:dyDescent="0.3">
      <c r="A432" s="8" t="s">
        <v>248</v>
      </c>
      <c r="B432" s="22" t="s">
        <v>24</v>
      </c>
      <c r="C432" s="15">
        <v>4637453.59</v>
      </c>
      <c r="D432" s="15">
        <v>4092824.31</v>
      </c>
      <c r="E432" s="16">
        <f>D432/C432</f>
        <v>0.8825585486883547</v>
      </c>
    </row>
    <row r="433" spans="1:5" x14ac:dyDescent="0.3">
      <c r="A433" s="8" t="s">
        <v>551</v>
      </c>
      <c r="B433" s="22" t="s">
        <v>24</v>
      </c>
      <c r="C433" s="15">
        <v>612791.6</v>
      </c>
      <c r="D433" s="15">
        <v>540622.54</v>
      </c>
      <c r="E433" s="16">
        <f>D433/C433</f>
        <v>0.88222903186009738</v>
      </c>
    </row>
    <row r="434" spans="1:5" x14ac:dyDescent="0.3">
      <c r="A434" s="8" t="s">
        <v>49</v>
      </c>
      <c r="B434" s="22" t="s">
        <v>24</v>
      </c>
      <c r="C434" s="15">
        <v>3877144.45</v>
      </c>
      <c r="D434" s="15">
        <v>3419024.5600000005</v>
      </c>
      <c r="E434" s="16">
        <f>D434/C434</f>
        <v>0.88184090226506784</v>
      </c>
    </row>
    <row r="435" spans="1:5" x14ac:dyDescent="0.3">
      <c r="A435" s="8" t="s">
        <v>302</v>
      </c>
      <c r="B435" s="22" t="s">
        <v>21</v>
      </c>
      <c r="C435" s="15">
        <v>49787450.82</v>
      </c>
      <c r="D435" s="15">
        <v>43902369.93999999</v>
      </c>
      <c r="E435" s="16">
        <f>D435/C435</f>
        <v>0.88179589870393749</v>
      </c>
    </row>
    <row r="436" spans="1:5" x14ac:dyDescent="0.3">
      <c r="A436" s="8" t="s">
        <v>84</v>
      </c>
      <c r="B436" s="22" t="s">
        <v>59</v>
      </c>
      <c r="C436" s="15">
        <v>3810058.4099999997</v>
      </c>
      <c r="D436" s="15">
        <v>3358113.38</v>
      </c>
      <c r="E436" s="16">
        <f>D436/C436</f>
        <v>0.88138107573001756</v>
      </c>
    </row>
    <row r="437" spans="1:5" x14ac:dyDescent="0.3">
      <c r="A437" s="8" t="s">
        <v>565</v>
      </c>
      <c r="B437" s="22" t="s">
        <v>24</v>
      </c>
      <c r="C437" s="15">
        <v>7768143.0499999998</v>
      </c>
      <c r="D437" s="15">
        <v>6842513.6900000004</v>
      </c>
      <c r="E437" s="16">
        <f>D437/C437</f>
        <v>0.88084290492050099</v>
      </c>
    </row>
    <row r="438" spans="1:5" x14ac:dyDescent="0.3">
      <c r="A438" s="8" t="s">
        <v>83</v>
      </c>
      <c r="B438" s="22" t="s">
        <v>24</v>
      </c>
      <c r="C438" s="15">
        <v>23999636.469999999</v>
      </c>
      <c r="D438" s="15">
        <v>21136246.719999995</v>
      </c>
      <c r="E438" s="16">
        <f>D438/C438</f>
        <v>0.88069028655582782</v>
      </c>
    </row>
    <row r="439" spans="1:5" x14ac:dyDescent="0.3">
      <c r="A439" s="8" t="s">
        <v>553</v>
      </c>
      <c r="B439" s="22" t="s">
        <v>32</v>
      </c>
      <c r="C439" s="15">
        <v>12522855.259999998</v>
      </c>
      <c r="D439" s="15">
        <v>11020723.080000002</v>
      </c>
      <c r="E439" s="16">
        <f>D439/C439</f>
        <v>0.88004874696603363</v>
      </c>
    </row>
    <row r="440" spans="1:5" x14ac:dyDescent="0.3">
      <c r="A440" s="8" t="s">
        <v>144</v>
      </c>
      <c r="B440" s="22" t="s">
        <v>24</v>
      </c>
      <c r="C440" s="15">
        <v>1695037.58</v>
      </c>
      <c r="D440" s="15">
        <v>1491207.0400000003</v>
      </c>
      <c r="E440" s="16">
        <f>D440/C440</f>
        <v>0.8797486602037462</v>
      </c>
    </row>
    <row r="441" spans="1:5" x14ac:dyDescent="0.3">
      <c r="A441" s="8" t="s">
        <v>453</v>
      </c>
      <c r="B441" s="22" t="s">
        <v>32</v>
      </c>
      <c r="C441" s="15">
        <v>8439156.5299999993</v>
      </c>
      <c r="D441" s="15">
        <v>7423219.1200000001</v>
      </c>
      <c r="E441" s="16">
        <f>D441/C441</f>
        <v>0.87961623814080392</v>
      </c>
    </row>
    <row r="442" spans="1:5" x14ac:dyDescent="0.3">
      <c r="A442" s="8" t="s">
        <v>178</v>
      </c>
      <c r="B442" s="22" t="s">
        <v>32</v>
      </c>
      <c r="C442" s="15">
        <v>1260623.7000000002</v>
      </c>
      <c r="D442" s="15">
        <v>1108649.24</v>
      </c>
      <c r="E442" s="16">
        <f>D442/C442</f>
        <v>0.87944502391950896</v>
      </c>
    </row>
    <row r="443" spans="1:5" x14ac:dyDescent="0.3">
      <c r="A443" s="8" t="s">
        <v>152</v>
      </c>
      <c r="B443" s="22" t="s">
        <v>59</v>
      </c>
      <c r="C443" s="15">
        <v>871755.88</v>
      </c>
      <c r="D443" s="15">
        <v>766258.72</v>
      </c>
      <c r="E443" s="16">
        <f>D443/C443</f>
        <v>0.87898313917882609</v>
      </c>
    </row>
    <row r="444" spans="1:5" x14ac:dyDescent="0.3">
      <c r="A444" s="8" t="s">
        <v>510</v>
      </c>
      <c r="B444" s="22" t="s">
        <v>24</v>
      </c>
      <c r="C444" s="15">
        <v>1558346.9700000002</v>
      </c>
      <c r="D444" s="15">
        <v>1369350.8199999998</v>
      </c>
      <c r="E444" s="16">
        <f>D444/C444</f>
        <v>0.87872010942466794</v>
      </c>
    </row>
    <row r="445" spans="1:5" x14ac:dyDescent="0.3">
      <c r="A445" s="8" t="s">
        <v>477</v>
      </c>
      <c r="B445" s="22" t="s">
        <v>18</v>
      </c>
      <c r="C445" s="15">
        <v>22607920.710000001</v>
      </c>
      <c r="D445" s="15">
        <v>19859126.059999999</v>
      </c>
      <c r="E445" s="16">
        <f>D445/C445</f>
        <v>0.87841453067445752</v>
      </c>
    </row>
    <row r="446" spans="1:5" x14ac:dyDescent="0.3">
      <c r="A446" s="8" t="s">
        <v>167</v>
      </c>
      <c r="B446" s="22" t="s">
        <v>28</v>
      </c>
      <c r="C446" s="15">
        <v>3219081.23</v>
      </c>
      <c r="D446" s="15">
        <v>2826518.34</v>
      </c>
      <c r="E446" s="16">
        <f>D446/C446</f>
        <v>0.87805126309285453</v>
      </c>
    </row>
    <row r="447" spans="1:5" x14ac:dyDescent="0.3">
      <c r="A447" s="8" t="s">
        <v>360</v>
      </c>
      <c r="B447" s="22" t="s">
        <v>25</v>
      </c>
      <c r="C447" s="15">
        <v>8628592.4699999988</v>
      </c>
      <c r="D447" s="15">
        <v>7576296.5999999996</v>
      </c>
      <c r="E447" s="16">
        <f>D447/C447</f>
        <v>0.87804547802452892</v>
      </c>
    </row>
    <row r="448" spans="1:5" x14ac:dyDescent="0.3">
      <c r="A448" s="8" t="s">
        <v>333</v>
      </c>
      <c r="B448" s="22" t="s">
        <v>21</v>
      </c>
      <c r="C448" s="15">
        <v>4174442.17</v>
      </c>
      <c r="D448" s="15">
        <v>3663334.16</v>
      </c>
      <c r="E448" s="16">
        <f>D448/C448</f>
        <v>0.87756256065226557</v>
      </c>
    </row>
    <row r="449" spans="1:5" x14ac:dyDescent="0.3">
      <c r="A449" s="8" t="s">
        <v>113</v>
      </c>
      <c r="B449" s="22" t="s">
        <v>24</v>
      </c>
      <c r="C449" s="15">
        <v>3065301.8400000003</v>
      </c>
      <c r="D449" s="15">
        <v>2689254.4200000004</v>
      </c>
      <c r="E449" s="16">
        <f>D449/C449</f>
        <v>0.87732124285678836</v>
      </c>
    </row>
    <row r="450" spans="1:5" x14ac:dyDescent="0.3">
      <c r="A450" s="8" t="s">
        <v>46</v>
      </c>
      <c r="B450" s="22" t="s">
        <v>24</v>
      </c>
      <c r="C450" s="15">
        <v>4969749.3800000008</v>
      </c>
      <c r="D450" s="15">
        <v>4359484.91</v>
      </c>
      <c r="E450" s="16">
        <f>D450/C450</f>
        <v>0.87720417603834977</v>
      </c>
    </row>
    <row r="451" spans="1:5" x14ac:dyDescent="0.3">
      <c r="A451" s="8" t="s">
        <v>467</v>
      </c>
      <c r="B451" s="22" t="s">
        <v>24</v>
      </c>
      <c r="C451" s="15">
        <v>1589767</v>
      </c>
      <c r="D451" s="15">
        <v>1394341.7</v>
      </c>
      <c r="E451" s="16">
        <f>D451/C451</f>
        <v>0.87707299245738524</v>
      </c>
    </row>
    <row r="452" spans="1:5" x14ac:dyDescent="0.3">
      <c r="A452" s="8" t="s">
        <v>518</v>
      </c>
      <c r="B452" s="22" t="s">
        <v>38</v>
      </c>
      <c r="C452" s="15">
        <v>6089405.1200000001</v>
      </c>
      <c r="D452" s="15">
        <v>5339507.4800000004</v>
      </c>
      <c r="E452" s="16">
        <f>D452/C452</f>
        <v>0.87685206925434456</v>
      </c>
    </row>
    <row r="453" spans="1:5" x14ac:dyDescent="0.3">
      <c r="A453" s="8" t="s">
        <v>191</v>
      </c>
      <c r="B453" s="22" t="s">
        <v>28</v>
      </c>
      <c r="C453" s="15">
        <v>4556794.91</v>
      </c>
      <c r="D453" s="15">
        <v>3995626.8500000006</v>
      </c>
      <c r="E453" s="16">
        <f>D453/C453</f>
        <v>0.87685027062146192</v>
      </c>
    </row>
    <row r="454" spans="1:5" x14ac:dyDescent="0.3">
      <c r="A454" s="8" t="s">
        <v>22</v>
      </c>
      <c r="B454" s="22" t="s">
        <v>18</v>
      </c>
      <c r="C454" s="15">
        <v>29885846.009999998</v>
      </c>
      <c r="D454" s="15">
        <v>26187099.280000001</v>
      </c>
      <c r="E454" s="16">
        <f>D454/C454</f>
        <v>0.87623750959693858</v>
      </c>
    </row>
    <row r="455" spans="1:5" x14ac:dyDescent="0.3">
      <c r="A455" s="8" t="s">
        <v>371</v>
      </c>
      <c r="B455" s="22" t="s">
        <v>24</v>
      </c>
      <c r="C455" s="15">
        <v>12524096.800000001</v>
      </c>
      <c r="D455" s="15">
        <v>10973022.630000001</v>
      </c>
      <c r="E455" s="16">
        <f>D455/C455</f>
        <v>0.87615281207344231</v>
      </c>
    </row>
    <row r="456" spans="1:5" x14ac:dyDescent="0.3">
      <c r="A456" s="8" t="s">
        <v>136</v>
      </c>
      <c r="B456" s="22" t="s">
        <v>24</v>
      </c>
      <c r="C456" s="15">
        <v>1278167.76</v>
      </c>
      <c r="D456" s="15">
        <v>1119816.99</v>
      </c>
      <c r="E456" s="16">
        <f>D456/C456</f>
        <v>0.87611112175134187</v>
      </c>
    </row>
    <row r="457" spans="1:5" x14ac:dyDescent="0.3">
      <c r="A457" s="8" t="s">
        <v>76</v>
      </c>
      <c r="B457" s="22" t="s">
        <v>28</v>
      </c>
      <c r="C457" s="15">
        <v>48434676.619999997</v>
      </c>
      <c r="D457" s="15">
        <v>42401741.830000006</v>
      </c>
      <c r="E457" s="16">
        <f>D457/C457</f>
        <v>0.87544182781827784</v>
      </c>
    </row>
    <row r="458" spans="1:5" x14ac:dyDescent="0.3">
      <c r="A458" s="8" t="s">
        <v>34</v>
      </c>
      <c r="B458" s="22" t="s">
        <v>24</v>
      </c>
      <c r="C458" s="15">
        <v>22032936.68</v>
      </c>
      <c r="D458" s="15">
        <v>19280943.440000001</v>
      </c>
      <c r="E458" s="16">
        <f>D458/C458</f>
        <v>0.87509639409538764</v>
      </c>
    </row>
    <row r="459" spans="1:5" x14ac:dyDescent="0.3">
      <c r="A459" s="8" t="s">
        <v>341</v>
      </c>
      <c r="B459" s="22" t="s">
        <v>18</v>
      </c>
      <c r="C459" s="15">
        <v>44226318.009999998</v>
      </c>
      <c r="D459" s="15">
        <v>38667520.440000005</v>
      </c>
      <c r="E459" s="16">
        <f>D459/C459</f>
        <v>0.87431018859080478</v>
      </c>
    </row>
    <row r="460" spans="1:5" x14ac:dyDescent="0.3">
      <c r="A460" s="8" t="s">
        <v>35</v>
      </c>
      <c r="B460" s="22" t="s">
        <v>24</v>
      </c>
      <c r="C460" s="15">
        <v>990634.67999999993</v>
      </c>
      <c r="D460" s="15">
        <v>865501.96</v>
      </c>
      <c r="E460" s="16">
        <f>D460/C460</f>
        <v>0.87368429298275729</v>
      </c>
    </row>
    <row r="461" spans="1:5" x14ac:dyDescent="0.3">
      <c r="A461" s="8" t="s">
        <v>111</v>
      </c>
      <c r="B461" s="22" t="s">
        <v>24</v>
      </c>
      <c r="C461" s="15">
        <v>1560780.97</v>
      </c>
      <c r="D461" s="15">
        <v>1362222.7999999998</v>
      </c>
      <c r="E461" s="16">
        <f>D461/C461</f>
        <v>0.87278280949312181</v>
      </c>
    </row>
    <row r="462" spans="1:5" x14ac:dyDescent="0.3">
      <c r="A462" s="8" t="s">
        <v>242</v>
      </c>
      <c r="B462" s="22" t="s">
        <v>28</v>
      </c>
      <c r="C462" s="15">
        <v>3239280.63</v>
      </c>
      <c r="D462" s="15">
        <v>2827114.2199999997</v>
      </c>
      <c r="E462" s="16">
        <f>D462/C462</f>
        <v>0.87275989422379863</v>
      </c>
    </row>
    <row r="463" spans="1:5" x14ac:dyDescent="0.3">
      <c r="A463" s="8" t="s">
        <v>585</v>
      </c>
      <c r="B463" s="22" t="s">
        <v>38</v>
      </c>
      <c r="C463" s="15">
        <v>2729881.8000000003</v>
      </c>
      <c r="D463" s="15">
        <v>2381759.9</v>
      </c>
      <c r="E463" s="16">
        <f>D463/C463</f>
        <v>0.87247729920028028</v>
      </c>
    </row>
    <row r="464" spans="1:5" x14ac:dyDescent="0.3">
      <c r="A464" s="8" t="s">
        <v>295</v>
      </c>
      <c r="B464" s="22" t="s">
        <v>24</v>
      </c>
      <c r="C464" s="15">
        <v>561372.61</v>
      </c>
      <c r="D464" s="15">
        <v>489711.58000000007</v>
      </c>
      <c r="E464" s="16">
        <f>D464/C464</f>
        <v>0.87234676447787518</v>
      </c>
    </row>
    <row r="465" spans="1:5" x14ac:dyDescent="0.3">
      <c r="A465" s="8" t="s">
        <v>457</v>
      </c>
      <c r="B465" s="22" t="s">
        <v>24</v>
      </c>
      <c r="C465" s="15">
        <v>510505.36000000004</v>
      </c>
      <c r="D465" s="15">
        <v>444905.25</v>
      </c>
      <c r="E465" s="16">
        <f>D465/C465</f>
        <v>0.87149966456767458</v>
      </c>
    </row>
    <row r="466" spans="1:5" x14ac:dyDescent="0.3">
      <c r="A466" s="8" t="s">
        <v>154</v>
      </c>
      <c r="B466" s="22" t="s">
        <v>24</v>
      </c>
      <c r="C466" s="15">
        <v>785101.36</v>
      </c>
      <c r="D466" s="15">
        <v>684117.32000000007</v>
      </c>
      <c r="E466" s="16">
        <f>D466/C466</f>
        <v>0.87137451908120511</v>
      </c>
    </row>
    <row r="467" spans="1:5" x14ac:dyDescent="0.3">
      <c r="A467" s="8" t="s">
        <v>42</v>
      </c>
      <c r="B467" s="22" t="s">
        <v>28</v>
      </c>
      <c r="C467" s="15">
        <v>3337955.11</v>
      </c>
      <c r="D467" s="15">
        <v>2906793.93</v>
      </c>
      <c r="E467" s="16">
        <f>D467/C467</f>
        <v>0.87083074343681044</v>
      </c>
    </row>
    <row r="468" spans="1:5" x14ac:dyDescent="0.3">
      <c r="A468" s="8" t="s">
        <v>271</v>
      </c>
      <c r="B468" s="22" t="s">
        <v>24</v>
      </c>
      <c r="C468" s="15">
        <v>1850896.2599999998</v>
      </c>
      <c r="D468" s="15">
        <v>1610273.34</v>
      </c>
      <c r="E468" s="16">
        <f>D468/C468</f>
        <v>0.86999653886598716</v>
      </c>
    </row>
    <row r="469" spans="1:5" x14ac:dyDescent="0.3">
      <c r="A469" s="8" t="s">
        <v>446</v>
      </c>
      <c r="B469" s="22" t="s">
        <v>28</v>
      </c>
      <c r="C469" s="15">
        <v>3781263.41</v>
      </c>
      <c r="D469" s="15">
        <v>3288989.94</v>
      </c>
      <c r="E469" s="16">
        <f>D469/C469</f>
        <v>0.86981243657923313</v>
      </c>
    </row>
    <row r="470" spans="1:5" x14ac:dyDescent="0.3">
      <c r="A470" s="8" t="s">
        <v>605</v>
      </c>
      <c r="B470" s="22" t="s">
        <v>24</v>
      </c>
      <c r="C470" s="15">
        <v>2934168.8600000003</v>
      </c>
      <c r="D470" s="15">
        <v>2551217.34</v>
      </c>
      <c r="E470" s="16">
        <f>D470/C470</f>
        <v>0.86948552102076349</v>
      </c>
    </row>
    <row r="471" spans="1:5" x14ac:dyDescent="0.3">
      <c r="A471" s="8" t="s">
        <v>461</v>
      </c>
      <c r="B471" s="22" t="s">
        <v>38</v>
      </c>
      <c r="C471" s="15">
        <v>19268352.77</v>
      </c>
      <c r="D471" s="15">
        <v>16751256.170000002</v>
      </c>
      <c r="E471" s="16">
        <f>D471/C471</f>
        <v>0.86936628003204253</v>
      </c>
    </row>
    <row r="472" spans="1:5" x14ac:dyDescent="0.3">
      <c r="A472" s="8" t="s">
        <v>495</v>
      </c>
      <c r="B472" s="22" t="s">
        <v>28</v>
      </c>
      <c r="C472" s="15">
        <v>2378816.29</v>
      </c>
      <c r="D472" s="15">
        <v>2067822.26</v>
      </c>
      <c r="E472" s="16">
        <f>D472/C472</f>
        <v>0.86926521761796072</v>
      </c>
    </row>
    <row r="473" spans="1:5" x14ac:dyDescent="0.3">
      <c r="A473" s="8" t="s">
        <v>529</v>
      </c>
      <c r="B473" s="22" t="s">
        <v>18</v>
      </c>
      <c r="C473" s="15">
        <v>6635170.9600000009</v>
      </c>
      <c r="D473" s="15">
        <v>5767372.3000000007</v>
      </c>
      <c r="E473" s="16">
        <f>D473/C473</f>
        <v>0.86921231340812355</v>
      </c>
    </row>
    <row r="474" spans="1:5" x14ac:dyDescent="0.3">
      <c r="A474" s="8" t="s">
        <v>402</v>
      </c>
      <c r="B474" s="22" t="s">
        <v>28</v>
      </c>
      <c r="C474" s="15">
        <v>38636025.219999999</v>
      </c>
      <c r="D474" s="15">
        <v>33545049.559999999</v>
      </c>
      <c r="E474" s="16">
        <f>D474/C474</f>
        <v>0.86823241699913145</v>
      </c>
    </row>
    <row r="475" spans="1:5" x14ac:dyDescent="0.3">
      <c r="A475" s="8" t="s">
        <v>300</v>
      </c>
      <c r="B475" s="22" t="s">
        <v>18</v>
      </c>
      <c r="C475" s="15">
        <v>2404852.6399999997</v>
      </c>
      <c r="D475" s="15">
        <v>2087601.88</v>
      </c>
      <c r="E475" s="16">
        <f>D475/C475</f>
        <v>0.86807891896444855</v>
      </c>
    </row>
    <row r="476" spans="1:5" x14ac:dyDescent="0.3">
      <c r="A476" s="8" t="s">
        <v>199</v>
      </c>
      <c r="B476" s="22" t="s">
        <v>28</v>
      </c>
      <c r="C476" s="15">
        <v>1916282.2200000002</v>
      </c>
      <c r="D476" s="15">
        <v>1663036.5699999998</v>
      </c>
      <c r="E476" s="16">
        <f>D476/C476</f>
        <v>0.86784532708339779</v>
      </c>
    </row>
    <row r="477" spans="1:5" x14ac:dyDescent="0.3">
      <c r="A477" s="8" t="s">
        <v>116</v>
      </c>
      <c r="B477" s="22" t="s">
        <v>28</v>
      </c>
      <c r="C477" s="15">
        <v>2132944.65</v>
      </c>
      <c r="D477" s="15">
        <v>1850615.36</v>
      </c>
      <c r="E477" s="16">
        <f>D477/C477</f>
        <v>0.86763402885302254</v>
      </c>
    </row>
    <row r="478" spans="1:5" x14ac:dyDescent="0.3">
      <c r="A478" s="8" t="s">
        <v>69</v>
      </c>
      <c r="B478" s="22" t="s">
        <v>28</v>
      </c>
      <c r="C478" s="15">
        <v>12978577.1</v>
      </c>
      <c r="D478" s="15">
        <v>11260233.569999998</v>
      </c>
      <c r="E478" s="16">
        <f>D478/C478</f>
        <v>0.86760154701396341</v>
      </c>
    </row>
    <row r="479" spans="1:5" x14ac:dyDescent="0.3">
      <c r="A479" s="8" t="s">
        <v>326</v>
      </c>
      <c r="B479" s="22" t="s">
        <v>24</v>
      </c>
      <c r="C479" s="15">
        <v>2852103.31</v>
      </c>
      <c r="D479" s="15">
        <v>2473357.9700000002</v>
      </c>
      <c r="E479" s="16">
        <f>D479/C479</f>
        <v>0.867204901494259</v>
      </c>
    </row>
    <row r="480" spans="1:5" x14ac:dyDescent="0.3">
      <c r="A480" s="8" t="s">
        <v>185</v>
      </c>
      <c r="B480" s="22" t="s">
        <v>18</v>
      </c>
      <c r="C480" s="15">
        <v>1450190.88</v>
      </c>
      <c r="D480" s="15">
        <v>1256969.4299999997</v>
      </c>
      <c r="E480" s="16">
        <f>D480/C480</f>
        <v>0.86676136730359232</v>
      </c>
    </row>
    <row r="481" spans="1:5" x14ac:dyDescent="0.3">
      <c r="A481" s="8" t="s">
        <v>603</v>
      </c>
      <c r="B481" s="22" t="s">
        <v>28</v>
      </c>
      <c r="C481" s="15">
        <v>1695096.79</v>
      </c>
      <c r="D481" s="15">
        <v>1469142.4700000002</v>
      </c>
      <c r="E481" s="16">
        <f>D481/C481</f>
        <v>0.86670122831157048</v>
      </c>
    </row>
    <row r="482" spans="1:5" x14ac:dyDescent="0.3">
      <c r="A482" s="8" t="s">
        <v>91</v>
      </c>
      <c r="B482" s="22" t="s">
        <v>32</v>
      </c>
      <c r="C482" s="15">
        <v>15265074.199999999</v>
      </c>
      <c r="D482" s="15">
        <v>13213469.220000001</v>
      </c>
      <c r="E482" s="16">
        <f>D482/C482</f>
        <v>0.86560137519672198</v>
      </c>
    </row>
    <row r="483" spans="1:5" x14ac:dyDescent="0.3">
      <c r="A483" s="8" t="s">
        <v>306</v>
      </c>
      <c r="B483" s="22" t="s">
        <v>18</v>
      </c>
      <c r="C483" s="15">
        <v>5034365.5199999996</v>
      </c>
      <c r="D483" s="15">
        <v>4354257.2700000005</v>
      </c>
      <c r="E483" s="16">
        <f>D483/C483</f>
        <v>0.86490685920636146</v>
      </c>
    </row>
    <row r="484" spans="1:5" x14ac:dyDescent="0.3">
      <c r="A484" s="8" t="s">
        <v>414</v>
      </c>
      <c r="B484" s="22" t="s">
        <v>38</v>
      </c>
      <c r="C484" s="15">
        <v>76382595.669999987</v>
      </c>
      <c r="D484" s="15">
        <v>66035905.399999999</v>
      </c>
      <c r="E484" s="16">
        <f>D484/C484</f>
        <v>0.86454125865660059</v>
      </c>
    </row>
    <row r="485" spans="1:5" x14ac:dyDescent="0.3">
      <c r="A485" s="8" t="s">
        <v>424</v>
      </c>
      <c r="B485" s="22" t="s">
        <v>32</v>
      </c>
      <c r="C485" s="15">
        <v>4450942.3899999997</v>
      </c>
      <c r="D485" s="15">
        <v>3844827.7</v>
      </c>
      <c r="E485" s="16">
        <f>D485/C485</f>
        <v>0.86382329024033955</v>
      </c>
    </row>
    <row r="486" spans="1:5" x14ac:dyDescent="0.3">
      <c r="A486" s="8" t="s">
        <v>321</v>
      </c>
      <c r="B486" s="22" t="s">
        <v>24</v>
      </c>
      <c r="C486" s="15">
        <v>16017235.800000001</v>
      </c>
      <c r="D486" s="15">
        <v>13834490.159999998</v>
      </c>
      <c r="E486" s="16">
        <f>D486/C486</f>
        <v>0.86372519782720547</v>
      </c>
    </row>
    <row r="487" spans="1:5" x14ac:dyDescent="0.3">
      <c r="A487" s="8" t="s">
        <v>142</v>
      </c>
      <c r="B487" s="22" t="s">
        <v>28</v>
      </c>
      <c r="C487" s="15">
        <v>10434179.549999999</v>
      </c>
      <c r="D487" s="15">
        <v>9006614.9500000011</v>
      </c>
      <c r="E487" s="16">
        <f>D487/C487</f>
        <v>0.86318381879867134</v>
      </c>
    </row>
    <row r="488" spans="1:5" x14ac:dyDescent="0.3">
      <c r="A488" s="8" t="s">
        <v>146</v>
      </c>
      <c r="B488" s="22" t="s">
        <v>24</v>
      </c>
      <c r="C488" s="15">
        <v>5635342.21</v>
      </c>
      <c r="D488" s="15">
        <v>4863462.66</v>
      </c>
      <c r="E488" s="16">
        <f>D488/C488</f>
        <v>0.86302880619560463</v>
      </c>
    </row>
    <row r="489" spans="1:5" x14ac:dyDescent="0.3">
      <c r="A489" s="8" t="s">
        <v>304</v>
      </c>
      <c r="B489" s="22" t="s">
        <v>32</v>
      </c>
      <c r="C489" s="15">
        <v>1150616.47</v>
      </c>
      <c r="D489" s="15">
        <v>992241.16</v>
      </c>
      <c r="E489" s="16">
        <f>D489/C489</f>
        <v>0.86235612462595812</v>
      </c>
    </row>
    <row r="490" spans="1:5" x14ac:dyDescent="0.3">
      <c r="A490" s="8" t="s">
        <v>589</v>
      </c>
      <c r="B490" s="22" t="s">
        <v>18</v>
      </c>
      <c r="C490" s="15">
        <v>424199.89</v>
      </c>
      <c r="D490" s="15">
        <v>365775.20000000007</v>
      </c>
      <c r="E490" s="16">
        <f>D490/C490</f>
        <v>0.86227085065957954</v>
      </c>
    </row>
    <row r="491" spans="1:5" x14ac:dyDescent="0.3">
      <c r="A491" s="8" t="s">
        <v>635</v>
      </c>
      <c r="B491" s="22" t="s">
        <v>59</v>
      </c>
      <c r="C491" s="15">
        <v>2863994.2</v>
      </c>
      <c r="D491" s="15">
        <v>2468458.2000000002</v>
      </c>
      <c r="E491" s="16">
        <f>D491/C491</f>
        <v>0.86189357506380426</v>
      </c>
    </row>
    <row r="492" spans="1:5" x14ac:dyDescent="0.3">
      <c r="A492" s="8" t="s">
        <v>124</v>
      </c>
      <c r="B492" s="22" t="s">
        <v>59</v>
      </c>
      <c r="C492" s="15">
        <v>13505119.02</v>
      </c>
      <c r="D492" s="15">
        <v>11639723.260000002</v>
      </c>
      <c r="E492" s="16">
        <f>D492/C492</f>
        <v>0.86187491148819229</v>
      </c>
    </row>
    <row r="493" spans="1:5" x14ac:dyDescent="0.3">
      <c r="A493" s="8" t="s">
        <v>87</v>
      </c>
      <c r="B493" s="22" t="s">
        <v>25</v>
      </c>
      <c r="C493" s="15">
        <v>6378690.3600000003</v>
      </c>
      <c r="D493" s="15">
        <v>5497061.5899999999</v>
      </c>
      <c r="E493" s="16">
        <f>D493/C493</f>
        <v>0.86178530070551973</v>
      </c>
    </row>
    <row r="494" spans="1:5" x14ac:dyDescent="0.3">
      <c r="A494" s="8" t="s">
        <v>171</v>
      </c>
      <c r="B494" s="22" t="s">
        <v>25</v>
      </c>
      <c r="C494" s="15">
        <v>7531376.459999999</v>
      </c>
      <c r="D494" s="15">
        <v>6484765.4800000014</v>
      </c>
      <c r="E494" s="16">
        <f>D494/C494</f>
        <v>0.86103324066209297</v>
      </c>
    </row>
    <row r="495" spans="1:5" x14ac:dyDescent="0.3">
      <c r="A495" s="8" t="s">
        <v>614</v>
      </c>
      <c r="B495" s="22" t="s">
        <v>32</v>
      </c>
      <c r="C495" s="15">
        <v>5910411.3399999999</v>
      </c>
      <c r="D495" s="15">
        <v>5081882.3600000003</v>
      </c>
      <c r="E495" s="16">
        <f>D495/C495</f>
        <v>0.85981872794660696</v>
      </c>
    </row>
    <row r="496" spans="1:5" x14ac:dyDescent="0.3">
      <c r="A496" s="8" t="s">
        <v>442</v>
      </c>
      <c r="B496" s="22" t="s">
        <v>28</v>
      </c>
      <c r="C496" s="15">
        <v>7744980.2599999998</v>
      </c>
      <c r="D496" s="15">
        <v>6658923.0600000005</v>
      </c>
      <c r="E496" s="16">
        <f>D496/C496</f>
        <v>0.85977276073780473</v>
      </c>
    </row>
    <row r="497" spans="1:5" x14ac:dyDescent="0.3">
      <c r="A497" s="8" t="s">
        <v>296</v>
      </c>
      <c r="B497" s="22" t="s">
        <v>38</v>
      </c>
      <c r="C497" s="15">
        <v>71051070.439999998</v>
      </c>
      <c r="D497" s="15">
        <v>61061449.969999999</v>
      </c>
      <c r="E497" s="16">
        <f>D497/C497</f>
        <v>0.85940225237794465</v>
      </c>
    </row>
    <row r="498" spans="1:5" x14ac:dyDescent="0.3">
      <c r="A498" s="8" t="s">
        <v>135</v>
      </c>
      <c r="B498" s="22" t="s">
        <v>24</v>
      </c>
      <c r="C498" s="15">
        <v>4651213.99</v>
      </c>
      <c r="D498" s="15">
        <v>3992955.8</v>
      </c>
      <c r="E498" s="16">
        <f>D498/C498</f>
        <v>0.85847604702444569</v>
      </c>
    </row>
    <row r="499" spans="1:5" x14ac:dyDescent="0.3">
      <c r="A499" s="8" t="s">
        <v>68</v>
      </c>
      <c r="B499" s="22" t="s">
        <v>24</v>
      </c>
      <c r="C499" s="15">
        <v>41446502.259999998</v>
      </c>
      <c r="D499" s="15">
        <v>35575837.049999997</v>
      </c>
      <c r="E499" s="16">
        <f>D499/C499</f>
        <v>0.85835559359937164</v>
      </c>
    </row>
    <row r="500" spans="1:5" x14ac:dyDescent="0.3">
      <c r="A500" s="8" t="s">
        <v>630</v>
      </c>
      <c r="B500" s="22" t="s">
        <v>25</v>
      </c>
      <c r="C500" s="15">
        <v>28854503.449999999</v>
      </c>
      <c r="D500" s="15">
        <v>24766831.43</v>
      </c>
      <c r="E500" s="16">
        <f>D500/C500</f>
        <v>0.85833504197765009</v>
      </c>
    </row>
    <row r="501" spans="1:5" x14ac:dyDescent="0.3">
      <c r="A501" s="8" t="s">
        <v>96</v>
      </c>
      <c r="B501" s="22" t="s">
        <v>18</v>
      </c>
      <c r="C501" s="15">
        <v>408063</v>
      </c>
      <c r="D501" s="15">
        <v>350251.71000000008</v>
      </c>
      <c r="E501" s="16">
        <f>D501/C501</f>
        <v>0.85832753765962633</v>
      </c>
    </row>
    <row r="502" spans="1:5" x14ac:dyDescent="0.3">
      <c r="A502" s="8" t="s">
        <v>428</v>
      </c>
      <c r="B502" s="22" t="s">
        <v>28</v>
      </c>
      <c r="C502" s="15">
        <v>3007561.9899999998</v>
      </c>
      <c r="D502" s="15">
        <v>2580661.4499999997</v>
      </c>
      <c r="E502" s="16">
        <f>D502/C502</f>
        <v>0.85805760898048855</v>
      </c>
    </row>
    <row r="503" spans="1:5" x14ac:dyDescent="0.3">
      <c r="A503" s="8" t="s">
        <v>7</v>
      </c>
      <c r="B503" s="22" t="s">
        <v>38</v>
      </c>
      <c r="C503" s="15">
        <v>180902704.59000003</v>
      </c>
      <c r="D503" s="15">
        <v>155196627.11000001</v>
      </c>
      <c r="E503" s="16">
        <f>D503/C503</f>
        <v>0.85790108811108945</v>
      </c>
    </row>
    <row r="504" spans="1:5" x14ac:dyDescent="0.3">
      <c r="A504" s="8" t="s">
        <v>437</v>
      </c>
      <c r="B504" s="22" t="s">
        <v>18</v>
      </c>
      <c r="C504" s="15">
        <v>2845555.69</v>
      </c>
      <c r="D504" s="15">
        <v>2440989.3499999996</v>
      </c>
      <c r="E504" s="16">
        <f>D504/C504</f>
        <v>0.8578251898489464</v>
      </c>
    </row>
    <row r="505" spans="1:5" x14ac:dyDescent="0.3">
      <c r="A505" s="8" t="s">
        <v>573</v>
      </c>
      <c r="B505" s="22" t="s">
        <v>24</v>
      </c>
      <c r="C505" s="15">
        <v>20651879.459999997</v>
      </c>
      <c r="D505" s="15">
        <v>17711847.809999999</v>
      </c>
      <c r="E505" s="16">
        <f>D505/C505</f>
        <v>0.85763854298615017</v>
      </c>
    </row>
    <row r="506" spans="1:5" x14ac:dyDescent="0.3">
      <c r="A506" s="8" t="s">
        <v>5</v>
      </c>
      <c r="B506" s="22" t="s">
        <v>25</v>
      </c>
      <c r="C506" s="15">
        <v>1008775929.9099998</v>
      </c>
      <c r="D506" s="15">
        <v>864957743.08999991</v>
      </c>
      <c r="E506" s="16">
        <f>D506/C506</f>
        <v>0.85743297143020558</v>
      </c>
    </row>
    <row r="507" spans="1:5" x14ac:dyDescent="0.3">
      <c r="A507" s="8" t="s">
        <v>432</v>
      </c>
      <c r="B507" s="22" t="s">
        <v>38</v>
      </c>
      <c r="C507" s="15">
        <v>3875596.4400000004</v>
      </c>
      <c r="D507" s="15">
        <v>3320725.96</v>
      </c>
      <c r="E507" s="16">
        <f>D507/C507</f>
        <v>0.85682965484404239</v>
      </c>
    </row>
    <row r="508" spans="1:5" x14ac:dyDescent="0.3">
      <c r="A508" s="8" t="s">
        <v>137</v>
      </c>
      <c r="B508" s="22" t="s">
        <v>24</v>
      </c>
      <c r="C508" s="15">
        <v>722587.25</v>
      </c>
      <c r="D508" s="15">
        <v>618726.38</v>
      </c>
      <c r="E508" s="16">
        <f>D508/C508</f>
        <v>0.85626528837866989</v>
      </c>
    </row>
    <row r="509" spans="1:5" x14ac:dyDescent="0.3">
      <c r="A509" s="8" t="s">
        <v>479</v>
      </c>
      <c r="B509" s="22" t="s">
        <v>18</v>
      </c>
      <c r="C509" s="15">
        <v>30939431.229999997</v>
      </c>
      <c r="D509" s="15">
        <v>26465045.110000003</v>
      </c>
      <c r="E509" s="16">
        <f>D509/C509</f>
        <v>0.85538240548968247</v>
      </c>
    </row>
    <row r="510" spans="1:5" x14ac:dyDescent="0.3">
      <c r="A510" s="8" t="s">
        <v>571</v>
      </c>
      <c r="B510" s="22" t="s">
        <v>32</v>
      </c>
      <c r="C510" s="15">
        <v>2358646.56</v>
      </c>
      <c r="D510" s="15">
        <v>2016726.79</v>
      </c>
      <c r="E510" s="16">
        <f>D510/C510</f>
        <v>0.85503560567378945</v>
      </c>
    </row>
    <row r="511" spans="1:5" x14ac:dyDescent="0.3">
      <c r="A511" s="8" t="s">
        <v>441</v>
      </c>
      <c r="B511" s="22" t="s">
        <v>38</v>
      </c>
      <c r="C511" s="15">
        <v>29464019.599999998</v>
      </c>
      <c r="D511" s="15">
        <v>25173534.550000001</v>
      </c>
      <c r="E511" s="16">
        <f>D511/C511</f>
        <v>0.85438222251250484</v>
      </c>
    </row>
    <row r="512" spans="1:5" x14ac:dyDescent="0.3">
      <c r="A512" s="8" t="s">
        <v>249</v>
      </c>
      <c r="B512" s="22" t="s">
        <v>59</v>
      </c>
      <c r="C512" s="15">
        <v>626630.86</v>
      </c>
      <c r="D512" s="15">
        <v>535131.41</v>
      </c>
      <c r="E512" s="16">
        <f>D512/C512</f>
        <v>0.8539818961357889</v>
      </c>
    </row>
    <row r="513" spans="1:5" x14ac:dyDescent="0.3">
      <c r="A513" s="8" t="s">
        <v>317</v>
      </c>
      <c r="B513" s="22" t="s">
        <v>28</v>
      </c>
      <c r="C513" s="15">
        <v>116073201.61</v>
      </c>
      <c r="D513" s="15">
        <v>99110222.780000001</v>
      </c>
      <c r="E513" s="16">
        <f>D513/C513</f>
        <v>0.85385964551064308</v>
      </c>
    </row>
    <row r="514" spans="1:5" x14ac:dyDescent="0.3">
      <c r="A514" s="8" t="s">
        <v>396</v>
      </c>
      <c r="B514" s="22" t="s">
        <v>18</v>
      </c>
      <c r="C514" s="15">
        <v>1637416.3800000001</v>
      </c>
      <c r="D514" s="15">
        <v>1397299.72</v>
      </c>
      <c r="E514" s="16">
        <f>D514/C514</f>
        <v>0.85335638330428809</v>
      </c>
    </row>
    <row r="515" spans="1:5" x14ac:dyDescent="0.3">
      <c r="A515" s="8" t="s">
        <v>27</v>
      </c>
      <c r="B515" s="22" t="s">
        <v>28</v>
      </c>
      <c r="C515" s="15">
        <v>5475807.0300000003</v>
      </c>
      <c r="D515" s="15">
        <v>4672681.6500000004</v>
      </c>
      <c r="E515" s="16">
        <f>D515/C515</f>
        <v>0.85333205213405783</v>
      </c>
    </row>
    <row r="516" spans="1:5" x14ac:dyDescent="0.3">
      <c r="A516" s="8" t="s">
        <v>501</v>
      </c>
      <c r="B516" s="22" t="s">
        <v>59</v>
      </c>
      <c r="C516" s="15">
        <v>2718526.7800000003</v>
      </c>
      <c r="D516" s="15">
        <v>2319339.5000000005</v>
      </c>
      <c r="E516" s="16">
        <f>D516/C516</f>
        <v>0.85316043861079793</v>
      </c>
    </row>
    <row r="517" spans="1:5" x14ac:dyDescent="0.3">
      <c r="A517" s="8" t="s">
        <v>325</v>
      </c>
      <c r="B517" s="22" t="s">
        <v>24</v>
      </c>
      <c r="C517" s="15">
        <v>7111736.1900000004</v>
      </c>
      <c r="D517" s="15">
        <v>6062854.6400000006</v>
      </c>
      <c r="E517" s="16">
        <f>D517/C517</f>
        <v>0.85251399630446645</v>
      </c>
    </row>
    <row r="518" spans="1:5" x14ac:dyDescent="0.3">
      <c r="A518" s="8" t="s">
        <v>270</v>
      </c>
      <c r="B518" s="22" t="s">
        <v>24</v>
      </c>
      <c r="C518" s="15">
        <v>11046383.800000001</v>
      </c>
      <c r="D518" s="15">
        <v>9409101.8099999987</v>
      </c>
      <c r="E518" s="16">
        <f>D518/C518</f>
        <v>0.85178117837984213</v>
      </c>
    </row>
    <row r="519" spans="1:5" x14ac:dyDescent="0.3">
      <c r="A519" s="8" t="s">
        <v>120</v>
      </c>
      <c r="B519" s="22" t="s">
        <v>18</v>
      </c>
      <c r="C519" s="15">
        <v>512145.67</v>
      </c>
      <c r="D519" s="15">
        <v>436121.17</v>
      </c>
      <c r="E519" s="16">
        <f>D519/C519</f>
        <v>0.85155688224406934</v>
      </c>
    </row>
    <row r="520" spans="1:5" x14ac:dyDescent="0.3">
      <c r="A520" s="8" t="s">
        <v>245</v>
      </c>
      <c r="B520" s="22" t="s">
        <v>59</v>
      </c>
      <c r="C520" s="15">
        <v>11813374.26</v>
      </c>
      <c r="D520" s="15">
        <v>10055287.25</v>
      </c>
      <c r="E520" s="16">
        <f>D520/C520</f>
        <v>0.85117825175886708</v>
      </c>
    </row>
    <row r="521" spans="1:5" x14ac:dyDescent="0.3">
      <c r="A521" s="8" t="s">
        <v>515</v>
      </c>
      <c r="B521" s="22" t="s">
        <v>18</v>
      </c>
      <c r="C521" s="15">
        <v>853413.27999999991</v>
      </c>
      <c r="D521" s="15">
        <v>726112.65999999992</v>
      </c>
      <c r="E521" s="16">
        <f>D521/C521</f>
        <v>0.8508335609682568</v>
      </c>
    </row>
    <row r="522" spans="1:5" x14ac:dyDescent="0.3">
      <c r="A522" s="8" t="s">
        <v>73</v>
      </c>
      <c r="B522" s="22" t="s">
        <v>24</v>
      </c>
      <c r="C522" s="15">
        <v>1686520.2400000002</v>
      </c>
      <c r="D522" s="15">
        <v>1434267.5599999998</v>
      </c>
      <c r="E522" s="16">
        <f>D522/C522</f>
        <v>0.85043009030238481</v>
      </c>
    </row>
    <row r="523" spans="1:5" x14ac:dyDescent="0.3">
      <c r="A523" s="8" t="s">
        <v>207</v>
      </c>
      <c r="B523" s="22" t="s">
        <v>24</v>
      </c>
      <c r="C523" s="15">
        <v>2279435.08</v>
      </c>
      <c r="D523" s="15">
        <v>1936633.85</v>
      </c>
      <c r="E523" s="16">
        <f>D523/C523</f>
        <v>0.84961132124017325</v>
      </c>
    </row>
    <row r="524" spans="1:5" x14ac:dyDescent="0.3">
      <c r="A524" s="8" t="s">
        <v>319</v>
      </c>
      <c r="B524" s="22" t="s">
        <v>18</v>
      </c>
      <c r="C524" s="15">
        <v>16544176.610000001</v>
      </c>
      <c r="D524" s="15">
        <v>14043441.59</v>
      </c>
      <c r="E524" s="16">
        <f>D524/C524</f>
        <v>0.84884499972706706</v>
      </c>
    </row>
    <row r="525" spans="1:5" x14ac:dyDescent="0.3">
      <c r="A525" s="8" t="s">
        <v>622</v>
      </c>
      <c r="B525" s="22" t="s">
        <v>24</v>
      </c>
      <c r="C525" s="15">
        <v>3306531.05</v>
      </c>
      <c r="D525" s="15">
        <v>2806518.63</v>
      </c>
      <c r="E525" s="16">
        <f>D525/C525</f>
        <v>0.84878036454549555</v>
      </c>
    </row>
    <row r="526" spans="1:5" x14ac:dyDescent="0.3">
      <c r="A526" s="8" t="s">
        <v>401</v>
      </c>
      <c r="B526" s="22" t="s">
        <v>18</v>
      </c>
      <c r="C526" s="15">
        <v>1217512.72</v>
      </c>
      <c r="D526" s="15">
        <v>1033322.92</v>
      </c>
      <c r="E526" s="16">
        <f>D526/C526</f>
        <v>0.84871632388366347</v>
      </c>
    </row>
    <row r="527" spans="1:5" x14ac:dyDescent="0.3">
      <c r="A527" s="8" t="s">
        <v>443</v>
      </c>
      <c r="B527" s="22" t="s">
        <v>18</v>
      </c>
      <c r="C527" s="15">
        <v>680486.13</v>
      </c>
      <c r="D527" s="15">
        <v>577151.69999999995</v>
      </c>
      <c r="E527" s="16">
        <f>D527/C527</f>
        <v>0.84814616280275978</v>
      </c>
    </row>
    <row r="528" spans="1:5" x14ac:dyDescent="0.3">
      <c r="A528" s="8" t="s">
        <v>308</v>
      </c>
      <c r="B528" s="22" t="s">
        <v>24</v>
      </c>
      <c r="C528" s="15">
        <v>2102102.94</v>
      </c>
      <c r="D528" s="15">
        <v>1781522.75</v>
      </c>
      <c r="E528" s="16">
        <f>D528/C528</f>
        <v>0.84749548468829983</v>
      </c>
    </row>
    <row r="529" spans="1:5" x14ac:dyDescent="0.3">
      <c r="A529" s="8" t="s">
        <v>579</v>
      </c>
      <c r="B529" s="22" t="s">
        <v>38</v>
      </c>
      <c r="C529" s="15">
        <v>3535924.2199999997</v>
      </c>
      <c r="D529" s="15">
        <v>2995865.43</v>
      </c>
      <c r="E529" s="16">
        <f>D529/C529</f>
        <v>0.84726516848259836</v>
      </c>
    </row>
    <row r="530" spans="1:5" x14ac:dyDescent="0.3">
      <c r="A530" s="8" t="s">
        <v>330</v>
      </c>
      <c r="B530" s="22" t="s">
        <v>24</v>
      </c>
      <c r="C530" s="15">
        <v>2262455.54</v>
      </c>
      <c r="D530" s="15">
        <v>1916340.62</v>
      </c>
      <c r="E530" s="16">
        <f>D530/C530</f>
        <v>0.84701802361163747</v>
      </c>
    </row>
    <row r="531" spans="1:5" x14ac:dyDescent="0.3">
      <c r="A531" s="8" t="s">
        <v>125</v>
      </c>
      <c r="B531" s="22" t="s">
        <v>59</v>
      </c>
      <c r="C531" s="15">
        <v>5490817.3099999987</v>
      </c>
      <c r="D531" s="15">
        <v>4646774.49</v>
      </c>
      <c r="E531" s="16">
        <f>D531/C531</f>
        <v>0.84628102296122498</v>
      </c>
    </row>
    <row r="532" spans="1:5" x14ac:dyDescent="0.3">
      <c r="A532" s="8" t="s">
        <v>131</v>
      </c>
      <c r="B532" s="22" t="s">
        <v>24</v>
      </c>
      <c r="C532" s="15">
        <v>645628.77</v>
      </c>
      <c r="D532" s="15">
        <v>545937.6100000001</v>
      </c>
      <c r="E532" s="16">
        <f>D532/C532</f>
        <v>0.84559058605768156</v>
      </c>
    </row>
    <row r="533" spans="1:5" x14ac:dyDescent="0.3">
      <c r="A533" s="8" t="s">
        <v>92</v>
      </c>
      <c r="B533" s="22" t="s">
        <v>18</v>
      </c>
      <c r="C533" s="15">
        <v>3005550.53</v>
      </c>
      <c r="D533" s="15">
        <v>2535619.12</v>
      </c>
      <c r="E533" s="16">
        <f>D533/C533</f>
        <v>0.84364548015101926</v>
      </c>
    </row>
    <row r="534" spans="1:5" x14ac:dyDescent="0.3">
      <c r="A534" s="8" t="s">
        <v>63</v>
      </c>
      <c r="B534" s="22" t="s">
        <v>59</v>
      </c>
      <c r="C534" s="15">
        <v>2615822.29</v>
      </c>
      <c r="D534" s="15">
        <v>2204366.67</v>
      </c>
      <c r="E534" s="16">
        <f>D534/C534</f>
        <v>0.84270505623682868</v>
      </c>
    </row>
    <row r="535" spans="1:5" x14ac:dyDescent="0.3">
      <c r="A535" s="8" t="s">
        <v>58</v>
      </c>
      <c r="B535" s="22" t="s">
        <v>59</v>
      </c>
      <c r="C535" s="15">
        <v>21169498.620000001</v>
      </c>
      <c r="D535" s="15">
        <v>17831680.509999998</v>
      </c>
      <c r="E535" s="16">
        <f>D535/C535</f>
        <v>0.84232890112727654</v>
      </c>
    </row>
    <row r="536" spans="1:5" x14ac:dyDescent="0.3">
      <c r="A536" s="8" t="s">
        <v>182</v>
      </c>
      <c r="B536" s="22" t="s">
        <v>38</v>
      </c>
      <c r="C536" s="15">
        <v>100369756.65000001</v>
      </c>
      <c r="D536" s="15">
        <v>84430884.040000007</v>
      </c>
      <c r="E536" s="16">
        <f>D536/C536</f>
        <v>0.84119845317967101</v>
      </c>
    </row>
    <row r="537" spans="1:5" x14ac:dyDescent="0.3">
      <c r="A537" s="8" t="s">
        <v>54</v>
      </c>
      <c r="B537" s="22" t="s">
        <v>24</v>
      </c>
      <c r="C537" s="15">
        <v>6357804.8700000001</v>
      </c>
      <c r="D537" s="15">
        <v>5343634.59</v>
      </c>
      <c r="E537" s="16">
        <f>D537/C537</f>
        <v>0.84048420787723854</v>
      </c>
    </row>
    <row r="538" spans="1:5" x14ac:dyDescent="0.3">
      <c r="A538" s="8" t="s">
        <v>121</v>
      </c>
      <c r="B538" s="22" t="s">
        <v>24</v>
      </c>
      <c r="C538" s="15">
        <v>1602423.64</v>
      </c>
      <c r="D538" s="15">
        <v>1345184.3199999998</v>
      </c>
      <c r="E538" s="16">
        <f>D538/C538</f>
        <v>0.83946859396058326</v>
      </c>
    </row>
    <row r="539" spans="1:5" x14ac:dyDescent="0.3">
      <c r="A539" s="8" t="s">
        <v>274</v>
      </c>
      <c r="B539" s="22" t="s">
        <v>28</v>
      </c>
      <c r="C539" s="15">
        <v>4088457.0799999996</v>
      </c>
      <c r="D539" s="15">
        <v>3431905.88</v>
      </c>
      <c r="E539" s="16">
        <f>D539/C539</f>
        <v>0.83941345423149216</v>
      </c>
    </row>
    <row r="540" spans="1:5" x14ac:dyDescent="0.3">
      <c r="A540" s="8" t="s">
        <v>590</v>
      </c>
      <c r="B540" s="22" t="s">
        <v>24</v>
      </c>
      <c r="C540" s="15">
        <v>1512165.56</v>
      </c>
      <c r="D540" s="15">
        <v>1269051.31</v>
      </c>
      <c r="E540" s="16">
        <f>D540/C540</f>
        <v>0.83922775625176915</v>
      </c>
    </row>
    <row r="541" spans="1:5" x14ac:dyDescent="0.3">
      <c r="A541" s="8" t="s">
        <v>554</v>
      </c>
      <c r="B541" s="22" t="s">
        <v>28</v>
      </c>
      <c r="C541" s="15">
        <v>117603683.15000001</v>
      </c>
      <c r="D541" s="15">
        <v>98433825.959999993</v>
      </c>
      <c r="E541" s="16">
        <f>D541/C541</f>
        <v>0.83699611545712027</v>
      </c>
    </row>
    <row r="542" spans="1:5" x14ac:dyDescent="0.3">
      <c r="A542" s="8" t="s">
        <v>469</v>
      </c>
      <c r="B542" s="22" t="s">
        <v>24</v>
      </c>
      <c r="C542" s="15">
        <v>2317454.2200000002</v>
      </c>
      <c r="D542" s="15">
        <v>1938999.75</v>
      </c>
      <c r="E542" s="16">
        <f>D542/C542</f>
        <v>0.83669387436701981</v>
      </c>
    </row>
    <row r="543" spans="1:5" x14ac:dyDescent="0.3">
      <c r="A543" s="8" t="s">
        <v>52</v>
      </c>
      <c r="B543" s="22" t="s">
        <v>38</v>
      </c>
      <c r="C543" s="15">
        <v>135084589.75999999</v>
      </c>
      <c r="D543" s="15">
        <v>112895410.3</v>
      </c>
      <c r="E543" s="16">
        <f>D543/C543</f>
        <v>0.83573863236789092</v>
      </c>
    </row>
    <row r="544" spans="1:5" x14ac:dyDescent="0.3">
      <c r="A544" s="8" t="s">
        <v>483</v>
      </c>
      <c r="B544" s="22" t="s">
        <v>59</v>
      </c>
      <c r="C544" s="15">
        <v>3325946.56</v>
      </c>
      <c r="D544" s="15">
        <v>2776789.13</v>
      </c>
      <c r="E544" s="16">
        <f>D544/C544</f>
        <v>0.83488687503144965</v>
      </c>
    </row>
    <row r="545" spans="1:5" x14ac:dyDescent="0.3">
      <c r="A545" s="8" t="s">
        <v>581</v>
      </c>
      <c r="B545" s="22" t="s">
        <v>24</v>
      </c>
      <c r="C545" s="15">
        <v>2107385.7200000002</v>
      </c>
      <c r="D545" s="15">
        <v>1757851.79</v>
      </c>
      <c r="E545" s="16">
        <f>D545/C545</f>
        <v>0.83413860752553637</v>
      </c>
    </row>
    <row r="546" spans="1:5" x14ac:dyDescent="0.3">
      <c r="A546" s="8" t="s">
        <v>379</v>
      </c>
      <c r="B546" s="22" t="s">
        <v>24</v>
      </c>
      <c r="C546" s="15">
        <v>778107.91</v>
      </c>
      <c r="D546" s="15">
        <v>648177.19000000006</v>
      </c>
      <c r="E546" s="16">
        <f>D546/C546</f>
        <v>0.83301709399150048</v>
      </c>
    </row>
    <row r="547" spans="1:5" x14ac:dyDescent="0.3">
      <c r="A547" s="8" t="s">
        <v>257</v>
      </c>
      <c r="B547" s="22" t="s">
        <v>24</v>
      </c>
      <c r="C547" s="15">
        <v>2372771.96</v>
      </c>
      <c r="D547" s="15">
        <v>1976467.6400000001</v>
      </c>
      <c r="E547" s="16">
        <f>D547/C547</f>
        <v>0.83297833644325436</v>
      </c>
    </row>
    <row r="548" spans="1:5" x14ac:dyDescent="0.3">
      <c r="A548" s="8" t="s">
        <v>627</v>
      </c>
      <c r="B548" s="22" t="s">
        <v>59</v>
      </c>
      <c r="C548" s="15">
        <v>974783.93</v>
      </c>
      <c r="D548" s="15">
        <v>811618.24</v>
      </c>
      <c r="E548" s="16">
        <f>D548/C548</f>
        <v>0.83261347978931077</v>
      </c>
    </row>
    <row r="549" spans="1:5" x14ac:dyDescent="0.3">
      <c r="A549" s="8" t="s">
        <v>474</v>
      </c>
      <c r="B549" s="22" t="s">
        <v>24</v>
      </c>
      <c r="C549" s="15">
        <v>3842647.8699999996</v>
      </c>
      <c r="D549" s="15">
        <v>3192777.63</v>
      </c>
      <c r="E549" s="16">
        <f>D549/C549</f>
        <v>0.83087957523414713</v>
      </c>
    </row>
    <row r="550" spans="1:5" x14ac:dyDescent="0.3">
      <c r="A550" s="8" t="s">
        <v>348</v>
      </c>
      <c r="B550" s="22" t="s">
        <v>18</v>
      </c>
      <c r="C550" s="15">
        <v>6086169.2699999996</v>
      </c>
      <c r="D550" s="15">
        <v>5044652.5200000005</v>
      </c>
      <c r="E550" s="16">
        <f>D550/C550</f>
        <v>0.82887154402131846</v>
      </c>
    </row>
    <row r="551" spans="1:5" x14ac:dyDescent="0.3">
      <c r="A551" s="8" t="s">
        <v>108</v>
      </c>
      <c r="B551" s="22" t="s">
        <v>28</v>
      </c>
      <c r="C551" s="15">
        <v>33419731.920000002</v>
      </c>
      <c r="D551" s="15">
        <v>27592913.639999997</v>
      </c>
      <c r="E551" s="16">
        <f>D551/C551</f>
        <v>0.82564736623416923</v>
      </c>
    </row>
    <row r="552" spans="1:5" x14ac:dyDescent="0.3">
      <c r="A552" s="8" t="s">
        <v>33</v>
      </c>
      <c r="B552" s="22" t="s">
        <v>18</v>
      </c>
      <c r="C552" s="15">
        <v>832133.35</v>
      </c>
      <c r="D552" s="15">
        <v>686924.05</v>
      </c>
      <c r="E552" s="16">
        <f>D552/C552</f>
        <v>0.82549755997641494</v>
      </c>
    </row>
    <row r="553" spans="1:5" x14ac:dyDescent="0.3">
      <c r="A553" s="8" t="s">
        <v>278</v>
      </c>
      <c r="B553" s="22" t="s">
        <v>28</v>
      </c>
      <c r="C553" s="15">
        <v>2820527.95</v>
      </c>
      <c r="D553" s="15">
        <v>2327526.52</v>
      </c>
      <c r="E553" s="16">
        <f>D553/C553</f>
        <v>0.8252095215011076</v>
      </c>
    </row>
    <row r="554" spans="1:5" x14ac:dyDescent="0.3">
      <c r="A554" s="8" t="s">
        <v>455</v>
      </c>
      <c r="B554" s="22" t="s">
        <v>38</v>
      </c>
      <c r="C554" s="15">
        <v>8325047.2799999993</v>
      </c>
      <c r="D554" s="15">
        <v>6869411.7600000007</v>
      </c>
      <c r="E554" s="16">
        <f>D554/C554</f>
        <v>0.82514987950915297</v>
      </c>
    </row>
    <row r="555" spans="1:5" x14ac:dyDescent="0.3">
      <c r="A555" s="8" t="s">
        <v>535</v>
      </c>
      <c r="B555" s="22" t="s">
        <v>24</v>
      </c>
      <c r="C555" s="15">
        <v>12483747.869999999</v>
      </c>
      <c r="D555" s="15">
        <v>10290925.98</v>
      </c>
      <c r="E555" s="16">
        <f>D555/C555</f>
        <v>0.82434586849758296</v>
      </c>
    </row>
    <row r="556" spans="1:5" x14ac:dyDescent="0.3">
      <c r="A556" s="8" t="s">
        <v>140</v>
      </c>
      <c r="B556" s="22" t="s">
        <v>25</v>
      </c>
      <c r="C556" s="15">
        <v>9589541.7699999996</v>
      </c>
      <c r="D556" s="15">
        <v>7896334.4900000002</v>
      </c>
      <c r="E556" s="16">
        <f>D556/C556</f>
        <v>0.82343188854997817</v>
      </c>
    </row>
    <row r="557" spans="1:5" x14ac:dyDescent="0.3">
      <c r="A557" s="8" t="s">
        <v>599</v>
      </c>
      <c r="B557" s="22" t="s">
        <v>24</v>
      </c>
      <c r="C557" s="15">
        <v>5106328.1300000008</v>
      </c>
      <c r="D557" s="15">
        <v>4194874.97</v>
      </c>
      <c r="E557" s="16">
        <f>D557/C557</f>
        <v>0.82150517224986852</v>
      </c>
    </row>
    <row r="558" spans="1:5" x14ac:dyDescent="0.3">
      <c r="A558" s="8" t="s">
        <v>583</v>
      </c>
      <c r="B558" s="22" t="s">
        <v>28</v>
      </c>
      <c r="C558" s="15">
        <v>21840265.260000002</v>
      </c>
      <c r="D558" s="15">
        <v>17926643.380000003</v>
      </c>
      <c r="E558" s="16">
        <f>D558/C558</f>
        <v>0.8208070353812178</v>
      </c>
    </row>
    <row r="559" spans="1:5" x14ac:dyDescent="0.3">
      <c r="A559" s="8" t="s">
        <v>66</v>
      </c>
      <c r="B559" s="22" t="s">
        <v>28</v>
      </c>
      <c r="C559" s="15">
        <v>4016635.79</v>
      </c>
      <c r="D559" s="15">
        <v>3295925.81</v>
      </c>
      <c r="E559" s="16">
        <f>D559/C559</f>
        <v>0.82056875014799391</v>
      </c>
    </row>
    <row r="560" spans="1:5" x14ac:dyDescent="0.3">
      <c r="A560" s="8" t="s">
        <v>161</v>
      </c>
      <c r="B560" s="22" t="s">
        <v>25</v>
      </c>
      <c r="C560" s="15">
        <v>59968973.450000003</v>
      </c>
      <c r="D560" s="15">
        <v>49085467.280000009</v>
      </c>
      <c r="E560" s="16">
        <f>D560/C560</f>
        <v>0.81851438262363663</v>
      </c>
    </row>
    <row r="561" spans="1:5" x14ac:dyDescent="0.3">
      <c r="A561" s="8" t="s">
        <v>430</v>
      </c>
      <c r="B561" s="22" t="s">
        <v>18</v>
      </c>
      <c r="C561" s="15">
        <v>7291132.2000000002</v>
      </c>
      <c r="D561" s="15">
        <v>5957699.3700000001</v>
      </c>
      <c r="E561" s="16">
        <f>D561/C561</f>
        <v>0.81711580678786755</v>
      </c>
    </row>
    <row r="562" spans="1:5" x14ac:dyDescent="0.3">
      <c r="A562" s="8" t="s">
        <v>552</v>
      </c>
      <c r="B562" s="22" t="s">
        <v>38</v>
      </c>
      <c r="C562" s="15">
        <v>6043753.8400000008</v>
      </c>
      <c r="D562" s="15">
        <v>4936377.8100000005</v>
      </c>
      <c r="E562" s="16">
        <f>D562/C562</f>
        <v>0.81677347236233566</v>
      </c>
    </row>
    <row r="563" spans="1:5" x14ac:dyDescent="0.3">
      <c r="A563" s="8" t="s">
        <v>462</v>
      </c>
      <c r="B563" s="22" t="s">
        <v>18</v>
      </c>
      <c r="C563" s="15">
        <v>1000277.59</v>
      </c>
      <c r="D563" s="15">
        <v>814293.32</v>
      </c>
      <c r="E563" s="16">
        <f>D563/C563</f>
        <v>0.81406734304624373</v>
      </c>
    </row>
    <row r="564" spans="1:5" x14ac:dyDescent="0.3">
      <c r="A564" s="8" t="s">
        <v>189</v>
      </c>
      <c r="B564" s="22" t="s">
        <v>24</v>
      </c>
      <c r="C564" s="15">
        <v>2658466.0399999996</v>
      </c>
      <c r="D564" s="15">
        <v>2163932.17</v>
      </c>
      <c r="E564" s="16">
        <f>D564/C564</f>
        <v>0.81397773657473549</v>
      </c>
    </row>
    <row r="565" spans="1:5" x14ac:dyDescent="0.3">
      <c r="A565" s="8" t="s">
        <v>40</v>
      </c>
      <c r="B565" s="22" t="s">
        <v>38</v>
      </c>
      <c r="C565" s="15">
        <v>7158448.0700000003</v>
      </c>
      <c r="D565" s="15">
        <v>5812568.1599999992</v>
      </c>
      <c r="E565" s="16">
        <f>D565/C565</f>
        <v>0.81198719375497252</v>
      </c>
    </row>
    <row r="566" spans="1:5" x14ac:dyDescent="0.3">
      <c r="A566" s="8" t="s">
        <v>366</v>
      </c>
      <c r="B566" s="22" t="s">
        <v>32</v>
      </c>
      <c r="C566" s="15">
        <v>7118647.9400000004</v>
      </c>
      <c r="D566" s="15">
        <v>5777371.5200000005</v>
      </c>
      <c r="E566" s="16">
        <f>D566/C566</f>
        <v>0.81158270063289573</v>
      </c>
    </row>
    <row r="567" spans="1:5" x14ac:dyDescent="0.3">
      <c r="A567" s="8" t="s">
        <v>458</v>
      </c>
      <c r="B567" s="22" t="s">
        <v>18</v>
      </c>
      <c r="C567" s="15">
        <v>3442216.3600000003</v>
      </c>
      <c r="D567" s="15">
        <v>2793500.9299999997</v>
      </c>
      <c r="E567" s="16">
        <f>D567/C567</f>
        <v>0.81154135529121696</v>
      </c>
    </row>
    <row r="568" spans="1:5" x14ac:dyDescent="0.3">
      <c r="A568" s="8" t="s">
        <v>31</v>
      </c>
      <c r="B568" s="22" t="s">
        <v>32</v>
      </c>
      <c r="C568" s="15">
        <v>1758063.51</v>
      </c>
      <c r="D568" s="15">
        <v>1426547.25</v>
      </c>
      <c r="E568" s="16">
        <f>D568/C568</f>
        <v>0.81143101024831576</v>
      </c>
    </row>
    <row r="569" spans="1:5" x14ac:dyDescent="0.3">
      <c r="A569" s="8" t="s">
        <v>636</v>
      </c>
      <c r="B569" s="22" t="s">
        <v>21</v>
      </c>
      <c r="C569" s="15">
        <v>1890325.26</v>
      </c>
      <c r="D569" s="15">
        <v>1532828.08</v>
      </c>
      <c r="E569" s="16">
        <f>D569/C569</f>
        <v>0.81088059945831759</v>
      </c>
    </row>
    <row r="570" spans="1:5" x14ac:dyDescent="0.3">
      <c r="A570" s="8" t="s">
        <v>55</v>
      </c>
      <c r="B570" s="22" t="s">
        <v>28</v>
      </c>
      <c r="C570" s="15">
        <v>56945977.839999996</v>
      </c>
      <c r="D570" s="15">
        <v>46128780.489999995</v>
      </c>
      <c r="E570" s="16">
        <f>D570/C570</f>
        <v>0.81004457627555593</v>
      </c>
    </row>
    <row r="571" spans="1:5" x14ac:dyDescent="0.3">
      <c r="A571" s="8" t="s">
        <v>394</v>
      </c>
      <c r="B571" s="22" t="s">
        <v>18</v>
      </c>
      <c r="C571" s="15">
        <v>17346786.23</v>
      </c>
      <c r="D571" s="15">
        <v>14030878.350000001</v>
      </c>
      <c r="E571" s="16">
        <f>D571/C571</f>
        <v>0.80884598241803551</v>
      </c>
    </row>
    <row r="572" spans="1:5" x14ac:dyDescent="0.3">
      <c r="A572" s="8" t="s">
        <v>190</v>
      </c>
      <c r="B572" s="22" t="s">
        <v>28</v>
      </c>
      <c r="C572" s="15">
        <v>29394877.93</v>
      </c>
      <c r="D572" s="15">
        <v>23732987.080000006</v>
      </c>
      <c r="E572" s="16">
        <f>D572/C572</f>
        <v>0.80738512119414019</v>
      </c>
    </row>
    <row r="573" spans="1:5" x14ac:dyDescent="0.3">
      <c r="A573" s="8" t="s">
        <v>318</v>
      </c>
      <c r="B573" s="22" t="s">
        <v>24</v>
      </c>
      <c r="C573" s="15">
        <v>5777431.9100000001</v>
      </c>
      <c r="D573" s="15">
        <v>4659530.5500000007</v>
      </c>
      <c r="E573" s="16">
        <f>D573/C573</f>
        <v>0.80650548939139299</v>
      </c>
    </row>
    <row r="574" spans="1:5" x14ac:dyDescent="0.3">
      <c r="A574" s="8" t="s">
        <v>80</v>
      </c>
      <c r="B574" s="22" t="s">
        <v>24</v>
      </c>
      <c r="C574" s="15">
        <v>1070951.6599999999</v>
      </c>
      <c r="D574" s="15">
        <v>862601.61</v>
      </c>
      <c r="E574" s="16">
        <f>D574/C574</f>
        <v>0.80545335725050382</v>
      </c>
    </row>
    <row r="575" spans="1:5" x14ac:dyDescent="0.3">
      <c r="A575" s="8" t="s">
        <v>367</v>
      </c>
      <c r="B575" s="22" t="s">
        <v>18</v>
      </c>
      <c r="C575" s="15">
        <v>3411095.71</v>
      </c>
      <c r="D575" s="15">
        <v>2746143.54</v>
      </c>
      <c r="E575" s="16">
        <f>D575/C575</f>
        <v>0.80506200161706987</v>
      </c>
    </row>
    <row r="576" spans="1:5" x14ac:dyDescent="0.3">
      <c r="A576" s="8" t="s">
        <v>310</v>
      </c>
      <c r="B576" s="22" t="s">
        <v>28</v>
      </c>
      <c r="C576" s="15">
        <v>27747749.68</v>
      </c>
      <c r="D576" s="15">
        <v>22328404.079999998</v>
      </c>
      <c r="E576" s="16">
        <f>D576/C576</f>
        <v>0.8046924286654441</v>
      </c>
    </row>
    <row r="577" spans="1:5" x14ac:dyDescent="0.3">
      <c r="A577" s="8" t="s">
        <v>391</v>
      </c>
      <c r="B577" s="22" t="s">
        <v>59</v>
      </c>
      <c r="C577" s="15">
        <v>667949.61</v>
      </c>
      <c r="D577" s="15">
        <v>536995.27</v>
      </c>
      <c r="E577" s="16">
        <f>D577/C577</f>
        <v>0.80394577968239256</v>
      </c>
    </row>
    <row r="578" spans="1:5" x14ac:dyDescent="0.3">
      <c r="A578" s="8" t="s">
        <v>222</v>
      </c>
      <c r="B578" s="22" t="s">
        <v>28</v>
      </c>
      <c r="C578" s="15">
        <v>128533220.34</v>
      </c>
      <c r="D578" s="15">
        <v>103247165.09</v>
      </c>
      <c r="E578" s="16">
        <f>D578/C578</f>
        <v>0.80327221878427579</v>
      </c>
    </row>
    <row r="579" spans="1:5" x14ac:dyDescent="0.3">
      <c r="A579" s="8" t="s">
        <v>454</v>
      </c>
      <c r="B579" s="22" t="s">
        <v>28</v>
      </c>
      <c r="C579" s="15">
        <v>28879618.660000004</v>
      </c>
      <c r="D579" s="15">
        <v>23177958.190000001</v>
      </c>
      <c r="E579" s="16">
        <f>D579/C579</f>
        <v>0.80257147654455896</v>
      </c>
    </row>
    <row r="580" spans="1:5" x14ac:dyDescent="0.3">
      <c r="A580" s="8" t="s">
        <v>509</v>
      </c>
      <c r="B580" s="22" t="s">
        <v>24</v>
      </c>
      <c r="C580" s="15">
        <v>2874924.4200000004</v>
      </c>
      <c r="D580" s="15">
        <v>2303588</v>
      </c>
      <c r="E580" s="16">
        <f>D580/C580</f>
        <v>0.80126906431856726</v>
      </c>
    </row>
    <row r="581" spans="1:5" x14ac:dyDescent="0.3">
      <c r="A581" s="8" t="s">
        <v>311</v>
      </c>
      <c r="B581" s="22" t="s">
        <v>28</v>
      </c>
      <c r="C581" s="15">
        <v>336205948.62999994</v>
      </c>
      <c r="D581" s="15">
        <v>269297200.94999999</v>
      </c>
      <c r="E581" s="16">
        <f>D581/C581</f>
        <v>0.80098880477086942</v>
      </c>
    </row>
    <row r="582" spans="1:5" x14ac:dyDescent="0.3">
      <c r="A582" s="8" t="s">
        <v>450</v>
      </c>
      <c r="B582" s="22" t="s">
        <v>24</v>
      </c>
      <c r="C582" s="15">
        <v>1419733.82</v>
      </c>
      <c r="D582" s="15">
        <v>1134481.06</v>
      </c>
      <c r="E582" s="16">
        <f>D582/C582</f>
        <v>0.79908011207340257</v>
      </c>
    </row>
    <row r="583" spans="1:5" x14ac:dyDescent="0.3">
      <c r="A583" s="8" t="s">
        <v>239</v>
      </c>
      <c r="B583" s="22" t="s">
        <v>18</v>
      </c>
      <c r="C583" s="15">
        <v>2417728.5099999998</v>
      </c>
      <c r="D583" s="15">
        <v>1929168.2100000002</v>
      </c>
      <c r="E583" s="16">
        <f>D583/C583</f>
        <v>0.79792590525393625</v>
      </c>
    </row>
    <row r="584" spans="1:5" x14ac:dyDescent="0.3">
      <c r="A584" s="8" t="s">
        <v>486</v>
      </c>
      <c r="B584" s="22" t="s">
        <v>38</v>
      </c>
      <c r="C584" s="15">
        <v>2016068.75</v>
      </c>
      <c r="D584" s="15">
        <v>1603585.71</v>
      </c>
      <c r="E584" s="16">
        <f>D584/C584</f>
        <v>0.79540229468861112</v>
      </c>
    </row>
    <row r="585" spans="1:5" x14ac:dyDescent="0.3">
      <c r="A585" s="8" t="s">
        <v>297</v>
      </c>
      <c r="B585" s="22" t="s">
        <v>24</v>
      </c>
      <c r="C585" s="15">
        <v>472882.51</v>
      </c>
      <c r="D585" s="15">
        <v>375810.94000000006</v>
      </c>
      <c r="E585" s="16">
        <f>D585/C585</f>
        <v>0.79472370420297433</v>
      </c>
    </row>
    <row r="586" spans="1:5" x14ac:dyDescent="0.3">
      <c r="A586" s="8" t="s">
        <v>444</v>
      </c>
      <c r="B586" s="22" t="s">
        <v>18</v>
      </c>
      <c r="C586" s="15">
        <v>7299820.25</v>
      </c>
      <c r="D586" s="15">
        <v>5794712.7999999998</v>
      </c>
      <c r="E586" s="16">
        <f>D586/C586</f>
        <v>0.79381582032790465</v>
      </c>
    </row>
    <row r="587" spans="1:5" x14ac:dyDescent="0.3">
      <c r="A587" s="8" t="s">
        <v>416</v>
      </c>
      <c r="B587" s="22" t="s">
        <v>59</v>
      </c>
      <c r="C587" s="15">
        <v>1652638.1600000001</v>
      </c>
      <c r="D587" s="15">
        <v>1307241.5699999998</v>
      </c>
      <c r="E587" s="16">
        <f>D587/C587</f>
        <v>0.79100289563687654</v>
      </c>
    </row>
    <row r="588" spans="1:5" x14ac:dyDescent="0.3">
      <c r="A588" s="8" t="s">
        <v>439</v>
      </c>
      <c r="B588" s="22" t="s">
        <v>24</v>
      </c>
      <c r="C588" s="15">
        <v>1065699.3600000001</v>
      </c>
      <c r="D588" s="15">
        <v>841433.07</v>
      </c>
      <c r="E588" s="16">
        <f>D588/C588</f>
        <v>0.78955951517133305</v>
      </c>
    </row>
    <row r="589" spans="1:5" x14ac:dyDescent="0.3">
      <c r="A589" s="8" t="s">
        <v>570</v>
      </c>
      <c r="B589" s="22" t="s">
        <v>59</v>
      </c>
      <c r="C589" s="15">
        <v>19469909.350000001</v>
      </c>
      <c r="D589" s="15">
        <v>15295050.25</v>
      </c>
      <c r="E589" s="16">
        <f>D589/C589</f>
        <v>0.78557377823641483</v>
      </c>
    </row>
    <row r="590" spans="1:5" x14ac:dyDescent="0.3">
      <c r="A590" s="8" t="s">
        <v>89</v>
      </c>
      <c r="B590" s="22" t="s">
        <v>25</v>
      </c>
      <c r="C590" s="15">
        <v>5053054.7700000005</v>
      </c>
      <c r="D590" s="15">
        <v>3963499.9899999998</v>
      </c>
      <c r="E590" s="16">
        <f>D590/C590</f>
        <v>0.78437700963213575</v>
      </c>
    </row>
    <row r="591" spans="1:5" x14ac:dyDescent="0.3">
      <c r="A591" s="8" t="s">
        <v>100</v>
      </c>
      <c r="B591" s="22" t="s">
        <v>18</v>
      </c>
      <c r="C591" s="15">
        <v>1040303.0399999999</v>
      </c>
      <c r="D591" s="15">
        <v>815042.4</v>
      </c>
      <c r="E591" s="16">
        <f>D591/C591</f>
        <v>0.78346632535073635</v>
      </c>
    </row>
    <row r="592" spans="1:5" x14ac:dyDescent="0.3">
      <c r="A592" s="8" t="s">
        <v>53</v>
      </c>
      <c r="B592" s="22" t="s">
        <v>18</v>
      </c>
      <c r="C592" s="15">
        <v>3527560.2</v>
      </c>
      <c r="D592" s="15">
        <v>2751442.07</v>
      </c>
      <c r="E592" s="16">
        <f>D592/C592</f>
        <v>0.77998444080415685</v>
      </c>
    </row>
    <row r="593" spans="1:5" x14ac:dyDescent="0.3">
      <c r="A593" s="8" t="s">
        <v>459</v>
      </c>
      <c r="B593" s="22" t="s">
        <v>18</v>
      </c>
      <c r="C593" s="15">
        <v>1017288.56</v>
      </c>
      <c r="D593" s="15">
        <v>792968.68</v>
      </c>
      <c r="E593" s="16">
        <f>D593/C593</f>
        <v>0.77949237923210302</v>
      </c>
    </row>
    <row r="594" spans="1:5" x14ac:dyDescent="0.3">
      <c r="A594" s="8" t="s">
        <v>378</v>
      </c>
      <c r="B594" s="22" t="s">
        <v>24</v>
      </c>
      <c r="C594" s="15">
        <v>587219.12</v>
      </c>
      <c r="D594" s="15">
        <v>457595.75999999995</v>
      </c>
      <c r="E594" s="16">
        <f>D594/C594</f>
        <v>0.77925895873417739</v>
      </c>
    </row>
    <row r="595" spans="1:5" x14ac:dyDescent="0.3">
      <c r="A595" s="8" t="s">
        <v>560</v>
      </c>
      <c r="B595" s="22" t="s">
        <v>28</v>
      </c>
      <c r="C595" s="15">
        <v>4415708.29</v>
      </c>
      <c r="D595" s="15">
        <v>3429597.9</v>
      </c>
      <c r="E595" s="16">
        <f>D595/C595</f>
        <v>0.7766812648758552</v>
      </c>
    </row>
    <row r="596" spans="1:5" x14ac:dyDescent="0.3">
      <c r="A596" s="8" t="s">
        <v>464</v>
      </c>
      <c r="B596" s="22" t="s">
        <v>32</v>
      </c>
      <c r="C596" s="15">
        <v>5162482.9000000004</v>
      </c>
      <c r="D596" s="15">
        <v>3996631.53</v>
      </c>
      <c r="E596" s="16">
        <f>D596/C596</f>
        <v>0.77416847811738021</v>
      </c>
    </row>
    <row r="597" spans="1:5" x14ac:dyDescent="0.3">
      <c r="A597" s="8" t="s">
        <v>342</v>
      </c>
      <c r="B597" s="22" t="s">
        <v>24</v>
      </c>
      <c r="C597" s="15">
        <v>1228442.4400000002</v>
      </c>
      <c r="D597" s="15">
        <v>936178.07000000007</v>
      </c>
      <c r="E597" s="16">
        <f>D597/C597</f>
        <v>0.76208541769364457</v>
      </c>
    </row>
    <row r="598" spans="1:5" x14ac:dyDescent="0.3">
      <c r="A598" s="8" t="s">
        <v>223</v>
      </c>
      <c r="B598" s="22" t="s">
        <v>28</v>
      </c>
      <c r="C598" s="15">
        <v>1255385.17</v>
      </c>
      <c r="D598" s="15">
        <v>954566.66999999993</v>
      </c>
      <c r="E598" s="16">
        <f>D598/C598</f>
        <v>0.76037752620576204</v>
      </c>
    </row>
    <row r="599" spans="1:5" x14ac:dyDescent="0.3">
      <c r="A599" s="8" t="s">
        <v>447</v>
      </c>
      <c r="B599" s="22" t="s">
        <v>38</v>
      </c>
      <c r="C599" s="15">
        <v>1660973.51</v>
      </c>
      <c r="D599" s="15">
        <v>1256714.3900000001</v>
      </c>
      <c r="E599" s="16">
        <f>D599/C599</f>
        <v>0.75661314429993531</v>
      </c>
    </row>
    <row r="600" spans="1:5" x14ac:dyDescent="0.3">
      <c r="A600" s="8" t="s">
        <v>294</v>
      </c>
      <c r="B600" s="22" t="s">
        <v>18</v>
      </c>
      <c r="C600" s="15">
        <v>2604240.61</v>
      </c>
      <c r="D600" s="15">
        <v>1967925.99</v>
      </c>
      <c r="E600" s="16">
        <f>D600/C600</f>
        <v>0.75566212370830055</v>
      </c>
    </row>
    <row r="601" spans="1:5" x14ac:dyDescent="0.3">
      <c r="A601" s="8" t="s">
        <v>512</v>
      </c>
      <c r="B601" s="22" t="s">
        <v>59</v>
      </c>
      <c r="C601" s="15">
        <v>1323303.55</v>
      </c>
      <c r="D601" s="15">
        <v>995734.22</v>
      </c>
      <c r="E601" s="16">
        <f>D601/C601</f>
        <v>0.75246093007156212</v>
      </c>
    </row>
    <row r="602" spans="1:5" x14ac:dyDescent="0.3">
      <c r="A602" s="8" t="s">
        <v>375</v>
      </c>
      <c r="B602" s="22" t="s">
        <v>24</v>
      </c>
      <c r="C602" s="15">
        <v>1652351</v>
      </c>
      <c r="D602" s="15">
        <v>1231121.02</v>
      </c>
      <c r="E602" s="16">
        <f>D602/C602</f>
        <v>0.74507233632563541</v>
      </c>
    </row>
    <row r="603" spans="1:5" x14ac:dyDescent="0.3">
      <c r="A603" s="8" t="s">
        <v>584</v>
      </c>
      <c r="B603" s="22" t="s">
        <v>24</v>
      </c>
      <c r="C603" s="15">
        <v>526788.81000000006</v>
      </c>
      <c r="D603" s="15">
        <v>391892.02</v>
      </c>
      <c r="E603" s="16">
        <f>D603/C603</f>
        <v>0.74392624247276617</v>
      </c>
    </row>
    <row r="604" spans="1:5" x14ac:dyDescent="0.3">
      <c r="A604" s="8" t="s">
        <v>225</v>
      </c>
      <c r="B604" s="22" t="s">
        <v>24</v>
      </c>
      <c r="C604" s="15">
        <v>952494.5</v>
      </c>
      <c r="D604" s="15">
        <v>699636.37999999989</v>
      </c>
      <c r="E604" s="16">
        <f>D604/C604</f>
        <v>0.7345306245862836</v>
      </c>
    </row>
    <row r="605" spans="1:5" x14ac:dyDescent="0.3">
      <c r="A605" s="8" t="s">
        <v>578</v>
      </c>
      <c r="B605" s="22" t="s">
        <v>38</v>
      </c>
      <c r="C605" s="15">
        <v>8254020.8099999996</v>
      </c>
      <c r="D605" s="15">
        <v>6038702.8900000006</v>
      </c>
      <c r="E605" s="16">
        <f>D605/C605</f>
        <v>0.73160742249206911</v>
      </c>
    </row>
    <row r="606" spans="1:5" x14ac:dyDescent="0.3">
      <c r="A606" s="8" t="s">
        <v>345</v>
      </c>
      <c r="B606" s="22" t="s">
        <v>28</v>
      </c>
      <c r="C606" s="15">
        <v>7209418.2300000004</v>
      </c>
      <c r="D606" s="15">
        <v>5266877.53</v>
      </c>
      <c r="E606" s="16">
        <f>D606/C606</f>
        <v>0.73055513801146199</v>
      </c>
    </row>
    <row r="607" spans="1:5" x14ac:dyDescent="0.3">
      <c r="A607" s="8" t="s">
        <v>88</v>
      </c>
      <c r="B607" s="22" t="s">
        <v>18</v>
      </c>
      <c r="C607" s="15">
        <v>1227160.97</v>
      </c>
      <c r="D607" s="15">
        <v>896124.19</v>
      </c>
      <c r="E607" s="16">
        <f>D607/C607</f>
        <v>0.73024176282268816</v>
      </c>
    </row>
    <row r="608" spans="1:5" x14ac:dyDescent="0.3">
      <c r="A608" s="8" t="s">
        <v>36</v>
      </c>
      <c r="B608" s="22" t="s">
        <v>24</v>
      </c>
      <c r="C608" s="15">
        <v>1850923.7000000002</v>
      </c>
      <c r="D608" s="15">
        <v>1348282.24</v>
      </c>
      <c r="E608" s="16">
        <f>D608/C608</f>
        <v>0.72843750393384654</v>
      </c>
    </row>
    <row r="609" spans="1:5" x14ac:dyDescent="0.3">
      <c r="A609" s="8" t="s">
        <v>362</v>
      </c>
      <c r="B609" s="22" t="s">
        <v>18</v>
      </c>
      <c r="C609" s="15">
        <v>1147025.8199999998</v>
      </c>
      <c r="D609" s="15">
        <v>832343.59000000008</v>
      </c>
      <c r="E609" s="16">
        <f>D609/C609</f>
        <v>0.72565375206636606</v>
      </c>
    </row>
    <row r="610" spans="1:5" x14ac:dyDescent="0.3">
      <c r="A610" s="8" t="s">
        <v>395</v>
      </c>
      <c r="B610" s="22" t="s">
        <v>59</v>
      </c>
      <c r="C610" s="15">
        <v>27209953.779999997</v>
      </c>
      <c r="D610" s="15">
        <v>19701606.630000003</v>
      </c>
      <c r="E610" s="16">
        <f>D610/C610</f>
        <v>0.72405880543910295</v>
      </c>
    </row>
    <row r="611" spans="1:5" x14ac:dyDescent="0.3">
      <c r="A611" s="8" t="s">
        <v>238</v>
      </c>
      <c r="B611" s="22" t="s">
        <v>24</v>
      </c>
      <c r="C611" s="15">
        <v>2199555.3699999996</v>
      </c>
      <c r="D611" s="15">
        <v>1581447.08</v>
      </c>
      <c r="E611" s="16">
        <f>D611/C611</f>
        <v>0.71898489193295478</v>
      </c>
    </row>
    <row r="612" spans="1:5" x14ac:dyDescent="0.3">
      <c r="A612" s="8" t="s">
        <v>397</v>
      </c>
      <c r="B612" s="22" t="s">
        <v>24</v>
      </c>
      <c r="C612" s="15">
        <v>1356977.6</v>
      </c>
      <c r="D612" s="15">
        <v>972494.52999999991</v>
      </c>
      <c r="E612" s="16">
        <f>D612/C612</f>
        <v>0.71666218366463807</v>
      </c>
    </row>
    <row r="613" spans="1:5" x14ac:dyDescent="0.3">
      <c r="A613" s="8" t="s">
        <v>287</v>
      </c>
      <c r="B613" s="22" t="s">
        <v>38</v>
      </c>
      <c r="C613" s="15">
        <v>6128012.1200000001</v>
      </c>
      <c r="D613" s="15">
        <v>4385269.0200000005</v>
      </c>
      <c r="E613" s="16">
        <f>D613/C613</f>
        <v>0.71561036990899429</v>
      </c>
    </row>
    <row r="614" spans="1:5" x14ac:dyDescent="0.3">
      <c r="A614" s="8" t="s">
        <v>147</v>
      </c>
      <c r="B614" s="22" t="s">
        <v>18</v>
      </c>
      <c r="C614" s="15">
        <v>1592069.34</v>
      </c>
      <c r="D614" s="15">
        <v>1131463.1200000001</v>
      </c>
      <c r="E614" s="16">
        <f>D614/C614</f>
        <v>0.71068708602855202</v>
      </c>
    </row>
    <row r="615" spans="1:5" x14ac:dyDescent="0.3">
      <c r="A615" s="8" t="s">
        <v>365</v>
      </c>
      <c r="B615" s="22" t="s">
        <v>18</v>
      </c>
      <c r="C615" s="15">
        <v>1069907.8599999999</v>
      </c>
      <c r="D615" s="15">
        <v>758029.16</v>
      </c>
      <c r="E615" s="16">
        <f>D615/C615</f>
        <v>0.70849947770268751</v>
      </c>
    </row>
    <row r="616" spans="1:5" x14ac:dyDescent="0.3">
      <c r="A616" s="8" t="s">
        <v>277</v>
      </c>
      <c r="B616" s="22" t="s">
        <v>25</v>
      </c>
      <c r="C616" s="15">
        <v>7749730.7100000009</v>
      </c>
      <c r="D616" s="15">
        <v>5486585.3500000006</v>
      </c>
      <c r="E616" s="16">
        <f>D616/C616</f>
        <v>0.70797109671440439</v>
      </c>
    </row>
    <row r="617" spans="1:5" x14ac:dyDescent="0.3">
      <c r="A617" s="8" t="s">
        <v>347</v>
      </c>
      <c r="B617" s="22" t="s">
        <v>18</v>
      </c>
      <c r="C617" s="15">
        <v>471509.31</v>
      </c>
      <c r="D617" s="15">
        <v>329863.26</v>
      </c>
      <c r="E617" s="16">
        <f>D617/C617</f>
        <v>0.69959013110472834</v>
      </c>
    </row>
    <row r="618" spans="1:5" x14ac:dyDescent="0.3">
      <c r="A618" s="8" t="s">
        <v>158</v>
      </c>
      <c r="B618" s="22" t="s">
        <v>32</v>
      </c>
      <c r="C618" s="15">
        <v>3144944.64</v>
      </c>
      <c r="D618" s="15">
        <v>2129500.2000000002</v>
      </c>
      <c r="E618" s="16">
        <f>D618/C618</f>
        <v>0.67711850088400927</v>
      </c>
    </row>
    <row r="619" spans="1:5" x14ac:dyDescent="0.3">
      <c r="A619" s="8" t="s">
        <v>386</v>
      </c>
      <c r="B619" s="22" t="s">
        <v>59</v>
      </c>
      <c r="C619" s="15">
        <v>6482004.1100000003</v>
      </c>
      <c r="D619" s="15">
        <v>4377023.04</v>
      </c>
      <c r="E619" s="16">
        <f>D619/C619</f>
        <v>0.6752576773666995</v>
      </c>
    </row>
    <row r="620" spans="1:5" x14ac:dyDescent="0.3">
      <c r="A620" s="8" t="s">
        <v>349</v>
      </c>
      <c r="B620" s="22" t="s">
        <v>24</v>
      </c>
      <c r="C620" s="15">
        <v>2579031.94</v>
      </c>
      <c r="D620" s="15">
        <v>1702395.51</v>
      </c>
      <c r="E620" s="16">
        <f>D620/C620</f>
        <v>0.66009089829263612</v>
      </c>
    </row>
    <row r="621" spans="1:5" x14ac:dyDescent="0.3">
      <c r="A621" s="8" t="s">
        <v>385</v>
      </c>
      <c r="B621" s="22" t="s">
        <v>24</v>
      </c>
      <c r="C621" s="15">
        <v>4113939.34</v>
      </c>
      <c r="D621" s="15">
        <v>2695475.17</v>
      </c>
      <c r="E621" s="16">
        <f>D621/C621</f>
        <v>0.6552053754881082</v>
      </c>
    </row>
    <row r="622" spans="1:5" x14ac:dyDescent="0.3">
      <c r="A622" s="8" t="s">
        <v>505</v>
      </c>
      <c r="B622" s="22" t="s">
        <v>28</v>
      </c>
      <c r="C622" s="15">
        <v>5301661.7899999991</v>
      </c>
      <c r="D622" s="15">
        <v>3402426.2800000003</v>
      </c>
      <c r="E622" s="16">
        <f>D622/C622</f>
        <v>0.64176599993942673</v>
      </c>
    </row>
    <row r="623" spans="1:5" x14ac:dyDescent="0.3">
      <c r="A623" s="8" t="s">
        <v>149</v>
      </c>
      <c r="B623" s="22" t="s">
        <v>18</v>
      </c>
      <c r="C623" s="15">
        <v>12236663.42</v>
      </c>
      <c r="D623" s="15">
        <v>7618887.6100000013</v>
      </c>
      <c r="E623" s="16">
        <f>D623/C623</f>
        <v>0.6226278641894688</v>
      </c>
    </row>
    <row r="624" spans="1:5" x14ac:dyDescent="0.3">
      <c r="A624" s="8" t="s">
        <v>413</v>
      </c>
      <c r="B624" s="22" t="s">
        <v>59</v>
      </c>
      <c r="C624" s="15">
        <v>1715586.15</v>
      </c>
      <c r="D624" s="15">
        <v>982974.85</v>
      </c>
      <c r="E624" s="16">
        <f>D624/C624</f>
        <v>0.57296734996374277</v>
      </c>
    </row>
    <row r="625" spans="1:5" x14ac:dyDescent="0.3">
      <c r="A625" s="8" t="s">
        <v>336</v>
      </c>
      <c r="B625" s="22" t="s">
        <v>24</v>
      </c>
      <c r="C625" s="15">
        <v>1048595.1500000001</v>
      </c>
      <c r="D625" s="15">
        <v>587794.82000000007</v>
      </c>
      <c r="E625" s="16">
        <f>D625/C625</f>
        <v>0.56055458581894069</v>
      </c>
    </row>
    <row r="626" spans="1:5" x14ac:dyDescent="0.3">
      <c r="A626" s="8" t="s">
        <v>273</v>
      </c>
      <c r="B626" s="22" t="s">
        <v>25</v>
      </c>
      <c r="C626" s="15">
        <v>7622707.9900000002</v>
      </c>
      <c r="D626" s="15">
        <v>3973122.28</v>
      </c>
      <c r="E626" s="16">
        <f>D626/C626</f>
        <v>0.52122189190668444</v>
      </c>
    </row>
    <row r="627" spans="1:5" x14ac:dyDescent="0.3">
      <c r="A627" s="8" t="s">
        <v>226</v>
      </c>
      <c r="B627" s="22" t="s">
        <v>18</v>
      </c>
      <c r="C627" s="15">
        <v>5644234.3900000006</v>
      </c>
      <c r="D627" s="15">
        <v>2476372.2800000003</v>
      </c>
      <c r="E627" s="16">
        <f>D627/C627</f>
        <v>0.43874370001136681</v>
      </c>
    </row>
    <row r="628" spans="1:5" x14ac:dyDescent="0.3">
      <c r="A628" s="8" t="s">
        <v>314</v>
      </c>
      <c r="B628" s="22" t="s">
        <v>18</v>
      </c>
      <c r="C628" s="15">
        <v>3403099.5</v>
      </c>
      <c r="D628" s="15">
        <v>1239100.1599999999</v>
      </c>
      <c r="E628" s="16">
        <f>D628/C628</f>
        <v>0.36410929507056727</v>
      </c>
    </row>
    <row r="629" spans="1:5" x14ac:dyDescent="0.3">
      <c r="A629" s="34" t="s">
        <v>639</v>
      </c>
      <c r="B629" s="23"/>
      <c r="E629" s="33">
        <f>AVERAGE(E11:E628)</f>
        <v>0.89774253071129495</v>
      </c>
    </row>
  </sheetData>
  <sortState ref="A11:E628">
    <sortCondition descending="1" ref="E11:E628"/>
  </sortState>
  <mergeCells count="4">
    <mergeCell ref="A3:E3"/>
    <mergeCell ref="A4:E4"/>
    <mergeCell ref="A6:E6"/>
    <mergeCell ref="A7:E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Orden ALFABETICO</vt:lpstr>
      <vt:lpstr>Orden REALIZACION DE COBROS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2024-11-29T10:25:59Z</dcterms:modified>
</cp:coreProperties>
</file>