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0224" windowHeight="9228"/>
  </bookViews>
  <sheets>
    <sheet name="Orden ALFABETICO" sheetId="8" r:id="rId1"/>
    <sheet name="Orden EJECUCION PRESUPUESTO" sheetId="10" r:id="rId2"/>
  </sheets>
  <calcPr calcId="145621"/>
</workbook>
</file>

<file path=xl/calcChain.xml><?xml version="1.0" encoding="utf-8"?>
<calcChain xmlns="http://schemas.openxmlformats.org/spreadsheetml/2006/main">
  <c r="E576" i="10" l="1"/>
  <c r="E440" i="10"/>
  <c r="E550" i="10"/>
  <c r="E176" i="10"/>
  <c r="E125" i="10"/>
  <c r="E452" i="10"/>
  <c r="E275" i="10"/>
  <c r="E286" i="10"/>
  <c r="E283" i="10"/>
  <c r="E71" i="10"/>
  <c r="E548" i="10"/>
  <c r="E34" i="10"/>
  <c r="E271" i="10"/>
  <c r="E551" i="10"/>
  <c r="E222" i="10"/>
  <c r="E58" i="10"/>
  <c r="E253" i="10"/>
  <c r="E209" i="10"/>
  <c r="E596" i="10"/>
  <c r="E160" i="10"/>
  <c r="E107" i="10"/>
  <c r="E117" i="10"/>
  <c r="E572" i="10"/>
  <c r="E143" i="10"/>
  <c r="E417" i="10"/>
  <c r="E352" i="10"/>
  <c r="E557" i="10"/>
  <c r="E594" i="10"/>
  <c r="E367" i="10"/>
  <c r="E401" i="10"/>
  <c r="E519" i="10"/>
  <c r="E429" i="10"/>
  <c r="E42" i="10"/>
  <c r="E350" i="10"/>
  <c r="E415" i="10"/>
  <c r="E597" i="10"/>
  <c r="E591" i="10"/>
  <c r="E571" i="10"/>
  <c r="E552" i="10"/>
  <c r="E111" i="10"/>
  <c r="E311" i="10"/>
  <c r="E128" i="10"/>
  <c r="E148" i="10"/>
  <c r="E212" i="10"/>
  <c r="E379" i="10"/>
  <c r="E50" i="10"/>
  <c r="E171" i="10"/>
  <c r="E549" i="10"/>
  <c r="E19" i="10"/>
  <c r="E542" i="10"/>
  <c r="E237" i="10"/>
  <c r="E389" i="10"/>
  <c r="E59" i="10"/>
  <c r="E44" i="10"/>
  <c r="E281" i="10"/>
  <c r="E359" i="10"/>
  <c r="E364" i="10"/>
  <c r="E613" i="10"/>
  <c r="E241" i="10"/>
  <c r="E445" i="10"/>
  <c r="E386" i="10"/>
  <c r="E12" i="10"/>
  <c r="E252" i="10"/>
  <c r="E177" i="10"/>
  <c r="E356" i="10"/>
  <c r="E524" i="10"/>
  <c r="E515" i="10"/>
  <c r="E239" i="10"/>
  <c r="E164" i="10"/>
  <c r="E292" i="10"/>
  <c r="E22" i="10"/>
  <c r="E314" i="10"/>
  <c r="E373" i="10"/>
  <c r="E371" i="10"/>
  <c r="E615" i="10"/>
  <c r="E191" i="10"/>
  <c r="E69" i="10"/>
  <c r="E86" i="10"/>
  <c r="E303" i="10"/>
  <c r="E323" i="10"/>
  <c r="E486" i="10"/>
  <c r="E126" i="10"/>
  <c r="E147" i="10"/>
  <c r="E533" i="10"/>
  <c r="E29" i="10"/>
  <c r="E554" i="10"/>
  <c r="E402" i="10"/>
  <c r="E320" i="10"/>
  <c r="E93" i="10"/>
  <c r="E18" i="10"/>
  <c r="E464" i="10"/>
  <c r="E369" i="10"/>
  <c r="E606" i="10"/>
  <c r="E404" i="10"/>
  <c r="E240" i="10"/>
  <c r="E265" i="10"/>
  <c r="E101" i="10"/>
  <c r="E629" i="10"/>
  <c r="E114" i="10"/>
  <c r="E368" i="10"/>
  <c r="E588" i="10"/>
  <c r="E521" i="10"/>
  <c r="E188" i="10"/>
  <c r="E553" i="10"/>
  <c r="E14" i="10"/>
  <c r="E121" i="10"/>
  <c r="E366" i="10"/>
  <c r="E48" i="10"/>
  <c r="E353" i="10"/>
  <c r="E196" i="10"/>
  <c r="E130" i="10"/>
  <c r="E319" i="10"/>
  <c r="E334" i="10"/>
  <c r="E217" i="10"/>
  <c r="E224" i="10"/>
  <c r="E105" i="10"/>
  <c r="E82" i="10"/>
  <c r="E99" i="10"/>
  <c r="E92" i="10"/>
  <c r="E327" i="10"/>
  <c r="E203" i="10"/>
  <c r="E347" i="10"/>
  <c r="E503" i="10"/>
  <c r="E118" i="10"/>
  <c r="E418" i="10"/>
  <c r="E162" i="10"/>
  <c r="E581" i="10"/>
  <c r="E419" i="10"/>
  <c r="E579" i="10"/>
  <c r="E246" i="10"/>
  <c r="E210" i="10"/>
  <c r="E400" i="10"/>
  <c r="E142" i="10"/>
  <c r="E547" i="10"/>
  <c r="E184" i="10"/>
  <c r="E397" i="10"/>
  <c r="E448" i="10"/>
  <c r="E500" i="10"/>
  <c r="E370" i="10"/>
  <c r="E167" i="10"/>
  <c r="E183" i="10"/>
  <c r="E47" i="10"/>
  <c r="E437" i="10"/>
  <c r="E185" i="10"/>
  <c r="E232" i="10"/>
  <c r="E149" i="10"/>
  <c r="E80" i="10"/>
  <c r="E151" i="10"/>
  <c r="E340" i="10"/>
  <c r="E78" i="10"/>
  <c r="E412" i="10"/>
  <c r="E98" i="10"/>
  <c r="E518" i="10"/>
  <c r="E123" i="10"/>
  <c r="E268" i="10"/>
  <c r="E490" i="10"/>
  <c r="E392" i="10"/>
  <c r="E339" i="10"/>
  <c r="E229" i="10"/>
  <c r="E375" i="10"/>
  <c r="E308" i="10"/>
  <c r="E436" i="10"/>
  <c r="E226" i="10"/>
  <c r="E23" i="10"/>
  <c r="E342" i="10"/>
  <c r="E133" i="10"/>
  <c r="E409" i="10"/>
  <c r="E189" i="10"/>
  <c r="E158" i="10"/>
  <c r="E112" i="10"/>
  <c r="E539" i="10"/>
  <c r="E592" i="10"/>
  <c r="E36" i="10"/>
  <c r="E304" i="10"/>
  <c r="E355" i="10"/>
  <c r="E231" i="10"/>
  <c r="E439" i="10"/>
  <c r="E39" i="10"/>
  <c r="E156" i="10"/>
  <c r="E102" i="10"/>
  <c r="E274" i="10"/>
  <c r="E472" i="10"/>
  <c r="E293" i="10"/>
  <c r="E410" i="10"/>
  <c r="E619" i="10"/>
  <c r="E607" i="10"/>
  <c r="E263" i="10"/>
  <c r="E434" i="10"/>
  <c r="E495" i="10"/>
  <c r="E473" i="10"/>
  <c r="E510" i="10"/>
  <c r="E622" i="10"/>
  <c r="E113" i="10"/>
  <c r="E444" i="10"/>
  <c r="E532" i="10"/>
  <c r="E213" i="10"/>
  <c r="E343" i="10"/>
  <c r="E17" i="10"/>
  <c r="E174" i="10"/>
  <c r="E424" i="10"/>
  <c r="E598" i="10"/>
  <c r="E37" i="10"/>
  <c r="E249" i="10"/>
  <c r="E447" i="10"/>
  <c r="E349" i="10"/>
  <c r="E407" i="10"/>
  <c r="E523" i="10"/>
  <c r="E195" i="10"/>
  <c r="E505" i="10"/>
  <c r="E492" i="10"/>
  <c r="E57" i="10"/>
  <c r="E91" i="10"/>
  <c r="E604" i="10"/>
  <c r="E626" i="10"/>
  <c r="E443" i="10"/>
  <c r="E127" i="10"/>
  <c r="E32" i="10"/>
  <c r="E577" i="10"/>
  <c r="E378" i="10"/>
  <c r="E331" i="10"/>
  <c r="E40" i="10"/>
  <c r="E618" i="10"/>
  <c r="E35" i="10"/>
  <c r="E506" i="10"/>
  <c r="E288" i="10"/>
  <c r="E387" i="10"/>
  <c r="E187" i="10"/>
  <c r="E315" i="10"/>
  <c r="E438" i="10"/>
  <c r="E406" i="10"/>
  <c r="E586" i="10"/>
  <c r="E180" i="10"/>
  <c r="E433" i="10"/>
  <c r="E529" i="10"/>
  <c r="E332" i="10"/>
  <c r="E488" i="10"/>
  <c r="E481" i="10"/>
  <c r="E280" i="10"/>
  <c r="E426" i="10"/>
  <c r="E64" i="10"/>
  <c r="E335" i="10"/>
  <c r="E336" i="10"/>
  <c r="E313" i="10"/>
  <c r="E574" i="10"/>
  <c r="E467" i="10"/>
  <c r="E611" i="10"/>
  <c r="E204" i="10"/>
  <c r="E250" i="10"/>
  <c r="E165" i="10"/>
  <c r="E568" i="10"/>
  <c r="E625" i="10"/>
  <c r="E593" i="10"/>
  <c r="E531" i="10"/>
  <c r="E150" i="10"/>
  <c r="E324" i="10"/>
  <c r="E612" i="10"/>
  <c r="E201" i="10"/>
  <c r="E376" i="10"/>
  <c r="E620" i="10"/>
  <c r="E541" i="10"/>
  <c r="E260" i="10"/>
  <c r="E197" i="10"/>
  <c r="E465" i="10"/>
  <c r="E479" i="10"/>
  <c r="E450" i="10"/>
  <c r="E194" i="10"/>
  <c r="E298" i="10"/>
  <c r="E624" i="10"/>
  <c r="E30" i="10"/>
  <c r="E435" i="10"/>
  <c r="E460" i="10"/>
  <c r="E427" i="10"/>
  <c r="E484" i="10"/>
  <c r="E251" i="10"/>
  <c r="E536" i="10"/>
  <c r="E546" i="10"/>
  <c r="E230" i="10"/>
  <c r="E504" i="10"/>
  <c r="E513" i="10"/>
  <c r="E361" i="10"/>
  <c r="E132" i="10"/>
  <c r="E489" i="10"/>
  <c r="E383" i="10"/>
  <c r="E623" i="10"/>
  <c r="E573" i="10"/>
  <c r="E403" i="10"/>
  <c r="E333" i="10"/>
  <c r="E614" i="10"/>
  <c r="E372" i="10"/>
  <c r="E423" i="10"/>
  <c r="E384" i="10"/>
  <c r="E382" i="10"/>
  <c r="E458" i="10"/>
  <c r="E543" i="10"/>
  <c r="E441" i="10"/>
  <c r="E24" i="10"/>
  <c r="E388" i="10"/>
  <c r="E362" i="10"/>
  <c r="E610" i="10"/>
  <c r="E414" i="10"/>
  <c r="E377" i="10"/>
  <c r="E534" i="10"/>
  <c r="E120" i="10"/>
  <c r="E345" i="10"/>
  <c r="E55" i="10"/>
  <c r="E544" i="10"/>
  <c r="E466" i="10"/>
  <c r="E202" i="10"/>
  <c r="E297" i="10"/>
  <c r="E266" i="10"/>
  <c r="E346" i="10"/>
  <c r="E238" i="10"/>
  <c r="E145" i="10"/>
  <c r="E310" i="10"/>
  <c r="E475" i="10"/>
  <c r="E348" i="10"/>
  <c r="E140" i="10"/>
  <c r="E129" i="10"/>
  <c r="E96" i="10"/>
  <c r="E262" i="10"/>
  <c r="E85" i="10"/>
  <c r="E296" i="10"/>
  <c r="E562" i="10"/>
  <c r="E97" i="10"/>
  <c r="E570" i="10"/>
  <c r="E556" i="10"/>
  <c r="E170" i="10"/>
  <c r="E456" i="10"/>
  <c r="E248" i="10"/>
  <c r="E254" i="10"/>
  <c r="E73" i="10"/>
  <c r="E235" i="10"/>
  <c r="E295" i="10"/>
  <c r="E247" i="10"/>
  <c r="E243" i="10"/>
  <c r="E420" i="10"/>
  <c r="E485" i="10"/>
  <c r="E227" i="10"/>
  <c r="E287" i="10"/>
  <c r="E175" i="10"/>
  <c r="E62" i="10"/>
  <c r="E79" i="10"/>
  <c r="E72" i="10"/>
  <c r="E169" i="10"/>
  <c r="E110" i="10"/>
  <c r="E512" i="10"/>
  <c r="E497" i="10"/>
  <c r="E28" i="10"/>
  <c r="E225" i="10"/>
  <c r="E88" i="10"/>
  <c r="E585" i="10"/>
  <c r="E77" i="10"/>
  <c r="E469" i="10"/>
  <c r="E354" i="10"/>
  <c r="E413" i="10"/>
  <c r="E61" i="10"/>
  <c r="E454" i="10"/>
  <c r="E124" i="10"/>
  <c r="E67" i="10"/>
  <c r="E106" i="10"/>
  <c r="E122" i="10"/>
  <c r="E269" i="10"/>
  <c r="E511" i="10"/>
  <c r="E138" i="10"/>
  <c r="E446" i="10"/>
  <c r="E136" i="10"/>
  <c r="E51" i="10"/>
  <c r="E157" i="10"/>
  <c r="E621" i="10"/>
  <c r="E474" i="10"/>
  <c r="E520" i="10"/>
  <c r="E416" i="10"/>
  <c r="E566" i="10"/>
  <c r="E337" i="10"/>
  <c r="E65" i="10"/>
  <c r="E104" i="10"/>
  <c r="E322" i="10"/>
  <c r="E214" i="10"/>
  <c r="E587" i="10"/>
  <c r="E317" i="10"/>
  <c r="E20" i="10"/>
  <c r="E54" i="10"/>
  <c r="E330" i="10"/>
  <c r="E115" i="10"/>
  <c r="E259" i="10"/>
  <c r="E46" i="10"/>
  <c r="E211" i="10"/>
  <c r="E344" i="10"/>
  <c r="E279" i="10"/>
  <c r="E16" i="10"/>
  <c r="E83" i="10"/>
  <c r="E257" i="10"/>
  <c r="E307" i="10"/>
  <c r="E26" i="10"/>
  <c r="E425" i="10"/>
  <c r="E159" i="10"/>
  <c r="E482" i="10"/>
  <c r="E514" i="10"/>
  <c r="E153" i="10"/>
  <c r="E582" i="10"/>
  <c r="E326" i="10"/>
  <c r="E41" i="10"/>
  <c r="E190" i="10"/>
  <c r="E172" i="10"/>
  <c r="E152" i="10"/>
  <c r="E233" i="10"/>
  <c r="E428" i="10"/>
  <c r="E517" i="10"/>
  <c r="E285" i="10"/>
  <c r="E527" i="10"/>
  <c r="E166" i="10"/>
  <c r="E398" i="10"/>
  <c r="E461" i="10"/>
  <c r="E535" i="10"/>
  <c r="E74" i="10"/>
  <c r="E396" i="10"/>
  <c r="E208" i="10"/>
  <c r="E87" i="10"/>
  <c r="E277" i="10"/>
  <c r="E300" i="10"/>
  <c r="E318" i="10"/>
  <c r="E38" i="10"/>
  <c r="E76" i="10"/>
  <c r="E43" i="10"/>
  <c r="E218" i="10"/>
  <c r="E555" i="10"/>
  <c r="E560" i="10"/>
  <c r="E421" i="10"/>
  <c r="E390" i="10"/>
  <c r="E302" i="10"/>
  <c r="E168" i="10"/>
  <c r="E471" i="10"/>
  <c r="E525" i="10"/>
  <c r="E31" i="10"/>
  <c r="E276" i="10"/>
  <c r="E146" i="10"/>
  <c r="E103" i="10"/>
  <c r="E590" i="10"/>
  <c r="E282" i="10"/>
  <c r="E462" i="10"/>
  <c r="E264" i="10"/>
  <c r="E476" i="10"/>
  <c r="E580" i="10"/>
  <c r="E245" i="10"/>
  <c r="E261" i="10"/>
  <c r="E60" i="10"/>
  <c r="E509" i="10"/>
  <c r="E374" i="10"/>
  <c r="E496" i="10"/>
  <c r="E399" i="10"/>
  <c r="E494" i="10"/>
  <c r="E608" i="10"/>
  <c r="E601" i="10"/>
  <c r="E216" i="10"/>
  <c r="E234" i="10"/>
  <c r="E487" i="10"/>
  <c r="E599" i="10"/>
  <c r="E178" i="10"/>
  <c r="E600" i="10"/>
  <c r="E609" i="10"/>
  <c r="E144" i="10"/>
  <c r="E491" i="10"/>
  <c r="E477" i="10"/>
  <c r="E569" i="10"/>
  <c r="E321" i="10"/>
  <c r="E589" i="10"/>
  <c r="E270" i="10"/>
  <c r="E328" i="10"/>
  <c r="E516" i="10"/>
  <c r="E363" i="10"/>
  <c r="E173" i="10"/>
  <c r="E206" i="10"/>
  <c r="E186" i="10"/>
  <c r="E338" i="10"/>
  <c r="E163" i="10"/>
  <c r="E468" i="10"/>
  <c r="E52" i="10"/>
  <c r="E405" i="10"/>
  <c r="E470" i="10"/>
  <c r="E528" i="10"/>
  <c r="E563" i="10"/>
  <c r="E463" i="10"/>
  <c r="E537" i="10"/>
  <c r="E141" i="10"/>
  <c r="E385" i="10"/>
  <c r="E545" i="10"/>
  <c r="E365" i="10"/>
  <c r="E561" i="10"/>
  <c r="E391" i="10"/>
  <c r="E360" i="10"/>
  <c r="E538" i="10"/>
  <c r="E199" i="10"/>
  <c r="E442" i="10"/>
  <c r="E565" i="10"/>
  <c r="E100" i="10"/>
  <c r="E408" i="10"/>
  <c r="E90" i="10"/>
  <c r="E584" i="10"/>
  <c r="E131" i="10"/>
  <c r="E501" i="10"/>
  <c r="E66" i="10"/>
  <c r="E493" i="10"/>
  <c r="E507" i="10"/>
  <c r="E522" i="10"/>
  <c r="E299" i="10"/>
  <c r="E502" i="10"/>
  <c r="E94" i="10"/>
  <c r="E628" i="10"/>
  <c r="E459" i="10"/>
  <c r="E483" i="10"/>
  <c r="E70" i="10"/>
  <c r="E272" i="10"/>
  <c r="E27" i="10"/>
  <c r="E480" i="10"/>
  <c r="E13" i="10"/>
  <c r="E137" i="10"/>
  <c r="E605" i="10"/>
  <c r="E215" i="10"/>
  <c r="E578" i="10"/>
  <c r="E289" i="10"/>
  <c r="E602" i="10"/>
  <c r="E219" i="10"/>
  <c r="E207" i="10"/>
  <c r="E134" i="10"/>
  <c r="E84" i="10"/>
  <c r="E341" i="10"/>
  <c r="E135" i="10"/>
  <c r="E89" i="10"/>
  <c r="E95" i="10"/>
  <c r="E305" i="10"/>
  <c r="E119" i="10"/>
  <c r="E33" i="10"/>
  <c r="E564" i="10"/>
  <c r="E45" i="10"/>
  <c r="E68" i="10"/>
  <c r="E499" i="10"/>
  <c r="E56" i="10"/>
  <c r="E449" i="10"/>
  <c r="E431" i="10"/>
  <c r="E558" i="10"/>
  <c r="E455" i="10"/>
  <c r="E220" i="10"/>
  <c r="E192" i="10"/>
  <c r="E221" i="10"/>
  <c r="E498" i="10"/>
  <c r="E49" i="10"/>
  <c r="E432" i="10"/>
  <c r="E139" i="10"/>
  <c r="E278" i="10"/>
  <c r="E255" i="10"/>
  <c r="E244" i="10"/>
  <c r="E559" i="10"/>
  <c r="E223" i="10"/>
  <c r="E312" i="10"/>
  <c r="E358" i="10"/>
  <c r="E351" i="10"/>
  <c r="E290" i="10"/>
  <c r="E273" i="10"/>
  <c r="E236" i="10"/>
  <c r="E75" i="10"/>
  <c r="E530" i="10"/>
  <c r="E109" i="10"/>
  <c r="E154" i="10"/>
  <c r="E198" i="10"/>
  <c r="E381" i="10"/>
  <c r="E627" i="10"/>
  <c r="E617" i="10"/>
  <c r="E155" i="10"/>
  <c r="E595" i="10"/>
  <c r="E161" i="10"/>
  <c r="E603" i="10"/>
  <c r="E309" i="10"/>
  <c r="E25" i="10"/>
  <c r="E411" i="10"/>
  <c r="E258" i="10"/>
  <c r="E301" i="10"/>
  <c r="E108" i="10"/>
  <c r="E567" i="10"/>
  <c r="E540" i="10"/>
  <c r="E583" i="10"/>
  <c r="E284" i="10"/>
  <c r="E15" i="10"/>
  <c r="E616" i="10"/>
  <c r="E380" i="10"/>
  <c r="E329" i="10"/>
  <c r="E393" i="10"/>
  <c r="E294" i="10"/>
  <c r="E205" i="10"/>
  <c r="E256" i="10"/>
  <c r="E508" i="10"/>
  <c r="E394" i="10"/>
  <c r="E306" i="10"/>
  <c r="E200" i="10"/>
  <c r="E181" i="10"/>
  <c r="E316" i="10"/>
  <c r="E453" i="10"/>
  <c r="E267" i="10"/>
  <c r="E357" i="10"/>
  <c r="E325" i="10"/>
  <c r="E422" i="10"/>
  <c r="E526" i="10"/>
  <c r="E193" i="10"/>
  <c r="E81" i="10"/>
  <c r="E451" i="10"/>
  <c r="E116" i="10"/>
  <c r="E182" i="10"/>
  <c r="E228" i="10"/>
  <c r="E457" i="10"/>
  <c r="E53" i="10"/>
  <c r="E478" i="10"/>
  <c r="E291" i="10"/>
  <c r="E430" i="10"/>
  <c r="E63" i="10"/>
  <c r="E575" i="10"/>
  <c r="E179" i="10"/>
  <c r="E21" i="10"/>
  <c r="E242" i="10"/>
  <c r="E395" i="10"/>
  <c r="E630" i="10" s="1"/>
  <c r="E630" i="8"/>
  <c r="E58" i="8" l="1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577" i="8"/>
  <c r="E578" i="8"/>
  <c r="E579" i="8"/>
  <c r="E580" i="8"/>
  <c r="E581" i="8"/>
  <c r="E582" i="8"/>
  <c r="E583" i="8"/>
  <c r="E584" i="8"/>
  <c r="E585" i="8"/>
  <c r="E586" i="8"/>
  <c r="E587" i="8"/>
  <c r="E588" i="8"/>
  <c r="E589" i="8"/>
  <c r="E590" i="8"/>
  <c r="E591" i="8"/>
  <c r="E592" i="8"/>
  <c r="E593" i="8"/>
  <c r="E594" i="8"/>
  <c r="E595" i="8"/>
  <c r="E596" i="8"/>
  <c r="E597" i="8"/>
  <c r="E598" i="8"/>
  <c r="E599" i="8"/>
  <c r="E600" i="8"/>
  <c r="E601" i="8"/>
  <c r="E602" i="8"/>
  <c r="E603" i="8"/>
  <c r="E604" i="8"/>
  <c r="E605" i="8"/>
  <c r="E606" i="8"/>
  <c r="E607" i="8"/>
  <c r="E608" i="8"/>
  <c r="E609" i="8"/>
  <c r="E610" i="8"/>
  <c r="E611" i="8"/>
  <c r="E612" i="8"/>
  <c r="E613" i="8"/>
  <c r="E614" i="8"/>
  <c r="E615" i="8"/>
  <c r="E616" i="8"/>
  <c r="E617" i="8"/>
  <c r="E618" i="8"/>
  <c r="E619" i="8"/>
  <c r="E620" i="8"/>
  <c r="E621" i="8"/>
  <c r="E622" i="8"/>
  <c r="E623" i="8"/>
  <c r="E624" i="8"/>
  <c r="E625" i="8"/>
  <c r="E626" i="8"/>
  <c r="E627" i="8"/>
  <c r="E628" i="8"/>
  <c r="E629" i="8"/>
  <c r="E52" i="8" l="1"/>
  <c r="E53" i="8"/>
  <c r="E54" i="8"/>
  <c r="E55" i="8"/>
  <c r="E56" i="8"/>
  <c r="E57" i="8"/>
  <c r="E12" i="8" l="1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</calcChain>
</file>

<file path=xl/sharedStrings.xml><?xml version="1.0" encoding="utf-8"?>
<sst xmlns="http://schemas.openxmlformats.org/spreadsheetml/2006/main" count="2500" uniqueCount="640">
  <si>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</si>
  <si>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</si>
  <si>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</si>
  <si>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</si>
  <si>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</si>
  <si>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</si>
  <si>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</si>
  <si>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</si>
  <si>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</si>
  <si>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A</t>
  </si>
  <si>
    <t>B</t>
  </si>
  <si>
    <t>Obligaciones reconocidas netos</t>
  </si>
  <si>
    <t>Creditos definitivos</t>
  </si>
  <si>
    <t>Este indicador refleja el grado de ejecución del presupuesto de gastos respecto de los créditos definitivos consignados en el presupuesto de gastos</t>
  </si>
  <si>
    <t>Obligaciones reconocidas netas</t>
  </si>
  <si>
    <r>
      <t xml:space="preserve">Ejecucion del Presupuesto de Gastos             </t>
    </r>
    <r>
      <rPr>
        <b/>
        <sz val="8"/>
        <color indexed="8"/>
        <rFont val="Gill Sans MT"/>
        <family val="2"/>
      </rPr>
      <t xml:space="preserve"> </t>
    </r>
    <r>
      <rPr>
        <sz val="8"/>
        <color indexed="8"/>
        <rFont val="Gill Sans MT"/>
        <family val="2"/>
      </rPr>
      <t xml:space="preserve"> (A/B)</t>
    </r>
  </si>
  <si>
    <t>Provincia</t>
  </si>
  <si>
    <t>Municipios andaluces</t>
  </si>
  <si>
    <t>Almería</t>
  </si>
  <si>
    <t xml:space="preserve">Abrucena                                                              </t>
  </si>
  <si>
    <t xml:space="preserve">Adamuz                                                                </t>
  </si>
  <si>
    <t>Córdoba</t>
  </si>
  <si>
    <t xml:space="preserve">Adra                                                                  </t>
  </si>
  <si>
    <t xml:space="preserve">Agrón                                                                 </t>
  </si>
  <si>
    <t>Granada</t>
  </si>
  <si>
    <t>Sevilla</t>
  </si>
  <si>
    <t xml:space="preserve">Aguilar de la Frontera                                                </t>
  </si>
  <si>
    <t xml:space="preserve">Alameda                                                               </t>
  </si>
  <si>
    <t>Málaga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</si>
  <si>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</si>
  <si>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</si>
  <si>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</si>
  <si>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>Jaén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</si>
  <si>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</si>
  <si>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</si>
  <si>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</si>
  <si>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</si>
  <si>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</si>
  <si>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>Cádiz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</si>
  <si>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</si>
  <si>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</si>
  <si>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</si>
  <si>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</si>
  <si>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</si>
  <si>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</si>
  <si>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</si>
  <si>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</si>
  <si>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</si>
  <si>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</si>
  <si>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</si>
  <si>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</si>
  <si>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</si>
  <si>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</si>
  <si>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</si>
  <si>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</si>
  <si>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</si>
  <si>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</si>
  <si>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</si>
  <si>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</si>
  <si>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>Huelva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</si>
  <si>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</si>
  <si>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</si>
  <si>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</si>
  <si>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</si>
  <si>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</si>
  <si>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</si>
  <si>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</si>
  <si>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</si>
  <si>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</si>
  <si>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</si>
  <si>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</si>
  <si>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</si>
  <si>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</si>
  <si>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</si>
  <si>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</si>
  <si>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</si>
  <si>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</si>
  <si>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</si>
  <si>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</si>
  <si>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</si>
  <si>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</si>
  <si>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</si>
  <si>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</si>
  <si>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</si>
  <si>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</si>
  <si>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</si>
  <si>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</si>
  <si>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</si>
  <si>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</si>
  <si>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</si>
  <si>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</si>
  <si>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</si>
  <si>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</si>
  <si>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</si>
  <si>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</si>
  <si>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</si>
  <si>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</si>
  <si>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</si>
  <si>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</si>
  <si>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</si>
  <si>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</si>
  <si>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</si>
  <si>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</si>
  <si>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</si>
  <si>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</si>
  <si>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</si>
  <si>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</si>
  <si>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</si>
  <si>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</si>
  <si>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</si>
  <si>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</si>
  <si>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</si>
  <si>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</si>
  <si>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</si>
  <si>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</si>
  <si>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</si>
  <si>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</si>
  <si>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</si>
  <si>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</si>
  <si>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</si>
  <si>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</si>
  <si>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</si>
  <si>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</si>
  <si>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</si>
  <si>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</si>
  <si>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</si>
  <si>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</si>
  <si>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</si>
  <si>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</si>
  <si>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</si>
  <si>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</si>
  <si>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</si>
  <si>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</si>
  <si>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</si>
  <si>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</si>
  <si>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</si>
  <si>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</si>
  <si>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</si>
  <si>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</si>
  <si>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</si>
  <si>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</si>
  <si>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</si>
  <si>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</si>
  <si>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</si>
  <si>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</si>
  <si>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</si>
  <si>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</si>
  <si>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</si>
  <si>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</si>
  <si>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</si>
  <si>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</si>
  <si>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</si>
  <si>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</si>
  <si>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</si>
  <si>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</si>
  <si>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</si>
  <si>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</si>
  <si>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</si>
  <si>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</si>
  <si>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</si>
  <si>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</si>
  <si>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</si>
  <si>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</si>
  <si>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</si>
  <si>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</si>
  <si>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</si>
  <si>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</si>
  <si>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</si>
  <si>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</si>
  <si>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</si>
  <si>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</si>
  <si>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</si>
  <si>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</si>
  <si>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</si>
  <si>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</si>
  <si>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</si>
  <si>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</si>
  <si>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</si>
  <si>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</si>
  <si>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</si>
  <si>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</si>
  <si>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</si>
  <si>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</si>
  <si>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</si>
  <si>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</si>
  <si>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</si>
  <si>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</si>
  <si>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</si>
  <si>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</si>
  <si>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</si>
  <si>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</si>
  <si>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</si>
  <si>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</si>
  <si>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</si>
  <si>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</si>
  <si>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</si>
  <si>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</si>
  <si>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</si>
  <si>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</si>
  <si>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</si>
  <si>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</si>
  <si>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</si>
  <si>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</si>
  <si>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</si>
  <si>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</si>
  <si>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</si>
  <si>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</si>
  <si>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</si>
  <si>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</si>
  <si>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</si>
  <si>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</si>
  <si>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</si>
  <si>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</si>
  <si>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</si>
  <si>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</si>
  <si>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</si>
  <si>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</si>
  <si>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</si>
  <si>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</si>
  <si>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</si>
  <si>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</si>
  <si>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</si>
  <si>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</si>
  <si>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</si>
  <si>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</si>
  <si>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</si>
  <si>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</si>
  <si>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</si>
  <si>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</si>
  <si>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</si>
  <si>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</si>
  <si>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</si>
  <si>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</si>
  <si>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</si>
  <si>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</si>
  <si>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</si>
  <si>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</si>
  <si>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</si>
  <si>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</si>
  <si>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</si>
  <si>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</si>
  <si>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</si>
  <si>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</si>
  <si>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</si>
  <si>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</si>
  <si>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</si>
  <si>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</si>
  <si>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</si>
  <si>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</si>
  <si>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</si>
  <si>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</si>
  <si>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</si>
  <si>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</si>
  <si>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</si>
  <si>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</si>
  <si>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</si>
  <si>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</si>
  <si>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</si>
  <si>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</si>
  <si>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</si>
  <si>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</si>
  <si>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</si>
  <si>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</si>
  <si>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</si>
  <si>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</si>
  <si>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</si>
  <si>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</si>
  <si>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</si>
  <si>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</si>
  <si>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</si>
  <si>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</si>
  <si>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</si>
  <si>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</si>
  <si>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</si>
  <si>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</si>
  <si>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</si>
  <si>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</si>
  <si>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</si>
  <si>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</si>
  <si>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</si>
  <si>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</si>
  <si>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</si>
  <si>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</si>
  <si>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</si>
  <si>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</si>
  <si>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</si>
  <si>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</si>
  <si>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</si>
  <si>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</si>
  <si>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</si>
  <si>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</si>
  <si>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</si>
  <si>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</si>
  <si>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</si>
  <si>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</si>
  <si>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</si>
  <si>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</si>
  <si>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</si>
  <si>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</si>
  <si>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</si>
  <si>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</si>
  <si>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</si>
  <si>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</si>
  <si>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</si>
  <si>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</si>
  <si>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</si>
  <si>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</si>
  <si>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</si>
  <si>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</si>
  <si>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</si>
  <si>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</si>
  <si>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</si>
  <si>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</si>
  <si>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</si>
  <si>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</si>
  <si>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</si>
  <si>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</si>
  <si>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</si>
  <si>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</si>
  <si>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</si>
  <si>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</si>
  <si>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</si>
  <si>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</si>
  <si>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</si>
  <si>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</si>
  <si>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</si>
  <si>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</si>
  <si>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</si>
  <si>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</si>
  <si>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</si>
  <si>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</si>
  <si>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</si>
  <si>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</si>
  <si>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</si>
  <si>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</si>
  <si>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</si>
  <si>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</si>
  <si>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</si>
  <si>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</si>
  <si>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</si>
  <si>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</si>
  <si>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</si>
  <si>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</si>
  <si>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</si>
  <si>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</si>
  <si>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</si>
  <si>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</si>
  <si>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</si>
  <si>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</si>
  <si>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</si>
  <si>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</si>
  <si>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</si>
  <si>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</si>
  <si>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</si>
  <si>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</si>
  <si>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</si>
  <si>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</si>
  <si>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</si>
  <si>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</si>
  <si>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</si>
  <si>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</si>
  <si>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</si>
  <si>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</si>
  <si>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</si>
  <si>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</si>
  <si>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</si>
  <si>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</si>
  <si>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</si>
  <si>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</si>
  <si>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</si>
  <si>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</si>
  <si>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</si>
  <si>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</si>
  <si>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</si>
  <si>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</si>
  <si>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</si>
  <si>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</si>
  <si>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</si>
  <si>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</si>
  <si>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</si>
  <si>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</si>
  <si>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</si>
  <si>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</si>
  <si>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</si>
  <si>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</si>
  <si>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</si>
  <si>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</si>
  <si>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</si>
  <si>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</si>
  <si>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</si>
  <si>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</si>
  <si>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</si>
  <si>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</si>
  <si>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</si>
  <si>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</si>
  <si>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</si>
  <si>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</si>
  <si>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</si>
  <si>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</si>
  <si>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</si>
  <si>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</si>
  <si>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</si>
  <si>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</si>
  <si>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</si>
  <si>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</si>
  <si>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</si>
  <si>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</si>
  <si>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</si>
  <si>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</si>
  <si>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</si>
  <si>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</si>
  <si>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</si>
  <si>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</si>
  <si>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</si>
  <si>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</si>
  <si>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</si>
  <si>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</si>
  <si>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</si>
  <si>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</si>
  <si>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</si>
  <si>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</si>
  <si>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</si>
  <si>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</si>
  <si>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</si>
  <si>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</si>
  <si>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</si>
  <si>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</si>
  <si>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</si>
  <si>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</si>
  <si>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</si>
  <si>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</si>
  <si>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</si>
  <si>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</si>
  <si>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</si>
  <si>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</si>
  <si>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</si>
  <si>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</si>
  <si>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</si>
  <si>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</si>
  <si>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</si>
  <si>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</si>
  <si>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</si>
  <si>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</si>
  <si>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</si>
  <si>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</si>
  <si>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</si>
  <si>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</si>
  <si>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</si>
  <si>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</si>
  <si>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</si>
  <si>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</si>
  <si>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</si>
  <si>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</si>
  <si>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</si>
  <si>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</si>
  <si>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</si>
  <si>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</si>
  <si>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</si>
  <si>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</si>
  <si>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</si>
  <si>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</si>
  <si>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</si>
  <si>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</si>
  <si>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</si>
  <si>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</si>
  <si>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</si>
  <si>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</si>
  <si>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</si>
  <si>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</si>
  <si>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</si>
  <si>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</si>
  <si>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</si>
  <si>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</si>
  <si>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</si>
  <si>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</si>
  <si>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</si>
  <si>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</si>
  <si>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</si>
  <si>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</si>
  <si>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</si>
  <si>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</si>
  <si>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</si>
  <si>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</si>
  <si>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</si>
  <si>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</si>
  <si>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</si>
  <si>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</si>
  <si>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</si>
  <si>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</si>
  <si>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</si>
  <si>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</si>
  <si>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</si>
  <si>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</si>
  <si>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</si>
  <si>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</si>
  <si>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</si>
  <si>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</si>
  <si>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</si>
  <si>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</si>
  <si>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</si>
  <si>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</si>
  <si>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</si>
  <si>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</si>
  <si>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</si>
  <si>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</si>
  <si>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</si>
  <si>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</si>
  <si>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</si>
  <si>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</si>
  <si>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</si>
  <si>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</si>
  <si>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</si>
  <si>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</si>
  <si>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</si>
  <si>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</si>
  <si>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</si>
  <si>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</si>
  <si>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</si>
  <si>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</si>
  <si>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</si>
  <si>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</si>
  <si>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</si>
  <si>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</si>
  <si>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</si>
  <si>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</si>
  <si>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</si>
  <si>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</si>
  <si>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</si>
  <si>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</si>
  <si>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</si>
  <si>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</si>
  <si>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</si>
  <si>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</si>
  <si>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</si>
  <si>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</si>
  <si>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</si>
  <si>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</si>
  <si>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</si>
  <si>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</si>
  <si>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</si>
  <si>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</si>
  <si>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</si>
  <si>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</si>
  <si>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</si>
  <si>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</si>
  <si>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</si>
  <si>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</si>
  <si>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</si>
  <si>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</si>
  <si>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</si>
  <si>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</si>
  <si>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</si>
  <si>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</si>
  <si>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</si>
  <si>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</si>
  <si>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</si>
  <si>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</si>
  <si>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</si>
  <si>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</si>
  <si>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</si>
  <si>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</si>
  <si>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</si>
  <si>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Ejecución del Presupuesto de Gastos 2023</t>
  </si>
  <si>
    <r>
      <t xml:space="preserve">Fuente: Elaboración propia del </t>
    </r>
    <r>
      <rPr>
        <b/>
        <i/>
        <sz val="9"/>
        <rFont val="Gill Sans MT"/>
        <family val="2"/>
      </rPr>
      <t xml:space="preserve">Observatorio Tributario Andaluz </t>
    </r>
    <r>
      <rPr>
        <i/>
        <sz val="9"/>
        <rFont val="Gill Sans MT"/>
        <family val="2"/>
      </rPr>
      <t>con datos de Ministerio de Hacienda (datos a 30-10-24). Las denominaciones y criterios de cálculo de los indicadores están basados en el Documento "Indicadores de la cuenta general de las entidades locales"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</si>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</sst>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8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" fontId="11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/>
    </xf>
    <xf numFmtId="3" fontId="17" fillId="3" borderId="1" xfId="2" applyNumberFormat="1" applyFont="1" applyFill="1" applyBorder="1" applyAlignment="1">
      <alignment horizontal="center" vertical="center" wrapText="1"/>
    </xf>
    <xf numFmtId="3" fontId="17" fillId="3" borderId="1" xfId="2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10" fontId="19" fillId="0" borderId="1" xfId="0" applyNumberFormat="1" applyFont="1" applyBorder="1" applyAlignment="1">
      <alignment horizontal="center" vertical="center"/>
    </xf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262890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0"/>
  <sheetViews>
    <sheetView tabSelected="1" topLeftCell="A360" workbookViewId="0">
      <selection activeCell="E372" sqref="E372"/>
    </sheetView>
  </sheetViews>
  <sheetFormatPr baseColWidth="10" defaultColWidth="11.44140625" defaultRowHeight="18" x14ac:dyDescent="0.3"/>
  <cols>
    <col min="1" max="1" width="37" style="20" customWidth="1"/>
    <col min="2" max="2" width="15.5546875" style="26" customWidth="1"/>
    <col min="3" max="3" width="16.33203125" style="20" customWidth="1"/>
    <col min="4" max="4" width="16" style="20" customWidth="1"/>
    <col min="5" max="5" width="17.6640625" style="20" customWidth="1"/>
    <col min="6" max="16384" width="11.44140625" style="20"/>
  </cols>
  <sheetData>
    <row r="1" spans="1:9" s="9" customFormat="1" ht="16.8" x14ac:dyDescent="0.3">
      <c r="B1" s="21"/>
      <c r="C1" s="10"/>
      <c r="D1" s="10"/>
      <c r="E1" s="11"/>
    </row>
    <row r="2" spans="1:9" s="9" customFormat="1" ht="27.75" customHeight="1" x14ac:dyDescent="0.3">
      <c r="A2" s="1"/>
      <c r="B2" s="22"/>
      <c r="C2" s="2"/>
      <c r="D2" s="2"/>
      <c r="E2" s="1"/>
    </row>
    <row r="3" spans="1:9" s="9" customFormat="1" ht="26.25" customHeight="1" x14ac:dyDescent="0.3">
      <c r="A3" s="27" t="s">
        <v>562</v>
      </c>
      <c r="B3" s="27"/>
      <c r="C3" s="27"/>
      <c r="D3" s="27"/>
      <c r="E3" s="27"/>
    </row>
    <row r="4" spans="1:9" s="9" customFormat="1" ht="21.6" x14ac:dyDescent="0.3">
      <c r="A4" s="28" t="s">
        <v>17</v>
      </c>
      <c r="B4" s="28"/>
      <c r="C4" s="28"/>
      <c r="D4" s="28"/>
      <c r="E4" s="28"/>
      <c r="F4" s="9" t="s">
        <v>8</v>
      </c>
    </row>
    <row r="5" spans="1:9" s="9" customFormat="1" ht="16.8" x14ac:dyDescent="0.3">
      <c r="B5" s="21"/>
      <c r="C5" s="12"/>
      <c r="D5" s="12"/>
      <c r="E5" s="13"/>
    </row>
    <row r="6" spans="1:9" s="9" customFormat="1" ht="18" customHeight="1" x14ac:dyDescent="0.3">
      <c r="A6" s="14" t="s">
        <v>13</v>
      </c>
      <c r="B6" s="14"/>
      <c r="C6" s="15"/>
      <c r="D6" s="15"/>
      <c r="E6" s="15"/>
    </row>
    <row r="7" spans="1:9" s="9" customFormat="1" ht="6" customHeight="1" x14ac:dyDescent="0.3">
      <c r="A7" s="16" t="s">
        <v>8</v>
      </c>
      <c r="B7" s="21"/>
      <c r="C7" s="12"/>
      <c r="D7" s="12"/>
      <c r="E7" s="13"/>
    </row>
    <row r="8" spans="1:9" s="9" customFormat="1" ht="40.5" customHeight="1" x14ac:dyDescent="0.3">
      <c r="A8" s="29" t="s">
        <v>563</v>
      </c>
      <c r="B8" s="29"/>
      <c r="C8" s="29"/>
      <c r="D8" s="29"/>
      <c r="E8" s="29"/>
      <c r="F8" s="29"/>
      <c r="G8" s="3"/>
      <c r="H8" s="3"/>
      <c r="I8" s="3"/>
    </row>
    <row r="9" spans="1:9" s="9" customFormat="1" ht="16.8" x14ac:dyDescent="0.3">
      <c r="A9" s="17"/>
      <c r="B9" s="23"/>
      <c r="C9" s="3"/>
      <c r="D9" s="3"/>
      <c r="E9" s="3"/>
      <c r="F9" s="3"/>
      <c r="G9" s="3"/>
      <c r="H9" s="3"/>
      <c r="I9" s="3"/>
    </row>
    <row r="10" spans="1:9" s="9" customFormat="1" ht="16.8" x14ac:dyDescent="0.3">
      <c r="A10" s="17"/>
      <c r="B10" s="23"/>
      <c r="C10" s="4" t="s">
        <v>9</v>
      </c>
      <c r="D10" s="4" t="s">
        <v>10</v>
      </c>
      <c r="E10" s="3"/>
      <c r="F10" s="3"/>
      <c r="G10" s="3"/>
      <c r="H10" s="3"/>
      <c r="I10" s="3"/>
    </row>
    <row r="11" spans="1:9" s="9" customFormat="1" ht="64.5" customHeight="1" x14ac:dyDescent="0.3">
      <c r="A11" s="5" t="s">
        <v>6</v>
      </c>
      <c r="B11" s="24" t="s">
        <v>16</v>
      </c>
      <c r="C11" s="6" t="s">
        <v>14</v>
      </c>
      <c r="D11" s="6" t="s">
        <v>12</v>
      </c>
      <c r="E11" s="7" t="s">
        <v>15</v>
      </c>
    </row>
    <row r="12" spans="1:9" ht="15.6" customHeight="1" x14ac:dyDescent="0.3">
      <c r="A12" s="8" t="s">
        <v>19</v>
      </c>
      <c r="B12" s="25" t="s">
        <v>18</v>
      </c>
      <c r="C12" s="18">
        <v>1410185.82</v>
      </c>
      <c r="D12" s="18">
        <v>1965650</v>
      </c>
      <c r="E12" s="19">
        <f t="shared" ref="E12:E74" si="0">C12/D12</f>
        <v>0.71741450410805585</v>
      </c>
    </row>
    <row r="13" spans="1:9" ht="15.6" customHeight="1" x14ac:dyDescent="0.3">
      <c r="A13" s="8" t="s">
        <v>20</v>
      </c>
      <c r="B13" s="25" t="s">
        <v>21</v>
      </c>
      <c r="C13" s="18">
        <v>5848484.21</v>
      </c>
      <c r="D13" s="18">
        <v>7402791.6299999999</v>
      </c>
      <c r="E13" s="19">
        <f t="shared" si="0"/>
        <v>0.79003766448036572</v>
      </c>
    </row>
    <row r="14" spans="1:9" ht="15.6" customHeight="1" x14ac:dyDescent="0.3">
      <c r="A14" s="8" t="s">
        <v>22</v>
      </c>
      <c r="B14" s="25" t="s">
        <v>18</v>
      </c>
      <c r="C14" s="18">
        <v>27998462.409999996</v>
      </c>
      <c r="D14" s="18">
        <v>29291034.600000001</v>
      </c>
      <c r="E14" s="19">
        <f t="shared" si="0"/>
        <v>0.95587140544363003</v>
      </c>
    </row>
    <row r="15" spans="1:9" ht="15.6" customHeight="1" x14ac:dyDescent="0.3">
      <c r="A15" s="8" t="s">
        <v>23</v>
      </c>
      <c r="B15" s="25" t="s">
        <v>24</v>
      </c>
      <c r="C15" s="18">
        <v>578108.4</v>
      </c>
      <c r="D15" s="18">
        <v>709994.95</v>
      </c>
      <c r="E15" s="19">
        <f t="shared" si="0"/>
        <v>0.81424297454510075</v>
      </c>
    </row>
    <row r="16" spans="1:9" ht="15.6" customHeight="1" x14ac:dyDescent="0.3">
      <c r="A16" s="8" t="s">
        <v>26</v>
      </c>
      <c r="B16" s="25" t="s">
        <v>21</v>
      </c>
      <c r="C16" s="18">
        <v>16552347.279999997</v>
      </c>
      <c r="D16" s="18">
        <v>27783977.91</v>
      </c>
      <c r="E16" s="19">
        <f t="shared" si="0"/>
        <v>0.59575152750328386</v>
      </c>
    </row>
    <row r="17" spans="1:5" ht="15.6" customHeight="1" x14ac:dyDescent="0.3">
      <c r="A17" s="8" t="s">
        <v>514</v>
      </c>
      <c r="B17" s="25" t="s">
        <v>59</v>
      </c>
      <c r="C17" s="18">
        <v>1148259.4600000002</v>
      </c>
      <c r="D17" s="18">
        <v>1289660.4800000002</v>
      </c>
      <c r="E17" s="19">
        <f t="shared" si="0"/>
        <v>0.89035794909370258</v>
      </c>
    </row>
    <row r="18" spans="1:5" ht="15.6" customHeight="1" x14ac:dyDescent="0.3">
      <c r="A18" s="8" t="s">
        <v>27</v>
      </c>
      <c r="B18" s="25" t="s">
        <v>28</v>
      </c>
      <c r="C18" s="18">
        <v>5727909.9100000001</v>
      </c>
      <c r="D18" s="18">
        <v>8199812.0200000005</v>
      </c>
      <c r="E18" s="19">
        <f t="shared" si="0"/>
        <v>0.69854161242101254</v>
      </c>
    </row>
    <row r="19" spans="1:5" ht="15.6" customHeight="1" x14ac:dyDescent="0.3">
      <c r="A19" s="8" t="s">
        <v>29</v>
      </c>
      <c r="B19" s="25" t="s">
        <v>25</v>
      </c>
      <c r="C19" s="18">
        <v>2860946.9199999995</v>
      </c>
      <c r="D19" s="18">
        <v>3744850.84</v>
      </c>
      <c r="E19" s="19">
        <f t="shared" si="0"/>
        <v>0.76396819051943854</v>
      </c>
    </row>
    <row r="20" spans="1:5" ht="15.6" customHeight="1" x14ac:dyDescent="0.3">
      <c r="A20" s="8" t="s">
        <v>30</v>
      </c>
      <c r="B20" s="25" t="s">
        <v>25</v>
      </c>
      <c r="C20" s="18">
        <v>3671286.2500000005</v>
      </c>
      <c r="D20" s="18">
        <v>5478301.0600000005</v>
      </c>
      <c r="E20" s="19">
        <f t="shared" si="0"/>
        <v>0.67015051012913851</v>
      </c>
    </row>
    <row r="21" spans="1:5" ht="15.6" customHeight="1" x14ac:dyDescent="0.3">
      <c r="A21" s="8" t="s">
        <v>515</v>
      </c>
      <c r="B21" s="25" t="s">
        <v>18</v>
      </c>
      <c r="C21" s="18">
        <v>717521.36</v>
      </c>
      <c r="D21" s="18">
        <v>791482.38</v>
      </c>
      <c r="E21" s="19">
        <f t="shared" si="0"/>
        <v>0.90655380098291005</v>
      </c>
    </row>
    <row r="22" spans="1:5" ht="15.6" customHeight="1" x14ac:dyDescent="0.3">
      <c r="A22" s="8" t="s">
        <v>31</v>
      </c>
      <c r="B22" s="25" t="s">
        <v>32</v>
      </c>
      <c r="C22" s="18">
        <v>1558343.7800000003</v>
      </c>
      <c r="D22" s="18">
        <v>2275618.5300000003</v>
      </c>
      <c r="E22" s="19">
        <f t="shared" si="0"/>
        <v>0.68480009257087571</v>
      </c>
    </row>
    <row r="23" spans="1:5" ht="15.6" customHeight="1" x14ac:dyDescent="0.3">
      <c r="A23" s="8" t="s">
        <v>33</v>
      </c>
      <c r="B23" s="25" t="s">
        <v>18</v>
      </c>
      <c r="C23" s="18">
        <v>914948.40000000014</v>
      </c>
      <c r="D23" s="18">
        <v>1150214.18</v>
      </c>
      <c r="E23" s="19">
        <f t="shared" si="0"/>
        <v>0.79545915526793465</v>
      </c>
    </row>
    <row r="24" spans="1:5" ht="15.6" customHeight="1" x14ac:dyDescent="0.3">
      <c r="A24" s="8" t="s">
        <v>34</v>
      </c>
      <c r="B24" s="25" t="s">
        <v>24</v>
      </c>
      <c r="C24" s="18">
        <v>17275176.859999996</v>
      </c>
      <c r="D24" s="18">
        <v>21263651.609999999</v>
      </c>
      <c r="E24" s="19">
        <f t="shared" si="0"/>
        <v>0.81242757250009312</v>
      </c>
    </row>
    <row r="25" spans="1:5" ht="15.6" customHeight="1" x14ac:dyDescent="0.3">
      <c r="A25" s="8" t="s">
        <v>35</v>
      </c>
      <c r="B25" s="25" t="s">
        <v>24</v>
      </c>
      <c r="C25" s="18">
        <v>1230868.69</v>
      </c>
      <c r="D25" s="18">
        <v>1452849.28</v>
      </c>
      <c r="E25" s="19">
        <f t="shared" si="0"/>
        <v>0.84721017310205771</v>
      </c>
    </row>
    <row r="26" spans="1:5" ht="15.6" customHeight="1" x14ac:dyDescent="0.3">
      <c r="A26" s="8" t="s">
        <v>564</v>
      </c>
      <c r="B26" s="25" t="s">
        <v>24</v>
      </c>
      <c r="C26" s="18">
        <v>728010.33000000007</v>
      </c>
      <c r="D26" s="18">
        <v>1059633.83</v>
      </c>
      <c r="E26" s="19">
        <f t="shared" si="0"/>
        <v>0.68703953138227003</v>
      </c>
    </row>
    <row r="27" spans="1:5" ht="15.6" customHeight="1" x14ac:dyDescent="0.3">
      <c r="A27" s="8" t="s">
        <v>565</v>
      </c>
      <c r="B27" s="25" t="s">
        <v>24</v>
      </c>
      <c r="C27" s="18">
        <v>7968917.8099999996</v>
      </c>
      <c r="D27" s="18">
        <v>9119353.7699999996</v>
      </c>
      <c r="E27" s="19">
        <f t="shared" si="0"/>
        <v>0.87384676710485809</v>
      </c>
    </row>
    <row r="28" spans="1:5" ht="15.6" customHeight="1" x14ac:dyDescent="0.3">
      <c r="A28" s="8" t="s">
        <v>36</v>
      </c>
      <c r="B28" s="25" t="s">
        <v>24</v>
      </c>
      <c r="C28" s="18">
        <v>1576718.6099999999</v>
      </c>
      <c r="D28" s="18">
        <v>1947699.14</v>
      </c>
      <c r="E28" s="19">
        <f t="shared" si="0"/>
        <v>0.80952883205565307</v>
      </c>
    </row>
    <row r="29" spans="1:5" ht="15.6" customHeight="1" x14ac:dyDescent="0.3">
      <c r="A29" s="8" t="s">
        <v>37</v>
      </c>
      <c r="B29" s="25" t="s">
        <v>25</v>
      </c>
      <c r="C29" s="18">
        <v>110180714.02</v>
      </c>
      <c r="D29" s="18">
        <v>170353756.18999997</v>
      </c>
      <c r="E29" s="19">
        <f t="shared" si="0"/>
        <v>0.6467759589469374</v>
      </c>
    </row>
    <row r="30" spans="1:5" ht="15.6" customHeight="1" x14ac:dyDescent="0.3">
      <c r="A30" s="8" t="s">
        <v>39</v>
      </c>
      <c r="B30" s="25" t="s">
        <v>25</v>
      </c>
      <c r="C30" s="18">
        <v>12317874.360000001</v>
      </c>
      <c r="D30" s="18">
        <v>17530413.009999998</v>
      </c>
      <c r="E30" s="19">
        <f t="shared" si="0"/>
        <v>0.70265739620472312</v>
      </c>
    </row>
    <row r="31" spans="1:5" ht="15.6" customHeight="1" x14ac:dyDescent="0.3">
      <c r="A31" s="8" t="s">
        <v>40</v>
      </c>
      <c r="B31" s="25" t="s">
        <v>38</v>
      </c>
      <c r="C31" s="18">
        <v>8059484.4499999993</v>
      </c>
      <c r="D31" s="18">
        <v>10752720.550000001</v>
      </c>
      <c r="E31" s="19">
        <f t="shared" si="0"/>
        <v>0.74952979690335197</v>
      </c>
    </row>
    <row r="32" spans="1:5" ht="15.6" customHeight="1" x14ac:dyDescent="0.3">
      <c r="A32" s="8" t="s">
        <v>41</v>
      </c>
      <c r="B32" s="25" t="s">
        <v>32</v>
      </c>
      <c r="C32" s="18">
        <v>28081974.210000001</v>
      </c>
      <c r="D32" s="18">
        <v>38253764.599999994</v>
      </c>
      <c r="E32" s="19">
        <f t="shared" si="0"/>
        <v>0.73409700989272064</v>
      </c>
    </row>
    <row r="33" spans="1:5" ht="15.6" customHeight="1" x14ac:dyDescent="0.3">
      <c r="A33" s="8" t="s">
        <v>516</v>
      </c>
      <c r="B33" s="25" t="s">
        <v>21</v>
      </c>
      <c r="C33" s="18">
        <v>5483143.6100000003</v>
      </c>
      <c r="D33" s="18">
        <v>7057432.0099999998</v>
      </c>
      <c r="E33" s="19">
        <f t="shared" si="0"/>
        <v>0.77693183614531214</v>
      </c>
    </row>
    <row r="34" spans="1:5" ht="15.6" customHeight="1" x14ac:dyDescent="0.3">
      <c r="A34" s="8" t="s">
        <v>42</v>
      </c>
      <c r="B34" s="25" t="s">
        <v>28</v>
      </c>
      <c r="C34" s="18">
        <v>4143797.7300000004</v>
      </c>
      <c r="D34" s="18">
        <v>6043487.5700000003</v>
      </c>
      <c r="E34" s="19">
        <f t="shared" si="0"/>
        <v>0.68566331642177936</v>
      </c>
    </row>
    <row r="35" spans="1:5" ht="15.6" customHeight="1" x14ac:dyDescent="0.3">
      <c r="A35" s="8" t="s">
        <v>43</v>
      </c>
      <c r="B35" s="25" t="s">
        <v>32</v>
      </c>
      <c r="C35" s="18">
        <v>14971504.660000002</v>
      </c>
      <c r="D35" s="18">
        <v>19835617.07</v>
      </c>
      <c r="E35" s="19">
        <f t="shared" si="0"/>
        <v>0.75477887111681385</v>
      </c>
    </row>
    <row r="36" spans="1:5" ht="15.6" customHeight="1" x14ac:dyDescent="0.3">
      <c r="A36" s="8" t="s">
        <v>44</v>
      </c>
      <c r="B36" s="25" t="s">
        <v>18</v>
      </c>
      <c r="C36" s="18">
        <v>1353742.54</v>
      </c>
      <c r="D36" s="18">
        <v>1666149.19</v>
      </c>
      <c r="E36" s="19">
        <f t="shared" si="0"/>
        <v>0.81249779318981641</v>
      </c>
    </row>
    <row r="37" spans="1:5" ht="15.6" customHeight="1" x14ac:dyDescent="0.3">
      <c r="A37" s="8" t="s">
        <v>45</v>
      </c>
      <c r="B37" s="25" t="s">
        <v>18</v>
      </c>
      <c r="C37" s="18">
        <v>398765.75</v>
      </c>
      <c r="D37" s="18">
        <v>493764.67999999993</v>
      </c>
      <c r="E37" s="19">
        <f t="shared" si="0"/>
        <v>0.80760282408211148</v>
      </c>
    </row>
    <row r="38" spans="1:5" ht="15.6" customHeight="1" x14ac:dyDescent="0.3">
      <c r="A38" s="8" t="s">
        <v>46</v>
      </c>
      <c r="B38" s="25" t="s">
        <v>24</v>
      </c>
      <c r="C38" s="18">
        <v>5116913.3800000008</v>
      </c>
      <c r="D38" s="18">
        <v>6737925.6699999999</v>
      </c>
      <c r="E38" s="19">
        <f t="shared" si="0"/>
        <v>0.75941968353592726</v>
      </c>
    </row>
    <row r="39" spans="1:5" ht="15.6" customHeight="1" x14ac:dyDescent="0.3">
      <c r="A39" s="8" t="s">
        <v>47</v>
      </c>
      <c r="B39" s="25" t="s">
        <v>28</v>
      </c>
      <c r="C39" s="18">
        <v>1919977.5899999999</v>
      </c>
      <c r="D39" s="18">
        <v>2673241.66</v>
      </c>
      <c r="E39" s="19">
        <f t="shared" si="0"/>
        <v>0.71822073504570472</v>
      </c>
    </row>
    <row r="40" spans="1:5" ht="15.6" customHeight="1" x14ac:dyDescent="0.3">
      <c r="A40" s="8" t="s">
        <v>517</v>
      </c>
      <c r="B40" s="25" t="s">
        <v>28</v>
      </c>
      <c r="C40" s="18">
        <v>1208066.8799999999</v>
      </c>
      <c r="D40" s="18">
        <v>1844305.29</v>
      </c>
      <c r="E40" s="19">
        <f t="shared" si="0"/>
        <v>0.65502543778964051</v>
      </c>
    </row>
    <row r="41" spans="1:5" ht="15.6" customHeight="1" x14ac:dyDescent="0.3">
      <c r="A41" s="8" t="s">
        <v>48</v>
      </c>
      <c r="B41" s="25" t="s">
        <v>25</v>
      </c>
      <c r="C41" s="18">
        <v>18054760.379999999</v>
      </c>
      <c r="D41" s="18">
        <v>23086593.689999998</v>
      </c>
      <c r="E41" s="19">
        <f t="shared" si="0"/>
        <v>0.78204522600579462</v>
      </c>
    </row>
    <row r="42" spans="1:5" ht="15.6" customHeight="1" x14ac:dyDescent="0.3">
      <c r="A42" s="8" t="s">
        <v>49</v>
      </c>
      <c r="B42" s="25" t="s">
        <v>24</v>
      </c>
      <c r="C42" s="18">
        <v>4001837.32</v>
      </c>
      <c r="D42" s="18">
        <v>4975583.8500000006</v>
      </c>
      <c r="E42" s="19">
        <f t="shared" si="0"/>
        <v>0.8042950215782213</v>
      </c>
    </row>
    <row r="43" spans="1:5" ht="15.6" customHeight="1" x14ac:dyDescent="0.3">
      <c r="A43" s="8" t="s">
        <v>50</v>
      </c>
      <c r="B43" s="25" t="s">
        <v>28</v>
      </c>
      <c r="C43" s="18">
        <v>8733246.1599999983</v>
      </c>
      <c r="D43" s="18">
        <v>11450976.99</v>
      </c>
      <c r="E43" s="19">
        <f t="shared" si="0"/>
        <v>0.76266384672911636</v>
      </c>
    </row>
    <row r="44" spans="1:5" ht="15.6" customHeight="1" x14ac:dyDescent="0.3">
      <c r="A44" s="8" t="s">
        <v>51</v>
      </c>
      <c r="B44" s="25" t="s">
        <v>28</v>
      </c>
      <c r="C44" s="18">
        <v>1747360.57</v>
      </c>
      <c r="D44" s="18">
        <v>2431214.23</v>
      </c>
      <c r="E44" s="19">
        <f t="shared" si="0"/>
        <v>0.71871929196465756</v>
      </c>
    </row>
    <row r="45" spans="1:5" ht="15.6" customHeight="1" x14ac:dyDescent="0.3">
      <c r="A45" s="8" t="s">
        <v>52</v>
      </c>
      <c r="B45" s="25" t="s">
        <v>38</v>
      </c>
      <c r="C45" s="18">
        <v>133894684.11</v>
      </c>
      <c r="D45" s="18">
        <v>178842899.25000003</v>
      </c>
      <c r="E45" s="19">
        <f t="shared" si="0"/>
        <v>0.74867207292827409</v>
      </c>
    </row>
    <row r="46" spans="1:5" ht="15.6" customHeight="1" x14ac:dyDescent="0.3">
      <c r="A46" s="8" t="s">
        <v>518</v>
      </c>
      <c r="B46" s="25" t="s">
        <v>38</v>
      </c>
      <c r="C46" s="18">
        <v>5067513.6500000004</v>
      </c>
      <c r="D46" s="18">
        <v>6979792.9800000004</v>
      </c>
      <c r="E46" s="19">
        <f t="shared" si="0"/>
        <v>0.72602635415126593</v>
      </c>
    </row>
    <row r="47" spans="1:5" ht="15.6" customHeight="1" x14ac:dyDescent="0.3">
      <c r="A47" s="8" t="s">
        <v>566</v>
      </c>
      <c r="B47" s="25" t="s">
        <v>18</v>
      </c>
      <c r="C47" s="18">
        <v>434392.58</v>
      </c>
      <c r="D47" s="18">
        <v>879971.87</v>
      </c>
      <c r="E47" s="19">
        <f t="shared" si="0"/>
        <v>0.49364371158818976</v>
      </c>
    </row>
    <row r="48" spans="1:5" ht="15.6" customHeight="1" x14ac:dyDescent="0.3">
      <c r="A48" s="8" t="s">
        <v>53</v>
      </c>
      <c r="B48" s="25" t="s">
        <v>18</v>
      </c>
      <c r="C48" s="18">
        <v>3556697.3100000005</v>
      </c>
      <c r="D48" s="18">
        <v>3651096.7</v>
      </c>
      <c r="E48" s="19">
        <f t="shared" si="0"/>
        <v>0.97414492199015168</v>
      </c>
    </row>
    <row r="49" spans="1:5" ht="15.6" customHeight="1" x14ac:dyDescent="0.3">
      <c r="A49" s="8" t="s">
        <v>54</v>
      </c>
      <c r="B49" s="25" t="s">
        <v>24</v>
      </c>
      <c r="C49" s="18">
        <v>6952545.1800000006</v>
      </c>
      <c r="D49" s="18">
        <v>9057385.0500000007</v>
      </c>
      <c r="E49" s="19">
        <f t="shared" si="0"/>
        <v>0.76761064497307641</v>
      </c>
    </row>
    <row r="50" spans="1:5" ht="15.6" customHeight="1" x14ac:dyDescent="0.3">
      <c r="A50" s="8" t="s">
        <v>55</v>
      </c>
      <c r="B50" s="25" t="s">
        <v>28</v>
      </c>
      <c r="C50" s="18">
        <v>55918907.530000001</v>
      </c>
      <c r="D50" s="18">
        <v>95867959.420000017</v>
      </c>
      <c r="E50" s="19">
        <f t="shared" si="0"/>
        <v>0.58329089164209513</v>
      </c>
    </row>
    <row r="51" spans="1:5" ht="15.6" customHeight="1" x14ac:dyDescent="0.3">
      <c r="A51" s="8" t="s">
        <v>56</v>
      </c>
      <c r="B51" s="25" t="s">
        <v>28</v>
      </c>
      <c r="C51" s="18">
        <v>32383132.270000003</v>
      </c>
      <c r="D51" s="18">
        <v>50744561.280000001</v>
      </c>
      <c r="E51" s="19">
        <f t="shared" si="0"/>
        <v>0.63815966584705097</v>
      </c>
    </row>
    <row r="52" spans="1:5" ht="15.6" customHeight="1" x14ac:dyDescent="0.3">
      <c r="A52" s="8" t="s">
        <v>567</v>
      </c>
      <c r="B52" s="25" t="s">
        <v>24</v>
      </c>
      <c r="C52" s="18">
        <v>9884287.6099999994</v>
      </c>
      <c r="D52" s="18">
        <v>16258478.449999999</v>
      </c>
      <c r="E52" s="19">
        <f t="shared" si="0"/>
        <v>0.60794665628750766</v>
      </c>
    </row>
    <row r="53" spans="1:5" ht="15.6" customHeight="1" x14ac:dyDescent="0.3">
      <c r="A53" s="8" t="s">
        <v>57</v>
      </c>
      <c r="B53" s="25" t="s">
        <v>18</v>
      </c>
      <c r="C53" s="18">
        <v>447704.56999999995</v>
      </c>
      <c r="D53" s="18">
        <v>523930.45</v>
      </c>
      <c r="E53" s="19">
        <f t="shared" si="0"/>
        <v>0.85451145280828766</v>
      </c>
    </row>
    <row r="54" spans="1:5" ht="15.6" customHeight="1" x14ac:dyDescent="0.3">
      <c r="A54" s="8" t="s">
        <v>58</v>
      </c>
      <c r="B54" s="25" t="s">
        <v>59</v>
      </c>
      <c r="C54" s="18">
        <v>23008174.370000001</v>
      </c>
      <c r="D54" s="18">
        <v>30264675.169999994</v>
      </c>
      <c r="E54" s="19">
        <f t="shared" si="0"/>
        <v>0.76023199458644664</v>
      </c>
    </row>
    <row r="55" spans="1:5" ht="15.6" customHeight="1" x14ac:dyDescent="0.3">
      <c r="A55" s="8" t="s">
        <v>60</v>
      </c>
      <c r="B55" s="25" t="s">
        <v>28</v>
      </c>
      <c r="C55" s="18">
        <v>2648071.06</v>
      </c>
      <c r="D55" s="18">
        <v>3388343.59</v>
      </c>
      <c r="E55" s="19">
        <f t="shared" si="0"/>
        <v>0.78152377102937198</v>
      </c>
    </row>
    <row r="56" spans="1:5" ht="15.6" customHeight="1" x14ac:dyDescent="0.3">
      <c r="A56" s="8" t="s">
        <v>568</v>
      </c>
      <c r="B56" s="25" t="s">
        <v>25</v>
      </c>
      <c r="C56" s="18">
        <v>2569185.0699999998</v>
      </c>
      <c r="D56" s="18">
        <v>3620721.75</v>
      </c>
      <c r="E56" s="19">
        <f t="shared" si="0"/>
        <v>0.7095781580012327</v>
      </c>
    </row>
    <row r="57" spans="1:5" ht="15.6" customHeight="1" x14ac:dyDescent="0.3">
      <c r="A57" s="8" t="s">
        <v>61</v>
      </c>
      <c r="B57" s="25" t="s">
        <v>21</v>
      </c>
      <c r="C57" s="18">
        <v>4104484.5</v>
      </c>
      <c r="D57" s="18">
        <v>4312318</v>
      </c>
      <c r="E57" s="19">
        <f t="shared" si="0"/>
        <v>0.95180469065593032</v>
      </c>
    </row>
    <row r="58" spans="1:5" ht="15.6" customHeight="1" x14ac:dyDescent="0.3">
      <c r="A58" s="8" t="s">
        <v>62</v>
      </c>
      <c r="B58" s="25" t="s">
        <v>24</v>
      </c>
      <c r="C58" s="18">
        <v>1105242.32</v>
      </c>
      <c r="D58" s="18">
        <v>1458316.59</v>
      </c>
      <c r="E58" s="19">
        <f t="shared" si="0"/>
        <v>0.75788914943359453</v>
      </c>
    </row>
    <row r="59" spans="1:5" ht="15.6" customHeight="1" x14ac:dyDescent="0.3">
      <c r="A59" s="8" t="s">
        <v>63</v>
      </c>
      <c r="B59" s="25" t="s">
        <v>59</v>
      </c>
      <c r="C59" s="18">
        <v>2522211.5699999998</v>
      </c>
      <c r="D59" s="18">
        <v>4654030.6100000003</v>
      </c>
      <c r="E59" s="19">
        <f t="shared" si="0"/>
        <v>0.54194133673736189</v>
      </c>
    </row>
    <row r="60" spans="1:5" ht="15.6" customHeight="1" x14ac:dyDescent="0.3">
      <c r="A60" s="8" t="s">
        <v>64</v>
      </c>
      <c r="B60" s="25" t="s">
        <v>25</v>
      </c>
      <c r="C60" s="18">
        <v>5242731.4799999995</v>
      </c>
      <c r="D60" s="18">
        <v>6345603.9200000009</v>
      </c>
      <c r="E60" s="19">
        <f t="shared" si="0"/>
        <v>0.8261989790248363</v>
      </c>
    </row>
    <row r="61" spans="1:5" ht="15.6" customHeight="1" x14ac:dyDescent="0.3">
      <c r="A61" s="8" t="s">
        <v>569</v>
      </c>
      <c r="B61" s="25" t="s">
        <v>18</v>
      </c>
      <c r="C61" s="18">
        <v>619758.81000000006</v>
      </c>
      <c r="D61" s="18">
        <v>1094659.01</v>
      </c>
      <c r="E61" s="19">
        <f t="shared" si="0"/>
        <v>0.56616608856122241</v>
      </c>
    </row>
    <row r="62" spans="1:5" ht="15.6" customHeight="1" x14ac:dyDescent="0.3">
      <c r="A62" s="8" t="s">
        <v>65</v>
      </c>
      <c r="B62" s="25" t="s">
        <v>21</v>
      </c>
      <c r="C62" s="18">
        <v>10002224.890000001</v>
      </c>
      <c r="D62" s="18">
        <v>12085519.610000001</v>
      </c>
      <c r="E62" s="19">
        <f t="shared" si="0"/>
        <v>0.82762059164785884</v>
      </c>
    </row>
    <row r="63" spans="1:5" ht="15.6" customHeight="1" x14ac:dyDescent="0.3">
      <c r="A63" s="8" t="s">
        <v>66</v>
      </c>
      <c r="B63" s="25" t="s">
        <v>28</v>
      </c>
      <c r="C63" s="18">
        <v>4339078.6400000006</v>
      </c>
      <c r="D63" s="18">
        <v>8844196.25</v>
      </c>
      <c r="E63" s="19">
        <f t="shared" si="0"/>
        <v>0.49061311139494451</v>
      </c>
    </row>
    <row r="64" spans="1:5" ht="15.6" customHeight="1" x14ac:dyDescent="0.3">
      <c r="A64" s="8" t="s">
        <v>67</v>
      </c>
      <c r="B64" s="25" t="s">
        <v>59</v>
      </c>
      <c r="C64" s="18">
        <v>3656900.5700000003</v>
      </c>
      <c r="D64" s="18">
        <v>10558394.260000002</v>
      </c>
      <c r="E64" s="19">
        <f t="shared" si="0"/>
        <v>0.34635006800740548</v>
      </c>
    </row>
    <row r="65" spans="1:5" ht="15.6" customHeight="1" x14ac:dyDescent="0.3">
      <c r="A65" s="8" t="s">
        <v>68</v>
      </c>
      <c r="B65" s="25" t="s">
        <v>24</v>
      </c>
      <c r="C65" s="18">
        <v>40223222.759999998</v>
      </c>
      <c r="D65" s="18">
        <v>55406295.800000004</v>
      </c>
      <c r="E65" s="19">
        <f t="shared" si="0"/>
        <v>0.72596845140475885</v>
      </c>
    </row>
    <row r="66" spans="1:5" ht="15.6" customHeight="1" x14ac:dyDescent="0.3">
      <c r="A66" s="8" t="s">
        <v>69</v>
      </c>
      <c r="B66" s="25" t="s">
        <v>28</v>
      </c>
      <c r="C66" s="18">
        <v>14498127.33</v>
      </c>
      <c r="D66" s="18">
        <v>17930569.420000002</v>
      </c>
      <c r="E66" s="19">
        <f t="shared" si="0"/>
        <v>0.8085703800253321</v>
      </c>
    </row>
    <row r="67" spans="1:5" ht="15.6" customHeight="1" x14ac:dyDescent="0.3">
      <c r="A67" s="8" t="s">
        <v>70</v>
      </c>
      <c r="B67" s="25" t="s">
        <v>59</v>
      </c>
      <c r="C67" s="18">
        <v>3701160.79</v>
      </c>
      <c r="D67" s="18">
        <v>4471498.84</v>
      </c>
      <c r="E67" s="19">
        <f t="shared" si="0"/>
        <v>0.82772263226171383</v>
      </c>
    </row>
    <row r="68" spans="1:5" ht="15.6" customHeight="1" x14ac:dyDescent="0.3">
      <c r="A68" s="8" t="s">
        <v>71</v>
      </c>
      <c r="B68" s="25" t="s">
        <v>28</v>
      </c>
      <c r="C68" s="18">
        <v>3672253.93</v>
      </c>
      <c r="D68" s="18">
        <v>4302847.63</v>
      </c>
      <c r="E68" s="19">
        <f t="shared" si="0"/>
        <v>0.85344735528085625</v>
      </c>
    </row>
    <row r="69" spans="1:5" ht="15.6" customHeight="1" x14ac:dyDescent="0.3">
      <c r="A69" s="8" t="s">
        <v>72</v>
      </c>
      <c r="B69" s="25" t="s">
        <v>28</v>
      </c>
      <c r="C69" s="18">
        <v>892222.67</v>
      </c>
      <c r="D69" s="18">
        <v>1383246.6600000001</v>
      </c>
      <c r="E69" s="19">
        <f t="shared" si="0"/>
        <v>0.64502065741478087</v>
      </c>
    </row>
    <row r="70" spans="1:5" ht="15.6" customHeight="1" x14ac:dyDescent="0.3">
      <c r="A70" s="8" t="s">
        <v>73</v>
      </c>
      <c r="B70" s="25" t="s">
        <v>24</v>
      </c>
      <c r="C70" s="18">
        <v>1968863.45</v>
      </c>
      <c r="D70" s="18">
        <v>2239583.3400000003</v>
      </c>
      <c r="E70" s="19">
        <f t="shared" si="0"/>
        <v>0.87912042156912973</v>
      </c>
    </row>
    <row r="71" spans="1:5" ht="15.6" customHeight="1" x14ac:dyDescent="0.3">
      <c r="A71" s="8" t="s">
        <v>74</v>
      </c>
      <c r="B71" s="25" t="s">
        <v>18</v>
      </c>
      <c r="C71" s="18">
        <v>383657.82</v>
      </c>
      <c r="D71" s="18">
        <v>484486.12999999995</v>
      </c>
      <c r="E71" s="19">
        <f t="shared" si="0"/>
        <v>0.79188607525255683</v>
      </c>
    </row>
    <row r="72" spans="1:5" ht="15.6" customHeight="1" x14ac:dyDescent="0.3">
      <c r="A72" s="8" t="s">
        <v>75</v>
      </c>
      <c r="B72" s="25" t="s">
        <v>32</v>
      </c>
      <c r="C72" s="18">
        <v>47087542.230000004</v>
      </c>
      <c r="D72" s="18">
        <v>60785637.25</v>
      </c>
      <c r="E72" s="19">
        <f t="shared" si="0"/>
        <v>0.77464915003420487</v>
      </c>
    </row>
    <row r="73" spans="1:5" ht="15.6" customHeight="1" x14ac:dyDescent="0.3">
      <c r="A73" s="8" t="s">
        <v>76</v>
      </c>
      <c r="B73" s="25" t="s">
        <v>28</v>
      </c>
      <c r="C73" s="18">
        <v>49485815.050000004</v>
      </c>
      <c r="D73" s="18">
        <v>64762732.490000002</v>
      </c>
      <c r="E73" s="19">
        <f t="shared" si="0"/>
        <v>0.76410943682218935</v>
      </c>
    </row>
    <row r="74" spans="1:5" ht="15.6" customHeight="1" x14ac:dyDescent="0.3">
      <c r="A74" s="8" t="s">
        <v>570</v>
      </c>
      <c r="B74" s="25" t="s">
        <v>59</v>
      </c>
      <c r="C74" s="18">
        <v>18303690.350000001</v>
      </c>
      <c r="D74" s="18">
        <v>24865524.150000002</v>
      </c>
      <c r="E74" s="19">
        <f t="shared" si="0"/>
        <v>0.73610715943826177</v>
      </c>
    </row>
    <row r="75" spans="1:5" ht="15.6" customHeight="1" x14ac:dyDescent="0.3">
      <c r="A75" s="8" t="s">
        <v>77</v>
      </c>
      <c r="B75" s="25" t="s">
        <v>25</v>
      </c>
      <c r="C75" s="18">
        <v>22717955.460000001</v>
      </c>
      <c r="D75" s="18">
        <v>30975894.059999995</v>
      </c>
      <c r="E75" s="19">
        <f t="shared" ref="E75:E138" si="1">C75/D75</f>
        <v>0.73340757868023276</v>
      </c>
    </row>
    <row r="76" spans="1:5" ht="15.6" customHeight="1" x14ac:dyDescent="0.3">
      <c r="A76" s="8" t="s">
        <v>78</v>
      </c>
      <c r="B76" s="25" t="s">
        <v>28</v>
      </c>
      <c r="C76" s="18">
        <v>9625364.0600000005</v>
      </c>
      <c r="D76" s="18">
        <v>12712549.74</v>
      </c>
      <c r="E76" s="19">
        <f t="shared" si="1"/>
        <v>0.75715448567440569</v>
      </c>
    </row>
    <row r="77" spans="1:5" ht="15.6" customHeight="1" x14ac:dyDescent="0.3">
      <c r="A77" s="8" t="s">
        <v>79</v>
      </c>
      <c r="B77" s="25" t="s">
        <v>38</v>
      </c>
      <c r="C77" s="18">
        <v>38633812.230000004</v>
      </c>
      <c r="D77" s="18">
        <v>48388642.839999996</v>
      </c>
      <c r="E77" s="19">
        <f t="shared" si="1"/>
        <v>0.79840660871074776</v>
      </c>
    </row>
    <row r="78" spans="1:5" ht="15.6" customHeight="1" x14ac:dyDescent="0.3">
      <c r="A78" s="8" t="s">
        <v>80</v>
      </c>
      <c r="B78" s="25" t="s">
        <v>24</v>
      </c>
      <c r="C78" s="18">
        <v>993281.77</v>
      </c>
      <c r="D78" s="18">
        <v>1596337.17</v>
      </c>
      <c r="E78" s="19">
        <f t="shared" si="1"/>
        <v>0.62222554775192018</v>
      </c>
    </row>
    <row r="79" spans="1:5" ht="15.6" customHeight="1" x14ac:dyDescent="0.3">
      <c r="A79" s="8" t="s">
        <v>81</v>
      </c>
      <c r="B79" s="25" t="s">
        <v>32</v>
      </c>
      <c r="C79" s="18">
        <v>5639251.4899999993</v>
      </c>
      <c r="D79" s="18">
        <v>7146310</v>
      </c>
      <c r="E79" s="19">
        <f t="shared" si="1"/>
        <v>0.78911375101276038</v>
      </c>
    </row>
    <row r="80" spans="1:5" ht="15.6" customHeight="1" x14ac:dyDescent="0.3">
      <c r="A80" s="8" t="s">
        <v>82</v>
      </c>
      <c r="B80" s="25" t="s">
        <v>32</v>
      </c>
      <c r="C80" s="18">
        <v>4979989.0600000005</v>
      </c>
      <c r="D80" s="18">
        <v>6365036.5599999996</v>
      </c>
      <c r="E80" s="19">
        <f t="shared" si="1"/>
        <v>0.78239755782329723</v>
      </c>
    </row>
    <row r="81" spans="1:5" ht="15.6" customHeight="1" x14ac:dyDescent="0.3">
      <c r="A81" s="8" t="s">
        <v>83</v>
      </c>
      <c r="B81" s="25" t="s">
        <v>24</v>
      </c>
      <c r="C81" s="18">
        <v>25613669.770000003</v>
      </c>
      <c r="D81" s="18">
        <v>33228910.210000001</v>
      </c>
      <c r="E81" s="19">
        <f t="shared" si="1"/>
        <v>0.77082485125533107</v>
      </c>
    </row>
    <row r="82" spans="1:5" ht="15.6" customHeight="1" x14ac:dyDescent="0.3">
      <c r="A82" s="8" t="s">
        <v>84</v>
      </c>
      <c r="B82" s="25" t="s">
        <v>59</v>
      </c>
      <c r="C82" s="18">
        <v>3967646.94</v>
      </c>
      <c r="D82" s="18">
        <v>4754258.4700000007</v>
      </c>
      <c r="E82" s="19">
        <f t="shared" si="1"/>
        <v>0.83454590553634733</v>
      </c>
    </row>
    <row r="83" spans="1:5" ht="15.6" customHeight="1" x14ac:dyDescent="0.3">
      <c r="A83" s="8" t="s">
        <v>571</v>
      </c>
      <c r="B83" s="25" t="s">
        <v>32</v>
      </c>
      <c r="C83" s="18">
        <v>3075530.67</v>
      </c>
      <c r="D83" s="18">
        <v>4406757.87</v>
      </c>
      <c r="E83" s="19">
        <f t="shared" si="1"/>
        <v>0.69791233390365504</v>
      </c>
    </row>
    <row r="84" spans="1:5" ht="15.6" customHeight="1" x14ac:dyDescent="0.3">
      <c r="A84" s="8" t="s">
        <v>85</v>
      </c>
      <c r="B84" s="25" t="s">
        <v>32</v>
      </c>
      <c r="C84" s="18">
        <v>2692880.57</v>
      </c>
      <c r="D84" s="18">
        <v>2943319.88</v>
      </c>
      <c r="E84" s="19">
        <f t="shared" si="1"/>
        <v>0.91491264279436724</v>
      </c>
    </row>
    <row r="85" spans="1:5" ht="15.6" customHeight="1" x14ac:dyDescent="0.3">
      <c r="A85" s="8" t="s">
        <v>572</v>
      </c>
      <c r="B85" s="25" t="s">
        <v>28</v>
      </c>
      <c r="C85" s="18">
        <v>1414291.35</v>
      </c>
      <c r="D85" s="18">
        <v>2144263.4900000002</v>
      </c>
      <c r="E85" s="19">
        <f t="shared" si="1"/>
        <v>0.65956975744618029</v>
      </c>
    </row>
    <row r="86" spans="1:5" ht="15.6" customHeight="1" x14ac:dyDescent="0.3">
      <c r="A86" s="8" t="s">
        <v>573</v>
      </c>
      <c r="B86" s="25" t="s">
        <v>24</v>
      </c>
      <c r="C86" s="18">
        <v>20539906.399999999</v>
      </c>
      <c r="D86" s="18">
        <v>25702761.23</v>
      </c>
      <c r="E86" s="19">
        <f t="shared" si="1"/>
        <v>0.79913228840277395</v>
      </c>
    </row>
    <row r="87" spans="1:5" ht="15.6" customHeight="1" x14ac:dyDescent="0.3">
      <c r="A87" s="8" t="s">
        <v>86</v>
      </c>
      <c r="B87" s="25" t="s">
        <v>59</v>
      </c>
      <c r="C87" s="18">
        <v>30633532.350000005</v>
      </c>
      <c r="D87" s="18">
        <v>37838699.789999999</v>
      </c>
      <c r="E87" s="19">
        <f t="shared" si="1"/>
        <v>0.80958205540920369</v>
      </c>
    </row>
    <row r="88" spans="1:5" ht="15.6" customHeight="1" x14ac:dyDescent="0.3">
      <c r="A88" s="8" t="s">
        <v>87</v>
      </c>
      <c r="B88" s="25" t="s">
        <v>25</v>
      </c>
      <c r="C88" s="18">
        <v>6919860.1399999997</v>
      </c>
      <c r="D88" s="18">
        <v>8658543.7999999989</v>
      </c>
      <c r="E88" s="19">
        <f t="shared" si="1"/>
        <v>0.79919444884023116</v>
      </c>
    </row>
    <row r="89" spans="1:5" ht="15.6" customHeight="1" x14ac:dyDescent="0.3">
      <c r="A89" s="8" t="s">
        <v>88</v>
      </c>
      <c r="B89" s="25" t="s">
        <v>18</v>
      </c>
      <c r="C89" s="18">
        <v>1169295.72</v>
      </c>
      <c r="D89" s="18">
        <v>1707119.19</v>
      </c>
      <c r="E89" s="19">
        <f t="shared" si="1"/>
        <v>0.68495259548924647</v>
      </c>
    </row>
    <row r="90" spans="1:5" ht="15.6" customHeight="1" x14ac:dyDescent="0.3">
      <c r="A90" s="8" t="s">
        <v>89</v>
      </c>
      <c r="B90" s="25" t="s">
        <v>25</v>
      </c>
      <c r="C90" s="18">
        <v>4659106.09</v>
      </c>
      <c r="D90" s="18">
        <v>7473072.1200000001</v>
      </c>
      <c r="E90" s="19">
        <f t="shared" si="1"/>
        <v>0.62345257949952715</v>
      </c>
    </row>
    <row r="91" spans="1:5" ht="15.6" customHeight="1" x14ac:dyDescent="0.3">
      <c r="A91" s="8" t="s">
        <v>90</v>
      </c>
      <c r="B91" s="25" t="s">
        <v>21</v>
      </c>
      <c r="C91" s="18">
        <v>18855807.310000002</v>
      </c>
      <c r="D91" s="18">
        <v>26998919.530000001</v>
      </c>
      <c r="E91" s="19">
        <f t="shared" si="1"/>
        <v>0.69839118150814394</v>
      </c>
    </row>
    <row r="92" spans="1:5" ht="15.6" customHeight="1" x14ac:dyDescent="0.3">
      <c r="A92" s="8" t="s">
        <v>91</v>
      </c>
      <c r="B92" s="25" t="s">
        <v>32</v>
      </c>
      <c r="C92" s="18">
        <v>13392674.879999999</v>
      </c>
      <c r="D92" s="18">
        <v>19467065.25</v>
      </c>
      <c r="E92" s="19">
        <f t="shared" si="1"/>
        <v>0.68796578775529604</v>
      </c>
    </row>
    <row r="93" spans="1:5" ht="15.6" customHeight="1" x14ac:dyDescent="0.3">
      <c r="A93" s="8" t="s">
        <v>92</v>
      </c>
      <c r="B93" s="25" t="s">
        <v>18</v>
      </c>
      <c r="C93" s="18">
        <v>3160980.9499999997</v>
      </c>
      <c r="D93" s="18">
        <v>3501613.3699999996</v>
      </c>
      <c r="E93" s="19">
        <f t="shared" si="1"/>
        <v>0.90272129329915141</v>
      </c>
    </row>
    <row r="94" spans="1:5" ht="15.6" customHeight="1" x14ac:dyDescent="0.3">
      <c r="A94" s="8" t="s">
        <v>93</v>
      </c>
      <c r="B94" s="25" t="s">
        <v>32</v>
      </c>
      <c r="C94" s="18">
        <v>2771009.83</v>
      </c>
      <c r="D94" s="18">
        <v>4206415.82</v>
      </c>
      <c r="E94" s="19">
        <f t="shared" si="1"/>
        <v>0.65875794229016571</v>
      </c>
    </row>
    <row r="95" spans="1:5" ht="15.6" customHeight="1" x14ac:dyDescent="0.3">
      <c r="A95" s="8" t="s">
        <v>574</v>
      </c>
      <c r="B95" s="25" t="s">
        <v>38</v>
      </c>
      <c r="C95" s="18">
        <v>20492052.16</v>
      </c>
      <c r="D95" s="18">
        <v>23210560.390000001</v>
      </c>
      <c r="E95" s="19">
        <f t="shared" si="1"/>
        <v>0.8828762345965917</v>
      </c>
    </row>
    <row r="96" spans="1:5" ht="15.6" customHeight="1" x14ac:dyDescent="0.3">
      <c r="A96" s="8" t="s">
        <v>94</v>
      </c>
      <c r="B96" s="25" t="s">
        <v>38</v>
      </c>
      <c r="C96" s="18">
        <v>53371734.070000008</v>
      </c>
      <c r="D96" s="18">
        <v>58119514.439999998</v>
      </c>
      <c r="E96" s="19">
        <f t="shared" si="1"/>
        <v>0.91831004756756207</v>
      </c>
    </row>
    <row r="97" spans="1:5" ht="15.6" customHeight="1" x14ac:dyDescent="0.3">
      <c r="A97" s="8" t="s">
        <v>95</v>
      </c>
      <c r="B97" s="25" t="s">
        <v>18</v>
      </c>
      <c r="C97" s="18">
        <v>375452.69</v>
      </c>
      <c r="D97" s="18">
        <v>611681.97</v>
      </c>
      <c r="E97" s="19">
        <f t="shared" si="1"/>
        <v>0.6138037549153198</v>
      </c>
    </row>
    <row r="98" spans="1:5" ht="15.6" customHeight="1" x14ac:dyDescent="0.3">
      <c r="A98" s="8" t="s">
        <v>96</v>
      </c>
      <c r="B98" s="25" t="s">
        <v>18</v>
      </c>
      <c r="C98" s="18">
        <v>400024.03</v>
      </c>
      <c r="D98" s="18">
        <v>426262.76</v>
      </c>
      <c r="E98" s="19">
        <f t="shared" si="1"/>
        <v>0.93844470485763298</v>
      </c>
    </row>
    <row r="99" spans="1:5" ht="15.6" customHeight="1" x14ac:dyDescent="0.3">
      <c r="A99" s="8" t="s">
        <v>97</v>
      </c>
      <c r="B99" s="25" t="s">
        <v>24</v>
      </c>
      <c r="C99" s="18">
        <v>27628277.41</v>
      </c>
      <c r="D99" s="18">
        <v>32680720</v>
      </c>
      <c r="E99" s="19">
        <f t="shared" si="1"/>
        <v>0.84539989969621232</v>
      </c>
    </row>
    <row r="100" spans="1:5" ht="15.6" customHeight="1" x14ac:dyDescent="0.3">
      <c r="A100" s="8" t="s">
        <v>98</v>
      </c>
      <c r="B100" s="25" t="s">
        <v>24</v>
      </c>
      <c r="C100" s="18">
        <v>1371473.98</v>
      </c>
      <c r="D100" s="18">
        <v>1805932.8599999999</v>
      </c>
      <c r="E100" s="19">
        <f t="shared" si="1"/>
        <v>0.75942689253685769</v>
      </c>
    </row>
    <row r="101" spans="1:5" ht="15.6" customHeight="1" x14ac:dyDescent="0.3">
      <c r="A101" s="8" t="s">
        <v>99</v>
      </c>
      <c r="B101" s="25" t="s">
        <v>24</v>
      </c>
      <c r="C101" s="18">
        <v>822250.44000000006</v>
      </c>
      <c r="D101" s="18">
        <v>955893.19</v>
      </c>
      <c r="E101" s="19">
        <f t="shared" si="1"/>
        <v>0.86019070812712883</v>
      </c>
    </row>
    <row r="102" spans="1:5" ht="15.6" customHeight="1" x14ac:dyDescent="0.3">
      <c r="A102" s="8" t="s">
        <v>100</v>
      </c>
      <c r="B102" s="25" t="s">
        <v>18</v>
      </c>
      <c r="C102" s="18">
        <v>984281.28</v>
      </c>
      <c r="D102" s="18">
        <v>1133418.8999999999</v>
      </c>
      <c r="E102" s="19">
        <f t="shared" si="1"/>
        <v>0.86841791680022284</v>
      </c>
    </row>
    <row r="103" spans="1:5" ht="15.6" customHeight="1" x14ac:dyDescent="0.3">
      <c r="A103" s="8" t="s">
        <v>101</v>
      </c>
      <c r="B103" s="25" t="s">
        <v>32</v>
      </c>
      <c r="C103" s="18">
        <v>3218784.7199999997</v>
      </c>
      <c r="D103" s="18">
        <v>3841251.2799999993</v>
      </c>
      <c r="E103" s="19">
        <f t="shared" si="1"/>
        <v>0.83795213730459217</v>
      </c>
    </row>
    <row r="104" spans="1:5" ht="15.6" customHeight="1" x14ac:dyDescent="0.3">
      <c r="A104" s="8" t="s">
        <v>102</v>
      </c>
      <c r="B104" s="25" t="s">
        <v>32</v>
      </c>
      <c r="C104" s="18">
        <v>2838192.56</v>
      </c>
      <c r="D104" s="18">
        <v>3823202.96</v>
      </c>
      <c r="E104" s="19">
        <f t="shared" si="1"/>
        <v>0.74235989815199355</v>
      </c>
    </row>
    <row r="105" spans="1:5" ht="15.6" customHeight="1" x14ac:dyDescent="0.3">
      <c r="A105" s="8" t="s">
        <v>103</v>
      </c>
      <c r="B105" s="25" t="s">
        <v>21</v>
      </c>
      <c r="C105" s="18">
        <v>3915486.7800000007</v>
      </c>
      <c r="D105" s="18">
        <v>4489966.33</v>
      </c>
      <c r="E105" s="19">
        <f t="shared" si="1"/>
        <v>0.87205259287545722</v>
      </c>
    </row>
    <row r="106" spans="1:5" ht="15.6" customHeight="1" x14ac:dyDescent="0.3">
      <c r="A106" s="8" t="s">
        <v>104</v>
      </c>
      <c r="B106" s="25" t="s">
        <v>21</v>
      </c>
      <c r="C106" s="18">
        <v>3429064.1600000006</v>
      </c>
      <c r="D106" s="18">
        <v>4091461.0399999996</v>
      </c>
      <c r="E106" s="19">
        <f t="shared" si="1"/>
        <v>0.83810260600697328</v>
      </c>
    </row>
    <row r="107" spans="1:5" ht="15.6" customHeight="1" x14ac:dyDescent="0.3">
      <c r="A107" s="8" t="s">
        <v>105</v>
      </c>
      <c r="B107" s="25" t="s">
        <v>32</v>
      </c>
      <c r="C107" s="18">
        <v>2554866.2999999998</v>
      </c>
      <c r="D107" s="18">
        <v>3182745.63</v>
      </c>
      <c r="E107" s="19">
        <f t="shared" si="1"/>
        <v>0.80272399902721725</v>
      </c>
    </row>
    <row r="108" spans="1:5" ht="15.6" customHeight="1" x14ac:dyDescent="0.3">
      <c r="A108" s="8" t="s">
        <v>106</v>
      </c>
      <c r="B108" s="25" t="s">
        <v>25</v>
      </c>
      <c r="C108" s="18">
        <v>5737848.8699999992</v>
      </c>
      <c r="D108" s="18">
        <v>7178995.71</v>
      </c>
      <c r="E108" s="19">
        <f t="shared" si="1"/>
        <v>0.79925509107178438</v>
      </c>
    </row>
    <row r="109" spans="1:5" ht="15.6" customHeight="1" x14ac:dyDescent="0.3">
      <c r="A109" s="8" t="s">
        <v>575</v>
      </c>
      <c r="B109" s="25" t="s">
        <v>28</v>
      </c>
      <c r="C109" s="18">
        <v>1037047.77</v>
      </c>
      <c r="D109" s="18">
        <v>1910403.56</v>
      </c>
      <c r="E109" s="19">
        <f t="shared" si="1"/>
        <v>0.5428422516130571</v>
      </c>
    </row>
    <row r="110" spans="1:5" ht="15.6" customHeight="1" x14ac:dyDescent="0.3">
      <c r="A110" s="8" t="s">
        <v>107</v>
      </c>
      <c r="B110" s="25" t="s">
        <v>18</v>
      </c>
      <c r="C110" s="18">
        <v>5027546.62</v>
      </c>
      <c r="D110" s="18">
        <v>6573581.5200000005</v>
      </c>
      <c r="E110" s="19">
        <f t="shared" si="1"/>
        <v>0.76481087284059412</v>
      </c>
    </row>
    <row r="111" spans="1:5" ht="15.6" customHeight="1" x14ac:dyDescent="0.3">
      <c r="A111" s="8" t="s">
        <v>108</v>
      </c>
      <c r="B111" s="25" t="s">
        <v>28</v>
      </c>
      <c r="C111" s="18">
        <v>20912434.670000002</v>
      </c>
      <c r="D111" s="18">
        <v>35465773.939999998</v>
      </c>
      <c r="E111" s="19">
        <f t="shared" si="1"/>
        <v>0.5896511579129522</v>
      </c>
    </row>
    <row r="112" spans="1:5" ht="15.6" customHeight="1" x14ac:dyDescent="0.3">
      <c r="A112" s="8" t="s">
        <v>109</v>
      </c>
      <c r="B112" s="25" t="s">
        <v>28</v>
      </c>
      <c r="C112" s="18">
        <v>1145689.94</v>
      </c>
      <c r="D112" s="18">
        <v>1430813.91</v>
      </c>
      <c r="E112" s="19">
        <f t="shared" si="1"/>
        <v>0.80072602872584597</v>
      </c>
    </row>
    <row r="113" spans="1:5" ht="15.6" customHeight="1" x14ac:dyDescent="0.3">
      <c r="A113" s="8" t="s">
        <v>110</v>
      </c>
      <c r="B113" s="25" t="s">
        <v>28</v>
      </c>
      <c r="C113" s="18">
        <v>96051358.120000005</v>
      </c>
      <c r="D113" s="18">
        <v>179331250.25999999</v>
      </c>
      <c r="E113" s="19">
        <f t="shared" si="1"/>
        <v>0.53560859014110351</v>
      </c>
    </row>
    <row r="114" spans="1:5" ht="15.6" customHeight="1" x14ac:dyDescent="0.3">
      <c r="A114" s="8" t="s">
        <v>111</v>
      </c>
      <c r="B114" s="25" t="s">
        <v>24</v>
      </c>
      <c r="C114" s="18">
        <v>1606101.9400000002</v>
      </c>
      <c r="D114" s="18">
        <v>1921213.75</v>
      </c>
      <c r="E114" s="19">
        <f t="shared" si="1"/>
        <v>0.83598295088196206</v>
      </c>
    </row>
    <row r="115" spans="1:5" ht="15.6" customHeight="1" x14ac:dyDescent="0.3">
      <c r="A115" s="8" t="s">
        <v>576</v>
      </c>
      <c r="B115" s="25" t="s">
        <v>38</v>
      </c>
      <c r="C115" s="18">
        <v>10054196.51</v>
      </c>
      <c r="D115" s="18">
        <v>10210444.33</v>
      </c>
      <c r="E115" s="19">
        <f t="shared" si="1"/>
        <v>0.98469725557966969</v>
      </c>
    </row>
    <row r="116" spans="1:5" ht="15.6" customHeight="1" x14ac:dyDescent="0.3">
      <c r="A116" s="8" t="s">
        <v>112</v>
      </c>
      <c r="B116" s="25" t="s">
        <v>28</v>
      </c>
      <c r="C116" s="18">
        <v>1993173.46</v>
      </c>
      <c r="D116" s="18">
        <v>2976183.0700000003</v>
      </c>
      <c r="E116" s="19">
        <f t="shared" si="1"/>
        <v>0.66970794911483711</v>
      </c>
    </row>
    <row r="117" spans="1:5" ht="15.6" customHeight="1" x14ac:dyDescent="0.3">
      <c r="A117" s="8" t="s">
        <v>113</v>
      </c>
      <c r="B117" s="25" t="s">
        <v>24</v>
      </c>
      <c r="C117" s="18">
        <v>3120159.2700000005</v>
      </c>
      <c r="D117" s="18">
        <v>3289981.84</v>
      </c>
      <c r="E117" s="19">
        <f t="shared" si="1"/>
        <v>0.94838191264909855</v>
      </c>
    </row>
    <row r="118" spans="1:5" ht="15.6" customHeight="1" x14ac:dyDescent="0.3">
      <c r="A118" s="8" t="s">
        <v>519</v>
      </c>
      <c r="B118" s="25" t="s">
        <v>21</v>
      </c>
      <c r="C118" s="18">
        <v>7596034.9000000004</v>
      </c>
      <c r="D118" s="18">
        <v>9788912.6800000016</v>
      </c>
      <c r="E118" s="19">
        <f t="shared" si="1"/>
        <v>0.77598351812042099</v>
      </c>
    </row>
    <row r="119" spans="1:5" ht="15.6" customHeight="1" x14ac:dyDescent="0.3">
      <c r="A119" s="8" t="s">
        <v>114</v>
      </c>
      <c r="B119" s="25" t="s">
        <v>28</v>
      </c>
      <c r="C119" s="18">
        <v>3210003.88</v>
      </c>
      <c r="D119" s="18">
        <v>3638327.38</v>
      </c>
      <c r="E119" s="19">
        <f t="shared" si="1"/>
        <v>0.88227461268205065</v>
      </c>
    </row>
    <row r="120" spans="1:5" ht="15.6" customHeight="1" x14ac:dyDescent="0.3">
      <c r="A120" s="8" t="s">
        <v>115</v>
      </c>
      <c r="B120" s="25" t="s">
        <v>38</v>
      </c>
      <c r="C120" s="18">
        <v>1450461.7099999997</v>
      </c>
      <c r="D120" s="18">
        <v>2173031.4900000002</v>
      </c>
      <c r="E120" s="19">
        <f t="shared" si="1"/>
        <v>0.66748306072637709</v>
      </c>
    </row>
    <row r="121" spans="1:5" ht="15.6" customHeight="1" x14ac:dyDescent="0.3">
      <c r="A121" s="8" t="s">
        <v>116</v>
      </c>
      <c r="B121" s="25" t="s">
        <v>28</v>
      </c>
      <c r="C121" s="18">
        <v>2466039.23</v>
      </c>
      <c r="D121" s="18">
        <v>3609190.5599999996</v>
      </c>
      <c r="E121" s="19">
        <f t="shared" si="1"/>
        <v>0.68326656323738144</v>
      </c>
    </row>
    <row r="122" spans="1:5" ht="15.6" customHeight="1" x14ac:dyDescent="0.3">
      <c r="A122" s="8" t="s">
        <v>117</v>
      </c>
      <c r="B122" s="25" t="s">
        <v>28</v>
      </c>
      <c r="C122" s="18">
        <v>1282533.46</v>
      </c>
      <c r="D122" s="18">
        <v>3840626.0599999996</v>
      </c>
      <c r="E122" s="19">
        <f t="shared" si="1"/>
        <v>0.33393864436778831</v>
      </c>
    </row>
    <row r="123" spans="1:5" ht="15.6" customHeight="1" x14ac:dyDescent="0.3">
      <c r="A123" s="8" t="s">
        <v>118</v>
      </c>
      <c r="B123" s="25" t="s">
        <v>32</v>
      </c>
      <c r="C123" s="18">
        <v>1009959.36</v>
      </c>
      <c r="D123" s="18">
        <v>1174023.67</v>
      </c>
      <c r="E123" s="19">
        <f t="shared" si="1"/>
        <v>0.86025468294008078</v>
      </c>
    </row>
    <row r="124" spans="1:5" ht="15.6" customHeight="1" x14ac:dyDescent="0.3">
      <c r="A124" s="8" t="s">
        <v>119</v>
      </c>
      <c r="B124" s="25" t="s">
        <v>18</v>
      </c>
      <c r="C124" s="18">
        <v>464242.80000000005</v>
      </c>
      <c r="D124" s="18">
        <v>705550</v>
      </c>
      <c r="E124" s="19">
        <f t="shared" si="1"/>
        <v>0.65798710226064783</v>
      </c>
    </row>
    <row r="125" spans="1:5" ht="15.6" customHeight="1" x14ac:dyDescent="0.3">
      <c r="A125" s="8" t="s">
        <v>120</v>
      </c>
      <c r="B125" s="25" t="s">
        <v>18</v>
      </c>
      <c r="C125" s="18">
        <v>463358.92000000004</v>
      </c>
      <c r="D125" s="18">
        <v>608766.81000000006</v>
      </c>
      <c r="E125" s="19">
        <f t="shared" si="1"/>
        <v>0.76114353211864494</v>
      </c>
    </row>
    <row r="126" spans="1:5" ht="15.6" customHeight="1" x14ac:dyDescent="0.3">
      <c r="A126" s="8" t="s">
        <v>121</v>
      </c>
      <c r="B126" s="25" t="s">
        <v>24</v>
      </c>
      <c r="C126" s="18">
        <v>1535024.03</v>
      </c>
      <c r="D126" s="18">
        <v>2365405.29</v>
      </c>
      <c r="E126" s="19">
        <f t="shared" si="1"/>
        <v>0.64894757633690758</v>
      </c>
    </row>
    <row r="127" spans="1:5" ht="15.6" customHeight="1" x14ac:dyDescent="0.3">
      <c r="A127" s="8" t="s">
        <v>122</v>
      </c>
      <c r="B127" s="25" t="s">
        <v>59</v>
      </c>
      <c r="C127" s="18">
        <v>629824.31000000006</v>
      </c>
      <c r="D127" s="18">
        <v>961317.86</v>
      </c>
      <c r="E127" s="19">
        <f t="shared" si="1"/>
        <v>0.65516759461849594</v>
      </c>
    </row>
    <row r="128" spans="1:5" ht="15.6" customHeight="1" x14ac:dyDescent="0.3">
      <c r="A128" s="8" t="s">
        <v>123</v>
      </c>
      <c r="B128" s="25" t="s">
        <v>21</v>
      </c>
      <c r="C128" s="18">
        <v>1544163.2199999997</v>
      </c>
      <c r="D128" s="18">
        <v>2329048.15</v>
      </c>
      <c r="E128" s="19">
        <f t="shared" si="1"/>
        <v>0.66300184476649815</v>
      </c>
    </row>
    <row r="129" spans="1:5" ht="15.6" customHeight="1" x14ac:dyDescent="0.3">
      <c r="A129" s="8" t="s">
        <v>124</v>
      </c>
      <c r="B129" s="25" t="s">
        <v>59</v>
      </c>
      <c r="C129" s="18">
        <v>13092149.6</v>
      </c>
      <c r="D129" s="18">
        <v>14813139.460000001</v>
      </c>
      <c r="E129" s="19">
        <f t="shared" si="1"/>
        <v>0.88382004607144893</v>
      </c>
    </row>
    <row r="130" spans="1:5" ht="15.6" customHeight="1" x14ac:dyDescent="0.3">
      <c r="A130" s="8" t="s">
        <v>125</v>
      </c>
      <c r="B130" s="25" t="s">
        <v>59</v>
      </c>
      <c r="C130" s="18">
        <v>6129104.1200000001</v>
      </c>
      <c r="D130" s="18">
        <v>9312179.0500000007</v>
      </c>
      <c r="E130" s="19">
        <f t="shared" si="1"/>
        <v>0.65818151552831228</v>
      </c>
    </row>
    <row r="131" spans="1:5" ht="15.6" customHeight="1" x14ac:dyDescent="0.3">
      <c r="A131" s="8" t="s">
        <v>126</v>
      </c>
      <c r="B131" s="25" t="s">
        <v>28</v>
      </c>
      <c r="C131" s="18">
        <v>2170884.7199999997</v>
      </c>
      <c r="D131" s="18">
        <v>2585581.21</v>
      </c>
      <c r="E131" s="19">
        <f t="shared" si="1"/>
        <v>0.83961188749511362</v>
      </c>
    </row>
    <row r="132" spans="1:5" ht="15.6" customHeight="1" x14ac:dyDescent="0.3">
      <c r="A132" s="8" t="s">
        <v>577</v>
      </c>
      <c r="B132" s="25" t="s">
        <v>25</v>
      </c>
      <c r="C132" s="18">
        <v>23191502.09</v>
      </c>
      <c r="D132" s="18">
        <v>39858494.340000004</v>
      </c>
      <c r="E132" s="19">
        <f t="shared" si="1"/>
        <v>0.58184591450375389</v>
      </c>
    </row>
    <row r="133" spans="1:5" ht="15.6" customHeight="1" x14ac:dyDescent="0.3">
      <c r="A133" s="8" t="s">
        <v>578</v>
      </c>
      <c r="B133" s="25" t="s">
        <v>38</v>
      </c>
      <c r="C133" s="18">
        <v>8363248.4500000002</v>
      </c>
      <c r="D133" s="18">
        <v>9630584.4199999999</v>
      </c>
      <c r="E133" s="19">
        <f t="shared" si="1"/>
        <v>0.86840508169285124</v>
      </c>
    </row>
    <row r="134" spans="1:5" ht="15.6" customHeight="1" x14ac:dyDescent="0.3">
      <c r="A134" s="8" t="s">
        <v>579</v>
      </c>
      <c r="B134" s="25" t="s">
        <v>38</v>
      </c>
      <c r="C134" s="18">
        <v>2624912.0500000003</v>
      </c>
      <c r="D134" s="18">
        <v>3695939.4499999993</v>
      </c>
      <c r="E134" s="19">
        <f t="shared" si="1"/>
        <v>0.71021511188447661</v>
      </c>
    </row>
    <row r="135" spans="1:5" ht="15.6" customHeight="1" x14ac:dyDescent="0.3">
      <c r="A135" s="8" t="s">
        <v>127</v>
      </c>
      <c r="B135" s="25" t="s">
        <v>25</v>
      </c>
      <c r="C135" s="18">
        <v>15000567.49</v>
      </c>
      <c r="D135" s="18">
        <v>17466751.560000002</v>
      </c>
      <c r="E135" s="19">
        <f t="shared" si="1"/>
        <v>0.85880694177572636</v>
      </c>
    </row>
    <row r="136" spans="1:5" ht="15.6" customHeight="1" x14ac:dyDescent="0.3">
      <c r="A136" s="8" t="s">
        <v>128</v>
      </c>
      <c r="B136" s="25" t="s">
        <v>24</v>
      </c>
      <c r="C136" s="18">
        <v>657258.80000000005</v>
      </c>
      <c r="D136" s="18">
        <v>1074505.56</v>
      </c>
      <c r="E136" s="19">
        <f t="shared" si="1"/>
        <v>0.61168487578603126</v>
      </c>
    </row>
    <row r="137" spans="1:5" ht="15.6" customHeight="1" x14ac:dyDescent="0.3">
      <c r="A137" s="8" t="s">
        <v>129</v>
      </c>
      <c r="B137" s="25" t="s">
        <v>21</v>
      </c>
      <c r="C137" s="18">
        <v>9499003.4799999986</v>
      </c>
      <c r="D137" s="18">
        <v>13762506.84</v>
      </c>
      <c r="E137" s="19">
        <f t="shared" si="1"/>
        <v>0.69020881082446739</v>
      </c>
    </row>
    <row r="138" spans="1:5" ht="15.6" customHeight="1" x14ac:dyDescent="0.3">
      <c r="A138" s="8" t="s">
        <v>130</v>
      </c>
      <c r="B138" s="25" t="s">
        <v>28</v>
      </c>
      <c r="C138" s="18">
        <v>2722906.6100000003</v>
      </c>
      <c r="D138" s="18">
        <v>3369055.6899999995</v>
      </c>
      <c r="E138" s="19">
        <f t="shared" si="1"/>
        <v>0.80821062652128517</v>
      </c>
    </row>
    <row r="139" spans="1:5" ht="15.6" customHeight="1" x14ac:dyDescent="0.3">
      <c r="A139" s="8" t="s">
        <v>580</v>
      </c>
      <c r="B139" s="25" t="s">
        <v>25</v>
      </c>
      <c r="C139" s="18">
        <v>9182247.0000000019</v>
      </c>
      <c r="D139" s="18">
        <v>14377492.77</v>
      </c>
      <c r="E139" s="19">
        <f t="shared" ref="E139:E202" si="2">C139/D139</f>
        <v>0.63865425960495903</v>
      </c>
    </row>
    <row r="140" spans="1:5" ht="15.6" customHeight="1" x14ac:dyDescent="0.3">
      <c r="A140" s="8" t="s">
        <v>131</v>
      </c>
      <c r="B140" s="25" t="s">
        <v>24</v>
      </c>
      <c r="C140" s="18">
        <v>860271.82</v>
      </c>
      <c r="D140" s="18">
        <v>1173397.5</v>
      </c>
      <c r="E140" s="19">
        <f t="shared" si="2"/>
        <v>0.73314611629903759</v>
      </c>
    </row>
    <row r="141" spans="1:5" ht="15.6" customHeight="1" x14ac:dyDescent="0.3">
      <c r="A141" s="8" t="s">
        <v>132</v>
      </c>
      <c r="B141" s="25" t="s">
        <v>25</v>
      </c>
      <c r="C141" s="18">
        <v>20050132.390000001</v>
      </c>
      <c r="D141" s="18">
        <v>27841026.380000003</v>
      </c>
      <c r="E141" s="19">
        <f t="shared" si="2"/>
        <v>0.72016498660420436</v>
      </c>
    </row>
    <row r="142" spans="1:5" ht="15.6" customHeight="1" x14ac:dyDescent="0.3">
      <c r="A142" s="8" t="s">
        <v>133</v>
      </c>
      <c r="B142" s="25" t="s">
        <v>21</v>
      </c>
      <c r="C142" s="18">
        <v>28179107.609999999</v>
      </c>
      <c r="D142" s="18">
        <v>45471809.789999992</v>
      </c>
      <c r="E142" s="19">
        <f t="shared" si="2"/>
        <v>0.61970499393224188</v>
      </c>
    </row>
    <row r="143" spans="1:5" ht="15.6" customHeight="1" x14ac:dyDescent="0.3">
      <c r="A143" s="8" t="s">
        <v>134</v>
      </c>
      <c r="B143" s="25" t="s">
        <v>32</v>
      </c>
      <c r="C143" s="18">
        <v>2628292.92</v>
      </c>
      <c r="D143" s="18">
        <v>3592623.16</v>
      </c>
      <c r="E143" s="19">
        <f t="shared" si="2"/>
        <v>0.73158046445372238</v>
      </c>
    </row>
    <row r="144" spans="1:5" ht="15.6" customHeight="1" x14ac:dyDescent="0.3">
      <c r="A144" s="8" t="s">
        <v>581</v>
      </c>
      <c r="B144" s="25" t="s">
        <v>24</v>
      </c>
      <c r="C144" s="18">
        <v>2659275</v>
      </c>
      <c r="D144" s="18">
        <v>4184080.9299999997</v>
      </c>
      <c r="E144" s="19">
        <f t="shared" si="2"/>
        <v>0.63556968531199043</v>
      </c>
    </row>
    <row r="145" spans="1:5" ht="15.6" customHeight="1" x14ac:dyDescent="0.3">
      <c r="A145" s="8" t="s">
        <v>7</v>
      </c>
      <c r="B145" s="25" t="s">
        <v>38</v>
      </c>
      <c r="C145" s="18">
        <v>180476412.42999998</v>
      </c>
      <c r="D145" s="18">
        <v>249486045.45999998</v>
      </c>
      <c r="E145" s="19">
        <f t="shared" si="2"/>
        <v>0.72339281380343057</v>
      </c>
    </row>
    <row r="146" spans="1:5" ht="15.6" customHeight="1" x14ac:dyDescent="0.3">
      <c r="A146" s="8" t="s">
        <v>135</v>
      </c>
      <c r="B146" s="25" t="s">
        <v>24</v>
      </c>
      <c r="C146" s="18">
        <v>5983918.2199999997</v>
      </c>
      <c r="D146" s="18">
        <v>7173694.6300000008</v>
      </c>
      <c r="E146" s="19">
        <f t="shared" si="2"/>
        <v>0.83414732974213579</v>
      </c>
    </row>
    <row r="147" spans="1:5" ht="15.6" customHeight="1" x14ac:dyDescent="0.3">
      <c r="A147" s="8" t="s">
        <v>520</v>
      </c>
      <c r="B147" s="25" t="s">
        <v>59</v>
      </c>
      <c r="C147" s="18">
        <v>1353772.87</v>
      </c>
      <c r="D147" s="18">
        <v>2115580.79</v>
      </c>
      <c r="E147" s="19">
        <f t="shared" si="2"/>
        <v>0.63990601370510647</v>
      </c>
    </row>
    <row r="148" spans="1:5" ht="15.6" customHeight="1" x14ac:dyDescent="0.3">
      <c r="A148" s="8" t="s">
        <v>136</v>
      </c>
      <c r="B148" s="25" t="s">
        <v>24</v>
      </c>
      <c r="C148" s="18">
        <v>1713905.22</v>
      </c>
      <c r="D148" s="18">
        <v>2520175.94</v>
      </c>
      <c r="E148" s="19">
        <f t="shared" si="2"/>
        <v>0.68007363803338272</v>
      </c>
    </row>
    <row r="149" spans="1:5" ht="15.6" customHeight="1" x14ac:dyDescent="0.3">
      <c r="A149" s="8" t="s">
        <v>137</v>
      </c>
      <c r="B149" s="25" t="s">
        <v>24</v>
      </c>
      <c r="C149" s="18">
        <v>1056058.6100000001</v>
      </c>
      <c r="D149" s="18">
        <v>1720143.4600000002</v>
      </c>
      <c r="E149" s="19">
        <f t="shared" si="2"/>
        <v>0.61393635737800611</v>
      </c>
    </row>
    <row r="150" spans="1:5" ht="15.6" customHeight="1" x14ac:dyDescent="0.3">
      <c r="A150" s="8" t="s">
        <v>138</v>
      </c>
      <c r="B150" s="25" t="s">
        <v>25</v>
      </c>
      <c r="C150" s="18">
        <v>28609142.470000006</v>
      </c>
      <c r="D150" s="18">
        <v>44275019.029999994</v>
      </c>
      <c r="E150" s="19">
        <f t="shared" si="2"/>
        <v>0.64616894801592162</v>
      </c>
    </row>
    <row r="151" spans="1:5" ht="15.6" customHeight="1" x14ac:dyDescent="0.3">
      <c r="A151" s="8" t="s">
        <v>139</v>
      </c>
      <c r="B151" s="25" t="s">
        <v>32</v>
      </c>
      <c r="C151" s="18">
        <v>4082991.21</v>
      </c>
      <c r="D151" s="18">
        <v>6024648.71</v>
      </c>
      <c r="E151" s="19">
        <f t="shared" si="2"/>
        <v>0.67771440403203198</v>
      </c>
    </row>
    <row r="152" spans="1:5" ht="15.6" customHeight="1" x14ac:dyDescent="0.3">
      <c r="A152" s="8" t="s">
        <v>140</v>
      </c>
      <c r="B152" s="25" t="s">
        <v>25</v>
      </c>
      <c r="C152" s="18">
        <v>8774507.3299999982</v>
      </c>
      <c r="D152" s="18">
        <v>12290645.15</v>
      </c>
      <c r="E152" s="19">
        <f t="shared" si="2"/>
        <v>0.71391755460452766</v>
      </c>
    </row>
    <row r="153" spans="1:5" ht="15.6" customHeight="1" x14ac:dyDescent="0.3">
      <c r="A153" s="8" t="s">
        <v>141</v>
      </c>
      <c r="B153" s="25" t="s">
        <v>59</v>
      </c>
      <c r="C153" s="18">
        <v>2467662.6700000004</v>
      </c>
      <c r="D153" s="18">
        <v>2710014.46</v>
      </c>
      <c r="E153" s="19">
        <f t="shared" si="2"/>
        <v>0.91057177237349518</v>
      </c>
    </row>
    <row r="154" spans="1:5" ht="15.6" customHeight="1" x14ac:dyDescent="0.3">
      <c r="A154" s="8" t="s">
        <v>142</v>
      </c>
      <c r="B154" s="25" t="s">
        <v>28</v>
      </c>
      <c r="C154" s="18">
        <v>11052669.84</v>
      </c>
      <c r="D154" s="18">
        <v>16300532.039999999</v>
      </c>
      <c r="E154" s="19">
        <f t="shared" si="2"/>
        <v>0.6780557722212851</v>
      </c>
    </row>
    <row r="155" spans="1:5" ht="15.6" customHeight="1" x14ac:dyDescent="0.3">
      <c r="A155" s="8" t="s">
        <v>143</v>
      </c>
      <c r="B155" s="25" t="s">
        <v>59</v>
      </c>
      <c r="C155" s="18">
        <v>1141954.67</v>
      </c>
      <c r="D155" s="18">
        <v>1384076.61</v>
      </c>
      <c r="E155" s="19">
        <f t="shared" si="2"/>
        <v>0.82506608503412238</v>
      </c>
    </row>
    <row r="156" spans="1:5" ht="15.6" customHeight="1" x14ac:dyDescent="0.3">
      <c r="A156" s="8" t="s">
        <v>144</v>
      </c>
      <c r="B156" s="25" t="s">
        <v>24</v>
      </c>
      <c r="C156" s="18">
        <v>2005312.8400000003</v>
      </c>
      <c r="D156" s="18">
        <v>2692899.39</v>
      </c>
      <c r="E156" s="19">
        <f t="shared" si="2"/>
        <v>0.74466682544719953</v>
      </c>
    </row>
    <row r="157" spans="1:5" ht="15.6" customHeight="1" x14ac:dyDescent="0.3">
      <c r="A157" s="8" t="s">
        <v>145</v>
      </c>
      <c r="B157" s="25" t="s">
        <v>32</v>
      </c>
      <c r="C157" s="18">
        <v>2944038.0700000003</v>
      </c>
      <c r="D157" s="18">
        <v>3631984.8499999996</v>
      </c>
      <c r="E157" s="19">
        <f t="shared" si="2"/>
        <v>0.81058655021647474</v>
      </c>
    </row>
    <row r="158" spans="1:5" ht="15.6" customHeight="1" x14ac:dyDescent="0.3">
      <c r="A158" s="8" t="s">
        <v>146</v>
      </c>
      <c r="B158" s="25" t="s">
        <v>24</v>
      </c>
      <c r="C158" s="18">
        <v>5477373.5</v>
      </c>
      <c r="D158" s="18">
        <v>6820371.4699999997</v>
      </c>
      <c r="E158" s="19">
        <f t="shared" si="2"/>
        <v>0.8030902017716639</v>
      </c>
    </row>
    <row r="159" spans="1:5" ht="15.6" customHeight="1" x14ac:dyDescent="0.3">
      <c r="A159" s="8" t="s">
        <v>147</v>
      </c>
      <c r="B159" s="25" t="s">
        <v>18</v>
      </c>
      <c r="C159" s="18">
        <v>1655707.0399999998</v>
      </c>
      <c r="D159" s="18">
        <v>2022743.8800000001</v>
      </c>
      <c r="E159" s="19">
        <f t="shared" si="2"/>
        <v>0.81854507452520375</v>
      </c>
    </row>
    <row r="160" spans="1:5" ht="15.6" customHeight="1" x14ac:dyDescent="0.3">
      <c r="A160" s="8" t="s">
        <v>148</v>
      </c>
      <c r="B160" s="25" t="s">
        <v>25</v>
      </c>
      <c r="C160" s="18">
        <v>11195309.469999999</v>
      </c>
      <c r="D160" s="18">
        <v>15290420.17</v>
      </c>
      <c r="E160" s="19">
        <f t="shared" si="2"/>
        <v>0.73217801378443081</v>
      </c>
    </row>
    <row r="161" spans="1:5" ht="15.6" customHeight="1" x14ac:dyDescent="0.3">
      <c r="A161" s="8" t="s">
        <v>149</v>
      </c>
      <c r="B161" s="25" t="s">
        <v>18</v>
      </c>
      <c r="C161" s="18">
        <v>9529866.8500000015</v>
      </c>
      <c r="D161" s="18">
        <v>14638638.23</v>
      </c>
      <c r="E161" s="19">
        <f t="shared" si="2"/>
        <v>0.65100774404478201</v>
      </c>
    </row>
    <row r="162" spans="1:5" ht="15.6" customHeight="1" x14ac:dyDescent="0.3">
      <c r="A162" s="8" t="s">
        <v>150</v>
      </c>
      <c r="B162" s="25" t="s">
        <v>25</v>
      </c>
      <c r="C162" s="18">
        <v>5774202.7599999998</v>
      </c>
      <c r="D162" s="18">
        <v>7712178.8000000007</v>
      </c>
      <c r="E162" s="19">
        <f t="shared" si="2"/>
        <v>0.74871225236634809</v>
      </c>
    </row>
    <row r="163" spans="1:5" ht="15.6" customHeight="1" x14ac:dyDescent="0.3">
      <c r="A163" s="8" t="s">
        <v>151</v>
      </c>
      <c r="B163" s="25" t="s">
        <v>24</v>
      </c>
      <c r="C163" s="18">
        <v>839580.70000000007</v>
      </c>
      <c r="D163" s="18">
        <v>1081717.52</v>
      </c>
      <c r="E163" s="19">
        <f t="shared" si="2"/>
        <v>0.7761552202648988</v>
      </c>
    </row>
    <row r="164" spans="1:5" ht="15.6" customHeight="1" x14ac:dyDescent="0.3">
      <c r="A164" s="8" t="s">
        <v>152</v>
      </c>
      <c r="B164" s="25" t="s">
        <v>59</v>
      </c>
      <c r="C164" s="18">
        <v>642367.25</v>
      </c>
      <c r="D164" s="18">
        <v>1117811.8</v>
      </c>
      <c r="E164" s="19">
        <f t="shared" si="2"/>
        <v>0.57466493912481509</v>
      </c>
    </row>
    <row r="165" spans="1:5" ht="15.6" customHeight="1" x14ac:dyDescent="0.3">
      <c r="A165" s="8" t="s">
        <v>153</v>
      </c>
      <c r="B165" s="25" t="s">
        <v>21</v>
      </c>
      <c r="C165" s="18">
        <v>5170560.78</v>
      </c>
      <c r="D165" s="18">
        <v>6886127.3100000005</v>
      </c>
      <c r="E165" s="19">
        <f t="shared" si="2"/>
        <v>0.75086627755071234</v>
      </c>
    </row>
    <row r="166" spans="1:5" ht="15.6" customHeight="1" x14ac:dyDescent="0.3">
      <c r="A166" s="8" t="s">
        <v>154</v>
      </c>
      <c r="B166" s="25" t="s">
        <v>24</v>
      </c>
      <c r="C166" s="18">
        <v>1057060.8599999999</v>
      </c>
      <c r="D166" s="18">
        <v>1758879.22</v>
      </c>
      <c r="E166" s="19">
        <f t="shared" si="2"/>
        <v>0.60098547301047756</v>
      </c>
    </row>
    <row r="167" spans="1:5" ht="15.6" customHeight="1" x14ac:dyDescent="0.3">
      <c r="A167" s="8" t="s">
        <v>155</v>
      </c>
      <c r="B167" s="25" t="s">
        <v>24</v>
      </c>
      <c r="C167" s="18">
        <v>633593.37000000011</v>
      </c>
      <c r="D167" s="18">
        <v>944751.14999999991</v>
      </c>
      <c r="E167" s="19">
        <f t="shared" si="2"/>
        <v>0.67064577799137914</v>
      </c>
    </row>
    <row r="168" spans="1:5" ht="15.6" customHeight="1" x14ac:dyDescent="0.3">
      <c r="A168" s="8" t="s">
        <v>156</v>
      </c>
      <c r="B168" s="25" t="s">
        <v>32</v>
      </c>
      <c r="C168" s="18">
        <v>1237081.99</v>
      </c>
      <c r="D168" s="18">
        <v>1862217.94</v>
      </c>
      <c r="E168" s="19">
        <f t="shared" si="2"/>
        <v>0.66430569882706636</v>
      </c>
    </row>
    <row r="169" spans="1:5" ht="15.6" customHeight="1" x14ac:dyDescent="0.3">
      <c r="A169" s="8" t="s">
        <v>157</v>
      </c>
      <c r="B169" s="25" t="s">
        <v>21</v>
      </c>
      <c r="C169" s="18">
        <v>3444919.36</v>
      </c>
      <c r="D169" s="18">
        <v>4135937.82</v>
      </c>
      <c r="E169" s="19">
        <f t="shared" si="2"/>
        <v>0.83292339245080815</v>
      </c>
    </row>
    <row r="170" spans="1:5" ht="15.6" customHeight="1" x14ac:dyDescent="0.3">
      <c r="A170" s="8" t="s">
        <v>158</v>
      </c>
      <c r="B170" s="25" t="s">
        <v>32</v>
      </c>
      <c r="C170" s="18">
        <v>2065362.4400000002</v>
      </c>
      <c r="D170" s="18">
        <v>3957478.7</v>
      </c>
      <c r="E170" s="19">
        <f t="shared" si="2"/>
        <v>0.52188845387847571</v>
      </c>
    </row>
    <row r="171" spans="1:5" ht="15.6" customHeight="1" x14ac:dyDescent="0.3">
      <c r="A171" s="8" t="s">
        <v>159</v>
      </c>
      <c r="B171" s="25" t="s">
        <v>21</v>
      </c>
      <c r="C171" s="18">
        <v>2915310.32</v>
      </c>
      <c r="D171" s="18">
        <v>5277848.6399999997</v>
      </c>
      <c r="E171" s="19">
        <f t="shared" si="2"/>
        <v>0.55236717057501672</v>
      </c>
    </row>
    <row r="172" spans="1:5" ht="15.6" customHeight="1" x14ac:dyDescent="0.3">
      <c r="A172" s="8" t="s">
        <v>160</v>
      </c>
      <c r="B172" s="25" t="s">
        <v>21</v>
      </c>
      <c r="C172" s="18">
        <v>16936513.73</v>
      </c>
      <c r="D172" s="18">
        <v>20786434.420000002</v>
      </c>
      <c r="E172" s="19">
        <f t="shared" si="2"/>
        <v>0.81478686473059858</v>
      </c>
    </row>
    <row r="173" spans="1:5" ht="15.6" customHeight="1" x14ac:dyDescent="0.3">
      <c r="A173" s="8" t="s">
        <v>161</v>
      </c>
      <c r="B173" s="25" t="s">
        <v>25</v>
      </c>
      <c r="C173" s="18">
        <v>48753858.509999998</v>
      </c>
      <c r="D173" s="18">
        <v>87092380.930000007</v>
      </c>
      <c r="E173" s="19">
        <f t="shared" si="2"/>
        <v>0.55979476033828524</v>
      </c>
    </row>
    <row r="174" spans="1:5" ht="15.6" customHeight="1" x14ac:dyDescent="0.3">
      <c r="A174" s="8" t="s">
        <v>162</v>
      </c>
      <c r="B174" s="25" t="s">
        <v>32</v>
      </c>
      <c r="C174" s="18">
        <v>16777246.830000002</v>
      </c>
      <c r="D174" s="18">
        <v>25216937.18</v>
      </c>
      <c r="E174" s="19">
        <f t="shared" si="2"/>
        <v>0.66531659694605316</v>
      </c>
    </row>
    <row r="175" spans="1:5" ht="15.6" customHeight="1" x14ac:dyDescent="0.3">
      <c r="A175" s="8" t="s">
        <v>582</v>
      </c>
      <c r="B175" s="25" t="s">
        <v>21</v>
      </c>
      <c r="C175" s="18">
        <v>7117709.7799999993</v>
      </c>
      <c r="D175" s="18">
        <v>8974654.0300000012</v>
      </c>
      <c r="E175" s="19">
        <f t="shared" si="2"/>
        <v>0.79309015770494262</v>
      </c>
    </row>
    <row r="176" spans="1:5" ht="15.6" customHeight="1" x14ac:dyDescent="0.3">
      <c r="A176" s="8" t="s">
        <v>163</v>
      </c>
      <c r="B176" s="25" t="s">
        <v>28</v>
      </c>
      <c r="C176" s="18">
        <v>1220091.08</v>
      </c>
      <c r="D176" s="18">
        <v>1523915.47</v>
      </c>
      <c r="E176" s="19">
        <f t="shared" si="2"/>
        <v>0.80062910576004598</v>
      </c>
    </row>
    <row r="177" spans="1:5" ht="15.6" customHeight="1" x14ac:dyDescent="0.3">
      <c r="A177" s="8" t="s">
        <v>164</v>
      </c>
      <c r="B177" s="25" t="s">
        <v>25</v>
      </c>
      <c r="C177" s="18">
        <v>3427409.4299999997</v>
      </c>
      <c r="D177" s="18">
        <v>6283186.2700000005</v>
      </c>
      <c r="E177" s="19">
        <f t="shared" si="2"/>
        <v>0.54548906919482421</v>
      </c>
    </row>
    <row r="178" spans="1:5" ht="15.6" customHeight="1" x14ac:dyDescent="0.3">
      <c r="A178" s="8" t="s">
        <v>521</v>
      </c>
      <c r="B178" s="25" t="s">
        <v>28</v>
      </c>
      <c r="C178" s="18">
        <v>886839.71</v>
      </c>
      <c r="D178" s="18">
        <v>1672109.3</v>
      </c>
      <c r="E178" s="19">
        <f t="shared" si="2"/>
        <v>0.53037185428009992</v>
      </c>
    </row>
    <row r="179" spans="1:5" ht="15.6" customHeight="1" x14ac:dyDescent="0.3">
      <c r="A179" s="8" t="s">
        <v>165</v>
      </c>
      <c r="B179" s="25" t="s">
        <v>28</v>
      </c>
      <c r="C179" s="18">
        <v>27554610.580000002</v>
      </c>
      <c r="D179" s="18">
        <v>41627703.939999998</v>
      </c>
      <c r="E179" s="19">
        <f t="shared" si="2"/>
        <v>0.66192962791596144</v>
      </c>
    </row>
    <row r="180" spans="1:5" ht="15.6" customHeight="1" x14ac:dyDescent="0.3">
      <c r="A180" s="8" t="s">
        <v>166</v>
      </c>
      <c r="B180" s="25" t="s">
        <v>28</v>
      </c>
      <c r="C180" s="18">
        <v>4580524.3900000006</v>
      </c>
      <c r="D180" s="18">
        <v>6397075.9399999995</v>
      </c>
      <c r="E180" s="19">
        <f t="shared" si="2"/>
        <v>0.7160340807209491</v>
      </c>
    </row>
    <row r="181" spans="1:5" ht="15.6" customHeight="1" x14ac:dyDescent="0.3">
      <c r="A181" s="8" t="s">
        <v>167</v>
      </c>
      <c r="B181" s="25" t="s">
        <v>28</v>
      </c>
      <c r="C181" s="18">
        <v>4042783.64</v>
      </c>
      <c r="D181" s="18">
        <v>6127036.6900000004</v>
      </c>
      <c r="E181" s="19">
        <f t="shared" si="2"/>
        <v>0.65982690239121122</v>
      </c>
    </row>
    <row r="182" spans="1:5" ht="15.6" customHeight="1" x14ac:dyDescent="0.3">
      <c r="A182" s="8" t="s">
        <v>583</v>
      </c>
      <c r="B182" s="25" t="s">
        <v>28</v>
      </c>
      <c r="C182" s="18">
        <v>18872626.100000001</v>
      </c>
      <c r="D182" s="18">
        <v>25898597.98</v>
      </c>
      <c r="E182" s="19">
        <f t="shared" si="2"/>
        <v>0.72871226908013498</v>
      </c>
    </row>
    <row r="183" spans="1:5" ht="15.6" customHeight="1" x14ac:dyDescent="0.3">
      <c r="A183" s="8" t="s">
        <v>168</v>
      </c>
      <c r="B183" s="25" t="s">
        <v>25</v>
      </c>
      <c r="C183" s="18">
        <v>7910534.620000001</v>
      </c>
      <c r="D183" s="18">
        <v>12091572.039999999</v>
      </c>
      <c r="E183" s="19">
        <f t="shared" si="2"/>
        <v>0.65421887194082351</v>
      </c>
    </row>
    <row r="184" spans="1:5" ht="15.6" customHeight="1" x14ac:dyDescent="0.3">
      <c r="A184" s="8" t="s">
        <v>169</v>
      </c>
      <c r="B184" s="25" t="s">
        <v>59</v>
      </c>
      <c r="C184" s="18">
        <v>511219.62</v>
      </c>
      <c r="D184" s="18">
        <v>573324.78</v>
      </c>
      <c r="E184" s="19">
        <f t="shared" si="2"/>
        <v>0.89167543046020092</v>
      </c>
    </row>
    <row r="185" spans="1:5" ht="15.6" customHeight="1" x14ac:dyDescent="0.3">
      <c r="A185" s="8" t="s">
        <v>584</v>
      </c>
      <c r="B185" s="25" t="s">
        <v>24</v>
      </c>
      <c r="C185" s="18">
        <v>524150.70999999996</v>
      </c>
      <c r="D185" s="18">
        <v>672288.34</v>
      </c>
      <c r="E185" s="19">
        <f t="shared" si="2"/>
        <v>0.7796516447094709</v>
      </c>
    </row>
    <row r="186" spans="1:5" ht="15.6" customHeight="1" x14ac:dyDescent="0.3">
      <c r="A186" s="8" t="s">
        <v>170</v>
      </c>
      <c r="B186" s="25" t="s">
        <v>32</v>
      </c>
      <c r="C186" s="18">
        <v>4968075.8099999996</v>
      </c>
      <c r="D186" s="18">
        <v>6302370.0499999998</v>
      </c>
      <c r="E186" s="19">
        <f t="shared" si="2"/>
        <v>0.78828690962061165</v>
      </c>
    </row>
    <row r="187" spans="1:5" ht="15.6" customHeight="1" x14ac:dyDescent="0.3">
      <c r="A187" s="8" t="s">
        <v>585</v>
      </c>
      <c r="B187" s="25" t="s">
        <v>38</v>
      </c>
      <c r="C187" s="18">
        <v>3881818.07</v>
      </c>
      <c r="D187" s="18">
        <v>6585008.4100000001</v>
      </c>
      <c r="E187" s="19">
        <f t="shared" si="2"/>
        <v>0.58949325928043872</v>
      </c>
    </row>
    <row r="188" spans="1:5" ht="15.6" customHeight="1" x14ac:dyDescent="0.3">
      <c r="A188" s="8" t="s">
        <v>171</v>
      </c>
      <c r="B188" s="25" t="s">
        <v>25</v>
      </c>
      <c r="C188" s="18">
        <v>11336271.500000002</v>
      </c>
      <c r="D188" s="18">
        <v>16880375.799999997</v>
      </c>
      <c r="E188" s="19">
        <f t="shared" si="2"/>
        <v>0.67156511408946262</v>
      </c>
    </row>
    <row r="189" spans="1:5" ht="15.6" customHeight="1" x14ac:dyDescent="0.3">
      <c r="A189" s="8" t="s">
        <v>172</v>
      </c>
      <c r="B189" s="25" t="s">
        <v>25</v>
      </c>
      <c r="C189" s="18">
        <v>2321757.7100000004</v>
      </c>
      <c r="D189" s="18">
        <v>2983006.0900000008</v>
      </c>
      <c r="E189" s="19">
        <f t="shared" si="2"/>
        <v>0.77832818303096385</v>
      </c>
    </row>
    <row r="190" spans="1:5" ht="15.6" customHeight="1" x14ac:dyDescent="0.3">
      <c r="A190" s="8" t="s">
        <v>173</v>
      </c>
      <c r="B190" s="25" t="s">
        <v>25</v>
      </c>
      <c r="C190" s="18">
        <v>17586673.82</v>
      </c>
      <c r="D190" s="18">
        <v>25857192.259999998</v>
      </c>
      <c r="E190" s="19">
        <f t="shared" si="2"/>
        <v>0.680146306805548</v>
      </c>
    </row>
    <row r="191" spans="1:5" ht="15.6" customHeight="1" x14ac:dyDescent="0.3">
      <c r="A191" s="8" t="s">
        <v>174</v>
      </c>
      <c r="B191" s="25" t="s">
        <v>25</v>
      </c>
      <c r="C191" s="18">
        <v>1449541.8900000001</v>
      </c>
      <c r="D191" s="18">
        <v>1884751.17</v>
      </c>
      <c r="E191" s="19">
        <f t="shared" si="2"/>
        <v>0.76908926391593657</v>
      </c>
    </row>
    <row r="192" spans="1:5" ht="15.6" customHeight="1" x14ac:dyDescent="0.3">
      <c r="A192" s="8" t="s">
        <v>175</v>
      </c>
      <c r="B192" s="25" t="s">
        <v>32</v>
      </c>
      <c r="C192" s="18">
        <v>5566748.5299999993</v>
      </c>
      <c r="D192" s="18">
        <v>9695565.6800000016</v>
      </c>
      <c r="E192" s="19">
        <f t="shared" si="2"/>
        <v>0.57415407349393544</v>
      </c>
    </row>
    <row r="193" spans="1:5" ht="15.6" customHeight="1" x14ac:dyDescent="0.3">
      <c r="A193" s="8" t="s">
        <v>176</v>
      </c>
      <c r="B193" s="25" t="s">
        <v>24</v>
      </c>
      <c r="C193" s="18">
        <v>4304091.1900000004</v>
      </c>
      <c r="D193" s="18">
        <v>5019627.2100000009</v>
      </c>
      <c r="E193" s="19">
        <f t="shared" si="2"/>
        <v>0.85745235849894907</v>
      </c>
    </row>
    <row r="194" spans="1:5" ht="15.6" customHeight="1" x14ac:dyDescent="0.3">
      <c r="A194" s="8" t="s">
        <v>177</v>
      </c>
      <c r="B194" s="25" t="s">
        <v>18</v>
      </c>
      <c r="C194" s="18">
        <v>469247.33000000007</v>
      </c>
      <c r="D194" s="18">
        <v>563610.84</v>
      </c>
      <c r="E194" s="19">
        <f t="shared" si="2"/>
        <v>0.83257328762519911</v>
      </c>
    </row>
    <row r="195" spans="1:5" ht="15.6" customHeight="1" x14ac:dyDescent="0.3">
      <c r="A195" s="8" t="s">
        <v>586</v>
      </c>
      <c r="B195" s="25" t="s">
        <v>21</v>
      </c>
      <c r="C195" s="18">
        <v>9159093.25</v>
      </c>
      <c r="D195" s="18">
        <v>11868746.109999999</v>
      </c>
      <c r="E195" s="19">
        <f t="shared" si="2"/>
        <v>0.77169847304114259</v>
      </c>
    </row>
    <row r="196" spans="1:5" ht="15.6" customHeight="1" x14ac:dyDescent="0.3">
      <c r="A196" s="8" t="s">
        <v>178</v>
      </c>
      <c r="B196" s="25" t="s">
        <v>32</v>
      </c>
      <c r="C196" s="18">
        <v>1309214.9500000002</v>
      </c>
      <c r="D196" s="18">
        <v>1393812.81</v>
      </c>
      <c r="E196" s="19">
        <f t="shared" si="2"/>
        <v>0.9393047191179138</v>
      </c>
    </row>
    <row r="197" spans="1:5" ht="15.6" customHeight="1" x14ac:dyDescent="0.3">
      <c r="A197" s="8" t="s">
        <v>179</v>
      </c>
      <c r="B197" s="25" t="s">
        <v>32</v>
      </c>
      <c r="C197" s="18">
        <v>9648490.6899999976</v>
      </c>
      <c r="D197" s="18">
        <v>14902806.370000001</v>
      </c>
      <c r="E197" s="19">
        <f t="shared" si="2"/>
        <v>0.64742776967315563</v>
      </c>
    </row>
    <row r="198" spans="1:5" ht="15.6" customHeight="1" x14ac:dyDescent="0.3">
      <c r="A198" s="8" t="s">
        <v>180</v>
      </c>
      <c r="B198" s="25" t="s">
        <v>24</v>
      </c>
      <c r="C198" s="18">
        <v>6256533.9500000011</v>
      </c>
      <c r="D198" s="18">
        <v>9235932.9800000004</v>
      </c>
      <c r="E198" s="19">
        <f t="shared" si="2"/>
        <v>0.67741222933819956</v>
      </c>
    </row>
    <row r="199" spans="1:5" ht="15.6" customHeight="1" x14ac:dyDescent="0.3">
      <c r="A199" s="8" t="s">
        <v>587</v>
      </c>
      <c r="B199" s="25" t="s">
        <v>59</v>
      </c>
      <c r="C199" s="18">
        <v>3459418.21</v>
      </c>
      <c r="D199" s="18">
        <v>4207662.3099999996</v>
      </c>
      <c r="E199" s="19">
        <f t="shared" si="2"/>
        <v>0.82217106676509888</v>
      </c>
    </row>
    <row r="200" spans="1:5" ht="15.6" customHeight="1" x14ac:dyDescent="0.3">
      <c r="A200" s="8" t="s">
        <v>181</v>
      </c>
      <c r="B200" s="25" t="s">
        <v>24</v>
      </c>
      <c r="C200" s="18">
        <v>6232855.6699999999</v>
      </c>
      <c r="D200" s="18">
        <v>8202345.5599999996</v>
      </c>
      <c r="E200" s="19">
        <f t="shared" si="2"/>
        <v>0.75988698896026519</v>
      </c>
    </row>
    <row r="201" spans="1:5" ht="15.6" customHeight="1" x14ac:dyDescent="0.3">
      <c r="A201" s="8" t="s">
        <v>182</v>
      </c>
      <c r="B201" s="25" t="s">
        <v>38</v>
      </c>
      <c r="C201" s="18">
        <v>95022069.859999999</v>
      </c>
      <c r="D201" s="18">
        <v>131924396.59999999</v>
      </c>
      <c r="E201" s="19">
        <f t="shared" si="2"/>
        <v>0.72027670627223472</v>
      </c>
    </row>
    <row r="202" spans="1:5" ht="15.6" customHeight="1" x14ac:dyDescent="0.3">
      <c r="A202" s="8" t="s">
        <v>522</v>
      </c>
      <c r="B202" s="25" t="s">
        <v>32</v>
      </c>
      <c r="C202" s="18">
        <v>2047494.22</v>
      </c>
      <c r="D202" s="18">
        <v>2909133.5599999996</v>
      </c>
      <c r="E202" s="19">
        <f t="shared" si="2"/>
        <v>0.70381581930531933</v>
      </c>
    </row>
    <row r="203" spans="1:5" ht="15.6" customHeight="1" x14ac:dyDescent="0.3">
      <c r="A203" s="8" t="s">
        <v>183</v>
      </c>
      <c r="B203" s="25" t="s">
        <v>32</v>
      </c>
      <c r="C203" s="18">
        <v>2101769.6100000003</v>
      </c>
      <c r="D203" s="18">
        <v>3381095.56</v>
      </c>
      <c r="E203" s="19">
        <f t="shared" ref="E203:E266" si="3">C203/D203</f>
        <v>0.62162384135632065</v>
      </c>
    </row>
    <row r="204" spans="1:5" ht="15.6" customHeight="1" x14ac:dyDescent="0.3">
      <c r="A204" s="8" t="s">
        <v>184</v>
      </c>
      <c r="B204" s="25" t="s">
        <v>24</v>
      </c>
      <c r="C204" s="18">
        <v>1655536.55</v>
      </c>
      <c r="D204" s="18">
        <v>2647897.9899999998</v>
      </c>
      <c r="E204" s="19">
        <f t="shared" si="3"/>
        <v>0.62522671048970435</v>
      </c>
    </row>
    <row r="205" spans="1:5" ht="15.6" customHeight="1" x14ac:dyDescent="0.3">
      <c r="A205" s="8" t="s">
        <v>588</v>
      </c>
      <c r="B205" s="25" t="s">
        <v>38</v>
      </c>
      <c r="C205" s="18">
        <v>31487373.610000003</v>
      </c>
      <c r="D205" s="18">
        <v>39380639.410000004</v>
      </c>
      <c r="E205" s="19">
        <f t="shared" si="3"/>
        <v>0.79956481361763654</v>
      </c>
    </row>
    <row r="206" spans="1:5" ht="15.6" customHeight="1" x14ac:dyDescent="0.3">
      <c r="A206" s="8" t="s">
        <v>185</v>
      </c>
      <c r="B206" s="25" t="s">
        <v>18</v>
      </c>
      <c r="C206" s="18">
        <v>1518558.75</v>
      </c>
      <c r="D206" s="18">
        <v>1641216.81</v>
      </c>
      <c r="E206" s="19">
        <f t="shared" si="3"/>
        <v>0.9252639509584355</v>
      </c>
    </row>
    <row r="207" spans="1:5" ht="15.6" customHeight="1" x14ac:dyDescent="0.3">
      <c r="A207" s="8" t="s">
        <v>186</v>
      </c>
      <c r="B207" s="25" t="s">
        <v>59</v>
      </c>
      <c r="C207" s="18">
        <v>2995832.52</v>
      </c>
      <c r="D207" s="18">
        <v>3408153.63</v>
      </c>
      <c r="E207" s="19">
        <f t="shared" si="3"/>
        <v>0.87901921252299886</v>
      </c>
    </row>
    <row r="208" spans="1:5" ht="15.6" customHeight="1" x14ac:dyDescent="0.3">
      <c r="A208" s="8" t="s">
        <v>187</v>
      </c>
      <c r="B208" s="25" t="s">
        <v>24</v>
      </c>
      <c r="C208" s="18">
        <v>12934805.699999997</v>
      </c>
      <c r="D208" s="18">
        <v>13910651.589999998</v>
      </c>
      <c r="E208" s="19">
        <f t="shared" si="3"/>
        <v>0.92984901651181384</v>
      </c>
    </row>
    <row r="209" spans="1:5" ht="15.6" customHeight="1" x14ac:dyDescent="0.3">
      <c r="A209" s="8" t="s">
        <v>188</v>
      </c>
      <c r="B209" s="25" t="s">
        <v>24</v>
      </c>
      <c r="C209" s="18">
        <v>3134518.85</v>
      </c>
      <c r="D209" s="18">
        <v>4162436.5900000003</v>
      </c>
      <c r="E209" s="19">
        <f t="shared" si="3"/>
        <v>0.75304903323464201</v>
      </c>
    </row>
    <row r="210" spans="1:5" ht="15.6" customHeight="1" x14ac:dyDescent="0.3">
      <c r="A210" s="8" t="s">
        <v>589</v>
      </c>
      <c r="B210" s="25" t="s">
        <v>18</v>
      </c>
      <c r="C210" s="18">
        <v>390351.18</v>
      </c>
      <c r="D210" s="18">
        <v>513256.66000000003</v>
      </c>
      <c r="E210" s="19">
        <f t="shared" si="3"/>
        <v>0.76053797334066731</v>
      </c>
    </row>
    <row r="211" spans="1:5" ht="15.6" customHeight="1" x14ac:dyDescent="0.3">
      <c r="A211" s="8" t="s">
        <v>590</v>
      </c>
      <c r="B211" s="25" t="s">
        <v>24</v>
      </c>
      <c r="C211" s="18">
        <v>1090334.44</v>
      </c>
      <c r="D211" s="18">
        <v>1413494.62</v>
      </c>
      <c r="E211" s="19">
        <f t="shared" si="3"/>
        <v>0.77137501945355824</v>
      </c>
    </row>
    <row r="212" spans="1:5" ht="15.6" customHeight="1" x14ac:dyDescent="0.3">
      <c r="A212" s="8" t="s">
        <v>189</v>
      </c>
      <c r="B212" s="25" t="s">
        <v>24</v>
      </c>
      <c r="C212" s="18">
        <v>2351551.89</v>
      </c>
      <c r="D212" s="18">
        <v>2704603.73</v>
      </c>
      <c r="E212" s="19">
        <f t="shared" si="3"/>
        <v>0.86946263658373357</v>
      </c>
    </row>
    <row r="213" spans="1:5" ht="15.6" customHeight="1" x14ac:dyDescent="0.3">
      <c r="A213" s="8" t="s">
        <v>190</v>
      </c>
      <c r="B213" s="25" t="s">
        <v>28</v>
      </c>
      <c r="C213" s="18">
        <v>34113946.880000003</v>
      </c>
      <c r="D213" s="18">
        <v>42498283.339999996</v>
      </c>
      <c r="E213" s="19">
        <f t="shared" si="3"/>
        <v>0.8027135262635765</v>
      </c>
    </row>
    <row r="214" spans="1:5" ht="15.6" customHeight="1" x14ac:dyDescent="0.3">
      <c r="A214" s="8" t="s">
        <v>191</v>
      </c>
      <c r="B214" s="25" t="s">
        <v>28</v>
      </c>
      <c r="C214" s="18">
        <v>4870590.33</v>
      </c>
      <c r="D214" s="18">
        <v>6792228.1299999999</v>
      </c>
      <c r="E214" s="19">
        <f t="shared" si="3"/>
        <v>0.71708285363495294</v>
      </c>
    </row>
    <row r="215" spans="1:5" ht="15.6" customHeight="1" x14ac:dyDescent="0.3">
      <c r="A215" s="8" t="s">
        <v>192</v>
      </c>
      <c r="B215" s="25" t="s">
        <v>24</v>
      </c>
      <c r="C215" s="18">
        <v>2927200.37</v>
      </c>
      <c r="D215" s="18">
        <v>3329650.41</v>
      </c>
      <c r="E215" s="19">
        <f t="shared" si="3"/>
        <v>0.87913144311147062</v>
      </c>
    </row>
    <row r="216" spans="1:5" ht="15.6" customHeight="1" x14ac:dyDescent="0.3">
      <c r="A216" s="8" t="s">
        <v>523</v>
      </c>
      <c r="B216" s="25" t="s">
        <v>28</v>
      </c>
      <c r="C216" s="18">
        <v>2173932.2599999998</v>
      </c>
      <c r="D216" s="18">
        <v>3392620.1</v>
      </c>
      <c r="E216" s="19">
        <f t="shared" si="3"/>
        <v>0.64078269771496066</v>
      </c>
    </row>
    <row r="217" spans="1:5" ht="15.6" customHeight="1" x14ac:dyDescent="0.3">
      <c r="A217" s="8" t="s">
        <v>193</v>
      </c>
      <c r="B217" s="25" t="s">
        <v>28</v>
      </c>
      <c r="C217" s="18">
        <v>3592611.68</v>
      </c>
      <c r="D217" s="18">
        <v>5274523.25</v>
      </c>
      <c r="E217" s="19">
        <f t="shared" si="3"/>
        <v>0.68112538512366971</v>
      </c>
    </row>
    <row r="218" spans="1:5" ht="15.6" customHeight="1" x14ac:dyDescent="0.3">
      <c r="A218" s="8" t="s">
        <v>194</v>
      </c>
      <c r="B218" s="25" t="s">
        <v>38</v>
      </c>
      <c r="C218" s="18">
        <v>36106821.229999997</v>
      </c>
      <c r="D218" s="18">
        <v>50362210.569999993</v>
      </c>
      <c r="E218" s="19">
        <f t="shared" si="3"/>
        <v>0.71694273983096934</v>
      </c>
    </row>
    <row r="219" spans="1:5" ht="15.6" customHeight="1" x14ac:dyDescent="0.3">
      <c r="A219" s="8" t="s">
        <v>524</v>
      </c>
      <c r="B219" s="25" t="s">
        <v>21</v>
      </c>
      <c r="C219" s="18">
        <v>1825586.5199999998</v>
      </c>
      <c r="D219" s="18">
        <v>2217191.9499999997</v>
      </c>
      <c r="E219" s="19">
        <f t="shared" si="3"/>
        <v>0.82337775040180894</v>
      </c>
    </row>
    <row r="220" spans="1:5" ht="15.6" customHeight="1" x14ac:dyDescent="0.3">
      <c r="A220" s="8" t="s">
        <v>3</v>
      </c>
      <c r="B220" s="25" t="s">
        <v>21</v>
      </c>
      <c r="C220" s="18">
        <v>364678027.91999996</v>
      </c>
      <c r="D220" s="18">
        <v>564289033.63999999</v>
      </c>
      <c r="E220" s="19">
        <f t="shared" si="3"/>
        <v>0.64626105803901546</v>
      </c>
    </row>
    <row r="221" spans="1:5" ht="15.6" customHeight="1" x14ac:dyDescent="0.3">
      <c r="A221" s="8" t="s">
        <v>525</v>
      </c>
      <c r="B221" s="25" t="s">
        <v>25</v>
      </c>
      <c r="C221" s="18">
        <v>34677273.730000004</v>
      </c>
      <c r="D221" s="18">
        <v>45179832.160000004</v>
      </c>
      <c r="E221" s="19">
        <f t="shared" si="3"/>
        <v>0.76753879047610873</v>
      </c>
    </row>
    <row r="222" spans="1:5" ht="15.6" customHeight="1" x14ac:dyDescent="0.3">
      <c r="A222" s="8" t="s">
        <v>591</v>
      </c>
      <c r="B222" s="25" t="s">
        <v>25</v>
      </c>
      <c r="C222" s="18">
        <v>2113077.85</v>
      </c>
      <c r="D222" s="18">
        <v>3246663.6700000004</v>
      </c>
      <c r="E222" s="19">
        <f t="shared" si="3"/>
        <v>0.65084593440502569</v>
      </c>
    </row>
    <row r="223" spans="1:5" ht="15.6" customHeight="1" x14ac:dyDescent="0.3">
      <c r="A223" s="8" t="s">
        <v>526</v>
      </c>
      <c r="B223" s="25" t="s">
        <v>25</v>
      </c>
      <c r="C223" s="18">
        <v>6925387.0099999998</v>
      </c>
      <c r="D223" s="18">
        <v>9906466.6799999997</v>
      </c>
      <c r="E223" s="19">
        <f t="shared" si="3"/>
        <v>0.69907740405381347</v>
      </c>
    </row>
    <row r="224" spans="1:5" ht="15.6" customHeight="1" x14ac:dyDescent="0.3">
      <c r="A224" s="8" t="s">
        <v>195</v>
      </c>
      <c r="B224" s="25" t="s">
        <v>25</v>
      </c>
      <c r="C224" s="18">
        <v>5769200.3399999999</v>
      </c>
      <c r="D224" s="18">
        <v>7272705.6399999997</v>
      </c>
      <c r="E224" s="19">
        <f t="shared" si="3"/>
        <v>0.79326740632390014</v>
      </c>
    </row>
    <row r="225" spans="1:5" ht="15.6" customHeight="1" x14ac:dyDescent="0.3">
      <c r="A225" s="8" t="s">
        <v>196</v>
      </c>
      <c r="B225" s="25" t="s">
        <v>59</v>
      </c>
      <c r="C225" s="18">
        <v>4868037.91</v>
      </c>
      <c r="D225" s="18">
        <v>5877212.3100000005</v>
      </c>
      <c r="E225" s="19">
        <f t="shared" si="3"/>
        <v>0.82829029363412598</v>
      </c>
    </row>
    <row r="226" spans="1:5" ht="15.6" customHeight="1" x14ac:dyDescent="0.3">
      <c r="A226" s="8" t="s">
        <v>527</v>
      </c>
      <c r="B226" s="25" t="s">
        <v>59</v>
      </c>
      <c r="C226" s="18">
        <v>763473.66</v>
      </c>
      <c r="D226" s="18">
        <v>931956.16999999993</v>
      </c>
      <c r="E226" s="19">
        <f t="shared" si="3"/>
        <v>0.8192162727996104</v>
      </c>
    </row>
    <row r="227" spans="1:5" ht="15.6" customHeight="1" x14ac:dyDescent="0.3">
      <c r="A227" s="8" t="s">
        <v>197</v>
      </c>
      <c r="B227" s="25" t="s">
        <v>28</v>
      </c>
      <c r="C227" s="18">
        <v>6786873.5299999993</v>
      </c>
      <c r="D227" s="18">
        <v>8376396.3599999994</v>
      </c>
      <c r="E227" s="19">
        <f t="shared" si="3"/>
        <v>0.81023786820899668</v>
      </c>
    </row>
    <row r="228" spans="1:5" ht="15.6" customHeight="1" x14ac:dyDescent="0.3">
      <c r="A228" s="8" t="s">
        <v>198</v>
      </c>
      <c r="B228" s="25" t="s">
        <v>24</v>
      </c>
      <c r="C228" s="18">
        <v>1717074.6400000001</v>
      </c>
      <c r="D228" s="18">
        <v>1855100.5199999998</v>
      </c>
      <c r="E228" s="19">
        <f t="shared" si="3"/>
        <v>0.92559654934493807</v>
      </c>
    </row>
    <row r="229" spans="1:5" ht="15.6" customHeight="1" x14ac:dyDescent="0.3">
      <c r="A229" s="8" t="s">
        <v>592</v>
      </c>
      <c r="B229" s="25" t="s">
        <v>25</v>
      </c>
      <c r="C229" s="18">
        <v>8879857.4900000002</v>
      </c>
      <c r="D229" s="18">
        <v>11847442.470000001</v>
      </c>
      <c r="E229" s="19">
        <f t="shared" si="3"/>
        <v>0.74951682715366663</v>
      </c>
    </row>
    <row r="230" spans="1:5" ht="15.6" customHeight="1" x14ac:dyDescent="0.3">
      <c r="A230" s="8" t="s">
        <v>199</v>
      </c>
      <c r="B230" s="25" t="s">
        <v>28</v>
      </c>
      <c r="C230" s="18">
        <v>3012007.71</v>
      </c>
      <c r="D230" s="18">
        <v>5144665.9800000004</v>
      </c>
      <c r="E230" s="19">
        <f t="shared" si="3"/>
        <v>0.58546224802722757</v>
      </c>
    </row>
    <row r="231" spans="1:5" ht="15.6" customHeight="1" x14ac:dyDescent="0.3">
      <c r="A231" s="8" t="s">
        <v>200</v>
      </c>
      <c r="B231" s="25" t="s">
        <v>28</v>
      </c>
      <c r="C231" s="18">
        <v>5476233.7700000005</v>
      </c>
      <c r="D231" s="18">
        <v>6615474.1600000001</v>
      </c>
      <c r="E231" s="19">
        <f t="shared" si="3"/>
        <v>0.82779157435330386</v>
      </c>
    </row>
    <row r="232" spans="1:5" ht="15.6" customHeight="1" x14ac:dyDescent="0.3">
      <c r="A232" s="8" t="s">
        <v>201</v>
      </c>
      <c r="B232" s="25" t="s">
        <v>18</v>
      </c>
      <c r="C232" s="18">
        <v>14077963.399999999</v>
      </c>
      <c r="D232" s="18">
        <v>21613247.380000003</v>
      </c>
      <c r="E232" s="19">
        <f t="shared" si="3"/>
        <v>0.65135808388642047</v>
      </c>
    </row>
    <row r="233" spans="1:5" ht="15.6" customHeight="1" x14ac:dyDescent="0.3">
      <c r="A233" s="8" t="s">
        <v>202</v>
      </c>
      <c r="B233" s="25" t="s">
        <v>28</v>
      </c>
      <c r="C233" s="18">
        <v>2929462.26</v>
      </c>
      <c r="D233" s="18">
        <v>4388559.8699999992</v>
      </c>
      <c r="E233" s="19">
        <f t="shared" si="3"/>
        <v>0.66752245537896704</v>
      </c>
    </row>
    <row r="234" spans="1:5" ht="15.6" customHeight="1" x14ac:dyDescent="0.3">
      <c r="A234" s="8" t="s">
        <v>203</v>
      </c>
      <c r="B234" s="25" t="s">
        <v>59</v>
      </c>
      <c r="C234" s="18">
        <v>1990728.4</v>
      </c>
      <c r="D234" s="18">
        <v>2409362.1999999997</v>
      </c>
      <c r="E234" s="19">
        <f t="shared" si="3"/>
        <v>0.82624704579494113</v>
      </c>
    </row>
    <row r="235" spans="1:5" ht="15.6" customHeight="1" x14ac:dyDescent="0.3">
      <c r="A235" s="8" t="s">
        <v>204</v>
      </c>
      <c r="B235" s="25" t="s">
        <v>24</v>
      </c>
      <c r="C235" s="18">
        <v>1684560.87</v>
      </c>
      <c r="D235" s="18">
        <v>2406883.06</v>
      </c>
      <c r="E235" s="19">
        <f t="shared" si="3"/>
        <v>0.69989310988793951</v>
      </c>
    </row>
    <row r="236" spans="1:5" ht="15.6" customHeight="1" x14ac:dyDescent="0.3">
      <c r="A236" s="8" t="s">
        <v>205</v>
      </c>
      <c r="B236" s="25" t="s">
        <v>24</v>
      </c>
      <c r="C236" s="18">
        <v>789787.27999999991</v>
      </c>
      <c r="D236" s="18">
        <v>830193.62000000011</v>
      </c>
      <c r="E236" s="19">
        <f t="shared" si="3"/>
        <v>0.95132901647690304</v>
      </c>
    </row>
    <row r="237" spans="1:5" ht="15.6" customHeight="1" x14ac:dyDescent="0.3">
      <c r="A237" s="8" t="s">
        <v>206</v>
      </c>
      <c r="B237" s="25" t="s">
        <v>24</v>
      </c>
      <c r="C237" s="18">
        <v>3135825.47</v>
      </c>
      <c r="D237" s="18">
        <v>4135234.12</v>
      </c>
      <c r="E237" s="19">
        <f t="shared" si="3"/>
        <v>0.75831872609911632</v>
      </c>
    </row>
    <row r="238" spans="1:5" ht="15.6" customHeight="1" x14ac:dyDescent="0.3">
      <c r="A238" s="8" t="s">
        <v>207</v>
      </c>
      <c r="B238" s="25" t="s">
        <v>24</v>
      </c>
      <c r="C238" s="18">
        <v>2641128.1100000003</v>
      </c>
      <c r="D238" s="18">
        <v>3378583.0199999996</v>
      </c>
      <c r="E238" s="19">
        <f t="shared" si="3"/>
        <v>0.78172656831738907</v>
      </c>
    </row>
    <row r="239" spans="1:5" ht="15.6" customHeight="1" x14ac:dyDescent="0.3">
      <c r="A239" s="8" t="s">
        <v>208</v>
      </c>
      <c r="B239" s="25" t="s">
        <v>24</v>
      </c>
      <c r="C239" s="18">
        <v>1380953.96</v>
      </c>
      <c r="D239" s="18">
        <v>1583034.77</v>
      </c>
      <c r="E239" s="19">
        <f t="shared" si="3"/>
        <v>0.8723459434817088</v>
      </c>
    </row>
    <row r="240" spans="1:5" ht="15.6" customHeight="1" x14ac:dyDescent="0.3">
      <c r="A240" s="8" t="s">
        <v>209</v>
      </c>
      <c r="B240" s="25" t="s">
        <v>24</v>
      </c>
      <c r="C240" s="18">
        <v>1657438.91</v>
      </c>
      <c r="D240" s="18">
        <v>1702331.33</v>
      </c>
      <c r="E240" s="19">
        <f t="shared" si="3"/>
        <v>0.97362885872516947</v>
      </c>
    </row>
    <row r="241" spans="1:5" ht="15.6" customHeight="1" x14ac:dyDescent="0.3">
      <c r="A241" s="8" t="s">
        <v>593</v>
      </c>
      <c r="B241" s="25" t="s">
        <v>21</v>
      </c>
      <c r="C241" s="18">
        <v>6154511.8600000003</v>
      </c>
      <c r="D241" s="18">
        <v>7984643.5200000005</v>
      </c>
      <c r="E241" s="19">
        <f t="shared" si="3"/>
        <v>0.77079356699946955</v>
      </c>
    </row>
    <row r="242" spans="1:5" ht="15.6" customHeight="1" x14ac:dyDescent="0.3">
      <c r="A242" s="8" t="s">
        <v>210</v>
      </c>
      <c r="B242" s="25" t="s">
        <v>25</v>
      </c>
      <c r="C242" s="18">
        <v>171314726.38000003</v>
      </c>
      <c r="D242" s="18">
        <v>231331409.78</v>
      </c>
      <c r="E242" s="19">
        <f t="shared" si="3"/>
        <v>0.74055973005534859</v>
      </c>
    </row>
    <row r="243" spans="1:5" ht="15.6" customHeight="1" x14ac:dyDescent="0.3">
      <c r="A243" s="8" t="s">
        <v>211</v>
      </c>
      <c r="B243" s="25" t="s">
        <v>21</v>
      </c>
      <c r="C243" s="18">
        <v>3423233.95</v>
      </c>
      <c r="D243" s="18">
        <v>4270944</v>
      </c>
      <c r="E243" s="19">
        <f t="shared" si="3"/>
        <v>0.80151693630260668</v>
      </c>
    </row>
    <row r="244" spans="1:5" ht="15.6" customHeight="1" x14ac:dyDescent="0.3">
      <c r="A244" s="8" t="s">
        <v>212</v>
      </c>
      <c r="B244" s="25" t="s">
        <v>24</v>
      </c>
      <c r="C244" s="18">
        <v>778176.8899999999</v>
      </c>
      <c r="D244" s="18">
        <v>847661.71</v>
      </c>
      <c r="E244" s="19">
        <f t="shared" si="3"/>
        <v>0.9180276528003134</v>
      </c>
    </row>
    <row r="245" spans="1:5" ht="15.6" customHeight="1" x14ac:dyDescent="0.3">
      <c r="A245" s="8" t="s">
        <v>213</v>
      </c>
      <c r="B245" s="25" t="s">
        <v>24</v>
      </c>
      <c r="C245" s="18">
        <v>7030632.2299999986</v>
      </c>
      <c r="D245" s="18">
        <v>8999320.5300000012</v>
      </c>
      <c r="E245" s="19">
        <f t="shared" si="3"/>
        <v>0.78124033993041886</v>
      </c>
    </row>
    <row r="246" spans="1:5" ht="15.6" customHeight="1" x14ac:dyDescent="0.3">
      <c r="A246" s="8" t="s">
        <v>214</v>
      </c>
      <c r="B246" s="25" t="s">
        <v>18</v>
      </c>
      <c r="C246" s="18">
        <v>105190834.51999998</v>
      </c>
      <c r="D246" s="18">
        <v>124140113.95</v>
      </c>
      <c r="E246" s="19">
        <f t="shared" si="3"/>
        <v>0.84735571100222906</v>
      </c>
    </row>
    <row r="247" spans="1:5" ht="15.6" customHeight="1" x14ac:dyDescent="0.3">
      <c r="A247" s="8" t="s">
        <v>594</v>
      </c>
      <c r="B247" s="25" t="s">
        <v>21</v>
      </c>
      <c r="C247" s="18">
        <v>3080057.65</v>
      </c>
      <c r="D247" s="18">
        <v>4114617.1</v>
      </c>
      <c r="E247" s="19">
        <f t="shared" si="3"/>
        <v>0.74856483000568874</v>
      </c>
    </row>
    <row r="248" spans="1:5" ht="15.6" customHeight="1" x14ac:dyDescent="0.3">
      <c r="A248" s="8" t="s">
        <v>215</v>
      </c>
      <c r="B248" s="25" t="s">
        <v>59</v>
      </c>
      <c r="C248" s="18">
        <v>3238751.95</v>
      </c>
      <c r="D248" s="18">
        <v>3579698.17</v>
      </c>
      <c r="E248" s="19">
        <f t="shared" si="3"/>
        <v>0.90475559563727137</v>
      </c>
    </row>
    <row r="249" spans="1:5" ht="15.6" customHeight="1" x14ac:dyDescent="0.3">
      <c r="A249" s="8" t="s">
        <v>216</v>
      </c>
      <c r="B249" s="25" t="s">
        <v>32</v>
      </c>
      <c r="C249" s="18">
        <v>1400854.06</v>
      </c>
      <c r="D249" s="18">
        <v>1465288</v>
      </c>
      <c r="E249" s="19">
        <f t="shared" si="3"/>
        <v>0.95602643302886536</v>
      </c>
    </row>
    <row r="250" spans="1:5" ht="15.6" customHeight="1" x14ac:dyDescent="0.3">
      <c r="A250" s="8" t="s">
        <v>217</v>
      </c>
      <c r="B250" s="25" t="s">
        <v>24</v>
      </c>
      <c r="C250" s="18">
        <v>2079367.8699999999</v>
      </c>
      <c r="D250" s="18">
        <v>2757061.44</v>
      </c>
      <c r="E250" s="19">
        <f t="shared" si="3"/>
        <v>0.75419714621956335</v>
      </c>
    </row>
    <row r="251" spans="1:5" ht="15.6" customHeight="1" x14ac:dyDescent="0.3">
      <c r="A251" s="8" t="s">
        <v>218</v>
      </c>
      <c r="B251" s="25" t="s">
        <v>25</v>
      </c>
      <c r="C251" s="18">
        <v>15085657.600000001</v>
      </c>
      <c r="D251" s="18">
        <v>26165961.600000001</v>
      </c>
      <c r="E251" s="19">
        <f t="shared" si="3"/>
        <v>0.57653748142777983</v>
      </c>
    </row>
    <row r="252" spans="1:5" ht="15.6" customHeight="1" x14ac:dyDescent="0.3">
      <c r="A252" s="8" t="s">
        <v>219</v>
      </c>
      <c r="B252" s="25" t="s">
        <v>21</v>
      </c>
      <c r="C252" s="18">
        <v>4295087.43</v>
      </c>
      <c r="D252" s="18">
        <v>5361766.79</v>
      </c>
      <c r="E252" s="19">
        <f t="shared" si="3"/>
        <v>0.80105823289639932</v>
      </c>
    </row>
    <row r="253" spans="1:5" ht="15.6" customHeight="1" x14ac:dyDescent="0.3">
      <c r="A253" s="8" t="s">
        <v>528</v>
      </c>
      <c r="B253" s="25" t="s">
        <v>32</v>
      </c>
      <c r="C253" s="18">
        <v>901930.26</v>
      </c>
      <c r="D253" s="18">
        <v>1201382</v>
      </c>
      <c r="E253" s="19">
        <f t="shared" si="3"/>
        <v>0.7507439432253854</v>
      </c>
    </row>
    <row r="254" spans="1:5" ht="15.6" customHeight="1" x14ac:dyDescent="0.3">
      <c r="A254" s="8" t="s">
        <v>220</v>
      </c>
      <c r="B254" s="25" t="s">
        <v>38</v>
      </c>
      <c r="C254" s="18">
        <v>3734394.0500000003</v>
      </c>
      <c r="D254" s="18">
        <v>4358889.5</v>
      </c>
      <c r="E254" s="19">
        <f t="shared" si="3"/>
        <v>0.85673060764674125</v>
      </c>
    </row>
    <row r="255" spans="1:5" ht="15.6" customHeight="1" x14ac:dyDescent="0.3">
      <c r="A255" s="8" t="s">
        <v>221</v>
      </c>
      <c r="B255" s="25" t="s">
        <v>21</v>
      </c>
      <c r="C255" s="18">
        <v>3321104.29</v>
      </c>
      <c r="D255" s="18">
        <v>3742549.1500000004</v>
      </c>
      <c r="E255" s="19">
        <f t="shared" si="3"/>
        <v>0.88739096185283228</v>
      </c>
    </row>
    <row r="256" spans="1:5" ht="15.6" customHeight="1" x14ac:dyDescent="0.3">
      <c r="A256" s="8" t="s">
        <v>222</v>
      </c>
      <c r="B256" s="25" t="s">
        <v>28</v>
      </c>
      <c r="C256" s="18">
        <v>111014663.01000001</v>
      </c>
      <c r="D256" s="18">
        <v>149054916.01000002</v>
      </c>
      <c r="E256" s="19">
        <f t="shared" si="3"/>
        <v>0.74479034963564761</v>
      </c>
    </row>
    <row r="257" spans="1:5" ht="15.6" customHeight="1" x14ac:dyDescent="0.3">
      <c r="A257" s="8" t="s">
        <v>223</v>
      </c>
      <c r="B257" s="25" t="s">
        <v>28</v>
      </c>
      <c r="C257" s="18">
        <v>1004483.7500000001</v>
      </c>
      <c r="D257" s="18">
        <v>1646402.5699999998</v>
      </c>
      <c r="E257" s="19">
        <f t="shared" si="3"/>
        <v>0.6101082252319372</v>
      </c>
    </row>
    <row r="258" spans="1:5" ht="15.6" customHeight="1" x14ac:dyDescent="0.3">
      <c r="A258" s="8" t="s">
        <v>595</v>
      </c>
      <c r="B258" s="25" t="s">
        <v>18</v>
      </c>
      <c r="C258" s="18">
        <v>916075.78</v>
      </c>
      <c r="D258" s="18">
        <v>1294038.3900000001</v>
      </c>
      <c r="E258" s="19">
        <f t="shared" si="3"/>
        <v>0.70792009501356445</v>
      </c>
    </row>
    <row r="259" spans="1:5" ht="15.6" customHeight="1" x14ac:dyDescent="0.3">
      <c r="A259" s="8" t="s">
        <v>224</v>
      </c>
      <c r="B259" s="25" t="s">
        <v>21</v>
      </c>
      <c r="C259" s="18">
        <v>11453967.470000003</v>
      </c>
      <c r="D259" s="18">
        <v>17638156.670000002</v>
      </c>
      <c r="E259" s="19">
        <f t="shared" si="3"/>
        <v>0.64938574275630367</v>
      </c>
    </row>
    <row r="260" spans="1:5" ht="15.6" customHeight="1" x14ac:dyDescent="0.3">
      <c r="A260" s="8" t="s">
        <v>225</v>
      </c>
      <c r="B260" s="25" t="s">
        <v>24</v>
      </c>
      <c r="C260" s="18">
        <v>980681.48</v>
      </c>
      <c r="D260" s="18">
        <v>1458744.95</v>
      </c>
      <c r="E260" s="19">
        <f t="shared" si="3"/>
        <v>0.67227754927274985</v>
      </c>
    </row>
    <row r="261" spans="1:5" ht="15.6" customHeight="1" x14ac:dyDescent="0.3">
      <c r="A261" s="8" t="s">
        <v>226</v>
      </c>
      <c r="B261" s="25" t="s">
        <v>18</v>
      </c>
      <c r="C261" s="18">
        <v>2423157.21</v>
      </c>
      <c r="D261" s="18">
        <v>5584926.4300000006</v>
      </c>
      <c r="E261" s="19">
        <f t="shared" si="3"/>
        <v>0.43387450853135046</v>
      </c>
    </row>
    <row r="262" spans="1:5" ht="15.6" customHeight="1" x14ac:dyDescent="0.3">
      <c r="A262" s="8" t="s">
        <v>227</v>
      </c>
      <c r="B262" s="25" t="s">
        <v>18</v>
      </c>
      <c r="C262" s="18">
        <v>1708571.4699999997</v>
      </c>
      <c r="D262" s="18">
        <v>2066511.3099999998</v>
      </c>
      <c r="E262" s="19">
        <f t="shared" si="3"/>
        <v>0.82679028260435694</v>
      </c>
    </row>
    <row r="263" spans="1:5" ht="15.6" customHeight="1" x14ac:dyDescent="0.3">
      <c r="A263" s="8" t="s">
        <v>228</v>
      </c>
      <c r="B263" s="25" t="s">
        <v>18</v>
      </c>
      <c r="C263" s="18">
        <v>1582970.61</v>
      </c>
      <c r="D263" s="18">
        <v>1732746.24</v>
      </c>
      <c r="E263" s="19">
        <f t="shared" si="3"/>
        <v>0.91356170537700898</v>
      </c>
    </row>
    <row r="264" spans="1:5" ht="15.6" customHeight="1" x14ac:dyDescent="0.3">
      <c r="A264" s="8" t="s">
        <v>229</v>
      </c>
      <c r="B264" s="25" t="s">
        <v>24</v>
      </c>
      <c r="C264" s="18">
        <v>1449828.7899999998</v>
      </c>
      <c r="D264" s="18">
        <v>1733096.51</v>
      </c>
      <c r="E264" s="19">
        <f t="shared" si="3"/>
        <v>0.83655398394403313</v>
      </c>
    </row>
    <row r="265" spans="1:5" ht="15.6" customHeight="1" x14ac:dyDescent="0.3">
      <c r="A265" s="8" t="s">
        <v>596</v>
      </c>
      <c r="B265" s="25" t="s">
        <v>32</v>
      </c>
      <c r="C265" s="18">
        <v>1933936.6800000002</v>
      </c>
      <c r="D265" s="18">
        <v>2807336.22</v>
      </c>
      <c r="E265" s="19">
        <f t="shared" si="3"/>
        <v>0.6888867340585233</v>
      </c>
    </row>
    <row r="266" spans="1:5" ht="15.6" customHeight="1" x14ac:dyDescent="0.3">
      <c r="A266" s="8" t="s">
        <v>230</v>
      </c>
      <c r="B266" s="25" t="s">
        <v>28</v>
      </c>
      <c r="C266" s="18">
        <v>5521257.0000000009</v>
      </c>
      <c r="D266" s="18">
        <v>6605010.0999999996</v>
      </c>
      <c r="E266" s="19">
        <f t="shared" si="3"/>
        <v>0.8359195393206138</v>
      </c>
    </row>
    <row r="267" spans="1:5" ht="15.6" customHeight="1" x14ac:dyDescent="0.3">
      <c r="A267" s="8" t="s">
        <v>597</v>
      </c>
      <c r="B267" s="25" t="s">
        <v>28</v>
      </c>
      <c r="C267" s="18">
        <v>122938370.98</v>
      </c>
      <c r="D267" s="18">
        <v>188127250.89999998</v>
      </c>
      <c r="E267" s="19">
        <f t="shared" ref="E267:E330" si="4">C267/D267</f>
        <v>0.65348518299110503</v>
      </c>
    </row>
    <row r="268" spans="1:5" ht="15.6" customHeight="1" x14ac:dyDescent="0.3">
      <c r="A268" s="8" t="s">
        <v>231</v>
      </c>
      <c r="B268" s="25" t="s">
        <v>21</v>
      </c>
      <c r="C268" s="18">
        <v>2040588.18</v>
      </c>
      <c r="D268" s="18">
        <v>2627160.4500000002</v>
      </c>
      <c r="E268" s="19">
        <f t="shared" si="4"/>
        <v>0.77672765666063515</v>
      </c>
    </row>
    <row r="269" spans="1:5" ht="15.6" customHeight="1" x14ac:dyDescent="0.3">
      <c r="A269" s="8" t="s">
        <v>598</v>
      </c>
      <c r="B269" s="25" t="s">
        <v>28</v>
      </c>
      <c r="C269" s="18">
        <v>3942313.56</v>
      </c>
      <c r="D269" s="18">
        <v>4676085.209999999</v>
      </c>
      <c r="E269" s="19">
        <f t="shared" si="4"/>
        <v>0.84307992325914027</v>
      </c>
    </row>
    <row r="270" spans="1:5" ht="15.6" customHeight="1" x14ac:dyDescent="0.3">
      <c r="A270" s="8" t="s">
        <v>232</v>
      </c>
      <c r="B270" s="25" t="s">
        <v>21</v>
      </c>
      <c r="C270" s="18">
        <v>1395373.6800000002</v>
      </c>
      <c r="D270" s="18">
        <v>1629842.36</v>
      </c>
      <c r="E270" s="19">
        <f t="shared" si="4"/>
        <v>0.85614027113640612</v>
      </c>
    </row>
    <row r="271" spans="1:5" ht="15.6" customHeight="1" x14ac:dyDescent="0.3">
      <c r="A271" s="8" t="s">
        <v>233</v>
      </c>
      <c r="B271" s="25" t="s">
        <v>21</v>
      </c>
      <c r="C271" s="18">
        <v>12576919.879999999</v>
      </c>
      <c r="D271" s="18">
        <v>14233607.939999999</v>
      </c>
      <c r="E271" s="19">
        <f t="shared" si="4"/>
        <v>0.88360729992117515</v>
      </c>
    </row>
    <row r="272" spans="1:5" ht="15.6" customHeight="1" x14ac:dyDescent="0.3">
      <c r="A272" s="8" t="s">
        <v>599</v>
      </c>
      <c r="B272" s="25" t="s">
        <v>24</v>
      </c>
      <c r="C272" s="18">
        <v>5229373.92</v>
      </c>
      <c r="D272" s="18">
        <v>6206893.1399999987</v>
      </c>
      <c r="E272" s="19">
        <f t="shared" si="4"/>
        <v>0.84251070576671805</v>
      </c>
    </row>
    <row r="273" spans="1:5" ht="15.6" customHeight="1" x14ac:dyDescent="0.3">
      <c r="A273" s="8" t="s">
        <v>234</v>
      </c>
      <c r="B273" s="25" t="s">
        <v>59</v>
      </c>
      <c r="C273" s="18">
        <v>1216340.56</v>
      </c>
      <c r="D273" s="18">
        <v>1775696.54</v>
      </c>
      <c r="E273" s="19">
        <f t="shared" si="4"/>
        <v>0.68499348430334839</v>
      </c>
    </row>
    <row r="274" spans="1:5" ht="15.6" customHeight="1" x14ac:dyDescent="0.3">
      <c r="A274" s="8" t="s">
        <v>235</v>
      </c>
      <c r="B274" s="25" t="s">
        <v>24</v>
      </c>
      <c r="C274" s="18">
        <v>18140266.229999997</v>
      </c>
      <c r="D274" s="18">
        <v>20351278.039999999</v>
      </c>
      <c r="E274" s="19">
        <f t="shared" si="4"/>
        <v>0.89135759407078485</v>
      </c>
    </row>
    <row r="275" spans="1:5" ht="15.6" customHeight="1" x14ac:dyDescent="0.3">
      <c r="A275" s="8" t="s">
        <v>236</v>
      </c>
      <c r="B275" s="25" t="s">
        <v>18</v>
      </c>
      <c r="C275" s="18">
        <v>3545041.9299999997</v>
      </c>
      <c r="D275" s="18">
        <v>5004717.66</v>
      </c>
      <c r="E275" s="19">
        <f t="shared" si="4"/>
        <v>0.70834004450113164</v>
      </c>
    </row>
    <row r="276" spans="1:5" ht="15.6" customHeight="1" x14ac:dyDescent="0.3">
      <c r="A276" s="8" t="s">
        <v>237</v>
      </c>
      <c r="B276" s="25" t="s">
        <v>59</v>
      </c>
      <c r="C276" s="18">
        <v>1475502.3300000003</v>
      </c>
      <c r="D276" s="18">
        <v>2007000.39</v>
      </c>
      <c r="E276" s="19">
        <f t="shared" si="4"/>
        <v>0.73517789899383146</v>
      </c>
    </row>
    <row r="277" spans="1:5" ht="15.6" customHeight="1" x14ac:dyDescent="0.3">
      <c r="A277" s="8" t="s">
        <v>238</v>
      </c>
      <c r="B277" s="25" t="s">
        <v>24</v>
      </c>
      <c r="C277" s="18">
        <v>1945246.77</v>
      </c>
      <c r="D277" s="18">
        <v>2870233.86</v>
      </c>
      <c r="E277" s="19">
        <f t="shared" si="4"/>
        <v>0.67773110655171498</v>
      </c>
    </row>
    <row r="278" spans="1:5" ht="15.6" customHeight="1" x14ac:dyDescent="0.3">
      <c r="A278" s="8" t="s">
        <v>239</v>
      </c>
      <c r="B278" s="25" t="s">
        <v>18</v>
      </c>
      <c r="C278" s="18">
        <v>2373150.34</v>
      </c>
      <c r="D278" s="18">
        <v>2703396.1399999997</v>
      </c>
      <c r="E278" s="19">
        <f t="shared" si="4"/>
        <v>0.87784039670930358</v>
      </c>
    </row>
    <row r="279" spans="1:5" ht="15.6" customHeight="1" x14ac:dyDescent="0.3">
      <c r="A279" s="8" t="s">
        <v>240</v>
      </c>
      <c r="B279" s="25" t="s">
        <v>25</v>
      </c>
      <c r="C279" s="18">
        <v>1397219.14</v>
      </c>
      <c r="D279" s="18">
        <v>2401410.89</v>
      </c>
      <c r="E279" s="19">
        <f t="shared" si="4"/>
        <v>0.58183259925168396</v>
      </c>
    </row>
    <row r="280" spans="1:5" ht="15.6" customHeight="1" x14ac:dyDescent="0.3">
      <c r="A280" s="8" t="s">
        <v>529</v>
      </c>
      <c r="B280" s="25" t="s">
        <v>18</v>
      </c>
      <c r="C280" s="18">
        <v>6507804.8899999997</v>
      </c>
      <c r="D280" s="18">
        <v>7486224.3600000003</v>
      </c>
      <c r="E280" s="19">
        <f t="shared" si="4"/>
        <v>0.86930401455400663</v>
      </c>
    </row>
    <row r="281" spans="1:5" ht="15.6" customHeight="1" x14ac:dyDescent="0.3">
      <c r="A281" s="8" t="s">
        <v>241</v>
      </c>
      <c r="B281" s="25" t="s">
        <v>38</v>
      </c>
      <c r="C281" s="18">
        <v>3103754.26</v>
      </c>
      <c r="D281" s="18">
        <v>3894215.85</v>
      </c>
      <c r="E281" s="19">
        <f t="shared" si="4"/>
        <v>0.7970164930636805</v>
      </c>
    </row>
    <row r="282" spans="1:5" ht="15.6" customHeight="1" x14ac:dyDescent="0.3">
      <c r="A282" s="8" t="s">
        <v>242</v>
      </c>
      <c r="B282" s="25" t="s">
        <v>28</v>
      </c>
      <c r="C282" s="18">
        <v>3409534.81</v>
      </c>
      <c r="D282" s="18">
        <v>3611402.8699999996</v>
      </c>
      <c r="E282" s="19">
        <f t="shared" si="4"/>
        <v>0.94410259191049495</v>
      </c>
    </row>
    <row r="283" spans="1:5" ht="15.6" customHeight="1" x14ac:dyDescent="0.3">
      <c r="A283" s="8" t="s">
        <v>243</v>
      </c>
      <c r="B283" s="25" t="s">
        <v>25</v>
      </c>
      <c r="C283" s="18">
        <v>9447714.5300000012</v>
      </c>
      <c r="D283" s="18">
        <v>14322444.460000001</v>
      </c>
      <c r="E283" s="19">
        <f t="shared" si="4"/>
        <v>0.65964399836813892</v>
      </c>
    </row>
    <row r="284" spans="1:5" ht="15.6" customHeight="1" x14ac:dyDescent="0.3">
      <c r="A284" s="8" t="s">
        <v>244</v>
      </c>
      <c r="B284" s="25" t="s">
        <v>25</v>
      </c>
      <c r="C284" s="18">
        <v>11041192.159999998</v>
      </c>
      <c r="D284" s="18">
        <v>16912825.309999999</v>
      </c>
      <c r="E284" s="19">
        <f t="shared" si="4"/>
        <v>0.65282955139799759</v>
      </c>
    </row>
    <row r="285" spans="1:5" ht="15.6" customHeight="1" x14ac:dyDescent="0.3">
      <c r="A285" s="8" t="s">
        <v>245</v>
      </c>
      <c r="B285" s="25" t="s">
        <v>59</v>
      </c>
      <c r="C285" s="18">
        <v>11270115.91</v>
      </c>
      <c r="D285" s="18">
        <v>13213750.270000001</v>
      </c>
      <c r="E285" s="19">
        <f t="shared" si="4"/>
        <v>0.85290819636475534</v>
      </c>
    </row>
    <row r="286" spans="1:5" ht="15.6" customHeight="1" x14ac:dyDescent="0.3">
      <c r="A286" s="8" t="s">
        <v>246</v>
      </c>
      <c r="B286" s="25" t="s">
        <v>25</v>
      </c>
      <c r="C286" s="18">
        <v>4235428.51</v>
      </c>
      <c r="D286" s="18">
        <v>5151526.42</v>
      </c>
      <c r="E286" s="19">
        <f t="shared" si="4"/>
        <v>0.82216961822356327</v>
      </c>
    </row>
    <row r="287" spans="1:5" ht="15.6" customHeight="1" x14ac:dyDescent="0.3">
      <c r="A287" s="8" t="s">
        <v>530</v>
      </c>
      <c r="B287" s="25" t="s">
        <v>25</v>
      </c>
      <c r="C287" s="18">
        <v>16399869.730000002</v>
      </c>
      <c r="D287" s="18">
        <v>18624616.25</v>
      </c>
      <c r="E287" s="19">
        <f t="shared" si="4"/>
        <v>0.88054806122515428</v>
      </c>
    </row>
    <row r="288" spans="1:5" ht="15.6" customHeight="1" x14ac:dyDescent="0.3">
      <c r="A288" s="8" t="s">
        <v>247</v>
      </c>
      <c r="B288" s="25" t="s">
        <v>24</v>
      </c>
      <c r="C288" s="18">
        <v>628618.5</v>
      </c>
      <c r="D288" s="18">
        <v>717181.87</v>
      </c>
      <c r="E288" s="19">
        <f t="shared" si="4"/>
        <v>0.87651197875372955</v>
      </c>
    </row>
    <row r="289" spans="1:5" ht="15.6" customHeight="1" x14ac:dyDescent="0.3">
      <c r="A289" s="8" t="s">
        <v>248</v>
      </c>
      <c r="B289" s="25" t="s">
        <v>24</v>
      </c>
      <c r="C289" s="18">
        <v>5587851.5700000003</v>
      </c>
      <c r="D289" s="18">
        <v>6272438.1300000008</v>
      </c>
      <c r="E289" s="19">
        <f t="shared" si="4"/>
        <v>0.89085798124883209</v>
      </c>
    </row>
    <row r="290" spans="1:5" ht="15.6" customHeight="1" x14ac:dyDescent="0.3">
      <c r="A290" s="8" t="s">
        <v>0</v>
      </c>
      <c r="B290" s="25" t="s">
        <v>24</v>
      </c>
      <c r="C290" s="18">
        <v>328297329.88</v>
      </c>
      <c r="D290" s="18">
        <v>401775836.96000004</v>
      </c>
      <c r="E290" s="19">
        <f t="shared" si="4"/>
        <v>0.81711566420726434</v>
      </c>
    </row>
    <row r="291" spans="1:5" ht="15.6" customHeight="1" x14ac:dyDescent="0.3">
      <c r="A291" s="8" t="s">
        <v>249</v>
      </c>
      <c r="B291" s="25" t="s">
        <v>59</v>
      </c>
      <c r="C291" s="18">
        <v>534277.02999999991</v>
      </c>
      <c r="D291" s="18">
        <v>697907.79999999993</v>
      </c>
      <c r="E291" s="19">
        <f t="shared" si="4"/>
        <v>0.76554099266407394</v>
      </c>
    </row>
    <row r="292" spans="1:5" ht="15.6" customHeight="1" x14ac:dyDescent="0.3">
      <c r="A292" s="8" t="s">
        <v>250</v>
      </c>
      <c r="B292" s="25" t="s">
        <v>59</v>
      </c>
      <c r="C292" s="18">
        <v>1357412.4100000001</v>
      </c>
      <c r="D292" s="18">
        <v>1705235.42</v>
      </c>
      <c r="E292" s="19">
        <f t="shared" si="4"/>
        <v>0.79602639851335022</v>
      </c>
    </row>
    <row r="293" spans="1:5" ht="15.6" customHeight="1" x14ac:dyDescent="0.3">
      <c r="A293" s="8" t="s">
        <v>251</v>
      </c>
      <c r="B293" s="25" t="s">
        <v>21</v>
      </c>
      <c r="C293" s="18">
        <v>1330603.5499999998</v>
      </c>
      <c r="D293" s="18">
        <v>1996037.1</v>
      </c>
      <c r="E293" s="19">
        <f t="shared" si="4"/>
        <v>0.66662265445867697</v>
      </c>
    </row>
    <row r="294" spans="1:5" ht="15.6" customHeight="1" x14ac:dyDescent="0.3">
      <c r="A294" s="8" t="s">
        <v>252</v>
      </c>
      <c r="B294" s="25" t="s">
        <v>38</v>
      </c>
      <c r="C294" s="18">
        <v>3505609.3099999996</v>
      </c>
      <c r="D294" s="18">
        <v>4974696.8</v>
      </c>
      <c r="E294" s="19">
        <f t="shared" si="4"/>
        <v>0.70468803445468264</v>
      </c>
    </row>
    <row r="295" spans="1:5" ht="15.6" customHeight="1" x14ac:dyDescent="0.3">
      <c r="A295" s="8" t="s">
        <v>253</v>
      </c>
      <c r="B295" s="25" t="s">
        <v>25</v>
      </c>
      <c r="C295" s="18">
        <v>3829185.27</v>
      </c>
      <c r="D295" s="18">
        <v>4849081.07</v>
      </c>
      <c r="E295" s="19">
        <f t="shared" si="4"/>
        <v>0.78967235538505853</v>
      </c>
    </row>
    <row r="296" spans="1:5" ht="15.6" customHeight="1" x14ac:dyDescent="0.3">
      <c r="A296" s="8" t="s">
        <v>531</v>
      </c>
      <c r="B296" s="25" t="s">
        <v>21</v>
      </c>
      <c r="C296" s="18">
        <v>2777862.3599999994</v>
      </c>
      <c r="D296" s="18">
        <v>3528931.3299999996</v>
      </c>
      <c r="E296" s="19">
        <f t="shared" si="4"/>
        <v>0.78716815382179728</v>
      </c>
    </row>
    <row r="297" spans="1:5" ht="15.6" customHeight="1" x14ac:dyDescent="0.3">
      <c r="A297" s="8" t="s">
        <v>254</v>
      </c>
      <c r="B297" s="25" t="s">
        <v>24</v>
      </c>
      <c r="C297" s="18">
        <v>18297327.079999998</v>
      </c>
      <c r="D297" s="18">
        <v>24023212.68</v>
      </c>
      <c r="E297" s="19">
        <f t="shared" si="4"/>
        <v>0.761651962363595</v>
      </c>
    </row>
    <row r="298" spans="1:5" ht="15.6" customHeight="1" x14ac:dyDescent="0.3">
      <c r="A298" s="8" t="s">
        <v>600</v>
      </c>
      <c r="B298" s="25" t="s">
        <v>24</v>
      </c>
      <c r="C298" s="18">
        <v>2169251.9300000002</v>
      </c>
      <c r="D298" s="18">
        <v>2737424.12</v>
      </c>
      <c r="E298" s="19">
        <f t="shared" si="4"/>
        <v>0.79244276184722162</v>
      </c>
    </row>
    <row r="299" spans="1:5" ht="15.6" customHeight="1" x14ac:dyDescent="0.3">
      <c r="A299" s="8" t="s">
        <v>255</v>
      </c>
      <c r="B299" s="25" t="s">
        <v>24</v>
      </c>
      <c r="C299" s="18">
        <v>5643478.1600000001</v>
      </c>
      <c r="D299" s="18">
        <v>6414422.3499999996</v>
      </c>
      <c r="E299" s="19">
        <f t="shared" si="4"/>
        <v>0.87981081570034136</v>
      </c>
    </row>
    <row r="300" spans="1:5" ht="15.6" customHeight="1" x14ac:dyDescent="0.3">
      <c r="A300" s="8" t="s">
        <v>256</v>
      </c>
      <c r="B300" s="25" t="s">
        <v>32</v>
      </c>
      <c r="C300" s="18">
        <v>5042340.42</v>
      </c>
      <c r="D300" s="18">
        <v>6437727.8500000006</v>
      </c>
      <c r="E300" s="19">
        <f t="shared" si="4"/>
        <v>0.78324845931472542</v>
      </c>
    </row>
    <row r="301" spans="1:5" ht="15.6" customHeight="1" x14ac:dyDescent="0.3">
      <c r="A301" s="8" t="s">
        <v>601</v>
      </c>
      <c r="B301" s="25" t="s">
        <v>32</v>
      </c>
      <c r="C301" s="18">
        <v>3637998.6799999997</v>
      </c>
      <c r="D301" s="18">
        <v>4621764.1499999994</v>
      </c>
      <c r="E301" s="19">
        <f t="shared" si="4"/>
        <v>0.78714502989080481</v>
      </c>
    </row>
    <row r="302" spans="1:5" ht="15.6" customHeight="1" x14ac:dyDescent="0.3">
      <c r="A302" s="8" t="s">
        <v>532</v>
      </c>
      <c r="B302" s="25" t="s">
        <v>24</v>
      </c>
      <c r="C302" s="18">
        <v>4985820.3100000005</v>
      </c>
      <c r="D302" s="18">
        <v>7279301.1500000004</v>
      </c>
      <c r="E302" s="19">
        <f t="shared" si="4"/>
        <v>0.68493117776834944</v>
      </c>
    </row>
    <row r="303" spans="1:5" ht="15.6" customHeight="1" x14ac:dyDescent="0.3">
      <c r="A303" s="8" t="s">
        <v>257</v>
      </c>
      <c r="B303" s="25" t="s">
        <v>24</v>
      </c>
      <c r="C303" s="18">
        <v>2646553.9099999997</v>
      </c>
      <c r="D303" s="18">
        <v>3225172.5599999996</v>
      </c>
      <c r="E303" s="19">
        <f t="shared" si="4"/>
        <v>0.82059296386919522</v>
      </c>
    </row>
    <row r="304" spans="1:5" ht="15.6" customHeight="1" x14ac:dyDescent="0.3">
      <c r="A304" s="8" t="s">
        <v>258</v>
      </c>
      <c r="B304" s="25" t="s">
        <v>25</v>
      </c>
      <c r="C304" s="18">
        <v>20284683.999999996</v>
      </c>
      <c r="D304" s="18">
        <v>32473551.629999995</v>
      </c>
      <c r="E304" s="19">
        <f t="shared" si="4"/>
        <v>0.62465246275250119</v>
      </c>
    </row>
    <row r="305" spans="1:5" ht="15.6" customHeight="1" x14ac:dyDescent="0.3">
      <c r="A305" s="8" t="s">
        <v>259</v>
      </c>
      <c r="B305" s="25" t="s">
        <v>25</v>
      </c>
      <c r="C305" s="18">
        <v>11875303.82</v>
      </c>
      <c r="D305" s="18">
        <v>19765728.84</v>
      </c>
      <c r="E305" s="19">
        <f t="shared" si="4"/>
        <v>0.60080272860810935</v>
      </c>
    </row>
    <row r="306" spans="1:5" ht="15.6" customHeight="1" x14ac:dyDescent="0.3">
      <c r="A306" s="8" t="s">
        <v>260</v>
      </c>
      <c r="B306" s="25" t="s">
        <v>59</v>
      </c>
      <c r="C306" s="18">
        <v>1801850.0999999999</v>
      </c>
      <c r="D306" s="18">
        <v>2097495.3800000004</v>
      </c>
      <c r="E306" s="19">
        <f t="shared" si="4"/>
        <v>0.85904842374432289</v>
      </c>
    </row>
    <row r="307" spans="1:5" ht="15.6" customHeight="1" x14ac:dyDescent="0.3">
      <c r="A307" s="8" t="s">
        <v>533</v>
      </c>
      <c r="B307" s="25" t="s">
        <v>59</v>
      </c>
      <c r="C307" s="18">
        <v>624395.93999999994</v>
      </c>
      <c r="D307" s="18">
        <v>1009012.1</v>
      </c>
      <c r="E307" s="19">
        <f t="shared" si="4"/>
        <v>0.61881908056404866</v>
      </c>
    </row>
    <row r="308" spans="1:5" ht="15.6" customHeight="1" x14ac:dyDescent="0.3">
      <c r="A308" s="8" t="s">
        <v>261</v>
      </c>
      <c r="B308" s="25" t="s">
        <v>32</v>
      </c>
      <c r="C308" s="18">
        <v>894392.89999999991</v>
      </c>
      <c r="D308" s="18">
        <v>1174366.77</v>
      </c>
      <c r="E308" s="19">
        <f t="shared" si="4"/>
        <v>0.76159588541491163</v>
      </c>
    </row>
    <row r="309" spans="1:5" ht="15.6" customHeight="1" x14ac:dyDescent="0.3">
      <c r="A309" s="8" t="s">
        <v>262</v>
      </c>
      <c r="B309" s="25" t="s">
        <v>21</v>
      </c>
      <c r="C309" s="18">
        <v>7897598.9800000004</v>
      </c>
      <c r="D309" s="18">
        <v>9070556.0899999999</v>
      </c>
      <c r="E309" s="19">
        <f t="shared" si="4"/>
        <v>0.87068520404243488</v>
      </c>
    </row>
    <row r="310" spans="1:5" ht="15.6" customHeight="1" x14ac:dyDescent="0.3">
      <c r="A310" s="8" t="s">
        <v>602</v>
      </c>
      <c r="B310" s="25" t="s">
        <v>21</v>
      </c>
      <c r="C310" s="18">
        <v>11288039.74</v>
      </c>
      <c r="D310" s="18">
        <v>14481762.01</v>
      </c>
      <c r="E310" s="19">
        <f t="shared" si="4"/>
        <v>0.77946590561323559</v>
      </c>
    </row>
    <row r="311" spans="1:5" ht="15.6" customHeight="1" x14ac:dyDescent="0.3">
      <c r="A311" s="8" t="s">
        <v>263</v>
      </c>
      <c r="B311" s="25" t="s">
        <v>32</v>
      </c>
      <c r="C311" s="18">
        <v>1125157.31</v>
      </c>
      <c r="D311" s="18">
        <v>1308857.3399999999</v>
      </c>
      <c r="E311" s="19">
        <f t="shared" si="4"/>
        <v>0.8596485465711643</v>
      </c>
    </row>
    <row r="312" spans="1:5" ht="15.6" customHeight="1" x14ac:dyDescent="0.3">
      <c r="A312" s="8" t="s">
        <v>264</v>
      </c>
      <c r="B312" s="25" t="s">
        <v>18</v>
      </c>
      <c r="C312" s="18">
        <v>743533.52999999991</v>
      </c>
      <c r="D312" s="18">
        <v>884976.15999999992</v>
      </c>
      <c r="E312" s="19">
        <f t="shared" si="4"/>
        <v>0.8401735138266323</v>
      </c>
    </row>
    <row r="313" spans="1:5" ht="15.6" customHeight="1" x14ac:dyDescent="0.3">
      <c r="A313" s="8" t="s">
        <v>265</v>
      </c>
      <c r="B313" s="25" t="s">
        <v>32</v>
      </c>
      <c r="C313" s="18">
        <v>6483362.4699999997</v>
      </c>
      <c r="D313" s="18">
        <v>7771526.46</v>
      </c>
      <c r="E313" s="19">
        <f t="shared" si="4"/>
        <v>0.83424569206189125</v>
      </c>
    </row>
    <row r="314" spans="1:5" ht="15.6" customHeight="1" x14ac:dyDescent="0.3">
      <c r="A314" s="8" t="s">
        <v>1</v>
      </c>
      <c r="B314" s="25" t="s">
        <v>59</v>
      </c>
      <c r="C314" s="18">
        <v>173867660.31</v>
      </c>
      <c r="D314" s="18">
        <v>235453832.73999998</v>
      </c>
      <c r="E314" s="19">
        <f t="shared" si="4"/>
        <v>0.73843631376344365</v>
      </c>
    </row>
    <row r="315" spans="1:5" ht="15.6" customHeight="1" x14ac:dyDescent="0.3">
      <c r="A315" s="8" t="s">
        <v>266</v>
      </c>
      <c r="B315" s="25" t="s">
        <v>24</v>
      </c>
      <c r="C315" s="18">
        <v>3856965.15</v>
      </c>
      <c r="D315" s="18">
        <v>5741460.5499999998</v>
      </c>
      <c r="E315" s="19">
        <f t="shared" si="4"/>
        <v>0.67177421431555429</v>
      </c>
    </row>
    <row r="316" spans="1:5" ht="15.6" customHeight="1" x14ac:dyDescent="0.3">
      <c r="A316" s="8" t="s">
        <v>267</v>
      </c>
      <c r="B316" s="25" t="s">
        <v>18</v>
      </c>
      <c r="C316" s="18">
        <v>19496339.27</v>
      </c>
      <c r="D316" s="18">
        <v>25729312.52</v>
      </c>
      <c r="E316" s="19">
        <f t="shared" si="4"/>
        <v>0.75774816193961791</v>
      </c>
    </row>
    <row r="317" spans="1:5" ht="15.6" customHeight="1" x14ac:dyDescent="0.3">
      <c r="A317" s="8" t="s">
        <v>268</v>
      </c>
      <c r="B317" s="25" t="s">
        <v>18</v>
      </c>
      <c r="C317" s="18">
        <v>21025966.640000004</v>
      </c>
      <c r="D317" s="18">
        <v>25249693.689999998</v>
      </c>
      <c r="E317" s="19">
        <f t="shared" si="4"/>
        <v>0.83272165191957248</v>
      </c>
    </row>
    <row r="318" spans="1:5" ht="15.6" customHeight="1" x14ac:dyDescent="0.3">
      <c r="A318" s="8" t="s">
        <v>269</v>
      </c>
      <c r="B318" s="25" t="s">
        <v>32</v>
      </c>
      <c r="C318" s="18">
        <v>2851205.1900000004</v>
      </c>
      <c r="D318" s="18">
        <v>3603380.38</v>
      </c>
      <c r="E318" s="19">
        <f t="shared" si="4"/>
        <v>0.79125845437388997</v>
      </c>
    </row>
    <row r="319" spans="1:5" ht="15.6" customHeight="1" x14ac:dyDescent="0.3">
      <c r="A319" s="8" t="s">
        <v>270</v>
      </c>
      <c r="B319" s="25" t="s">
        <v>24</v>
      </c>
      <c r="C319" s="18">
        <v>10011359.609999999</v>
      </c>
      <c r="D319" s="18">
        <v>13533541.560000001</v>
      </c>
      <c r="E319" s="19">
        <f t="shared" si="4"/>
        <v>0.73974425434874858</v>
      </c>
    </row>
    <row r="320" spans="1:5" ht="15.6" customHeight="1" x14ac:dyDescent="0.3">
      <c r="A320" s="8" t="s">
        <v>271</v>
      </c>
      <c r="B320" s="25" t="s">
        <v>24</v>
      </c>
      <c r="C320" s="18">
        <v>2243200.16</v>
      </c>
      <c r="D320" s="18">
        <v>2885457.4600000004</v>
      </c>
      <c r="E320" s="19">
        <f t="shared" si="4"/>
        <v>0.77741577933365191</v>
      </c>
    </row>
    <row r="321" spans="1:5" ht="15.6" customHeight="1" x14ac:dyDescent="0.3">
      <c r="A321" s="8" t="s">
        <v>272</v>
      </c>
      <c r="B321" s="25" t="s">
        <v>24</v>
      </c>
      <c r="C321" s="18">
        <v>9942266.2599999998</v>
      </c>
      <c r="D321" s="18">
        <v>13056254.34</v>
      </c>
      <c r="E321" s="19">
        <f t="shared" si="4"/>
        <v>0.76149452983159338</v>
      </c>
    </row>
    <row r="322" spans="1:5" ht="15.6" customHeight="1" x14ac:dyDescent="0.3">
      <c r="A322" s="8" t="s">
        <v>273</v>
      </c>
      <c r="B322" s="25" t="s">
        <v>25</v>
      </c>
      <c r="C322" s="18">
        <v>4614602.83</v>
      </c>
      <c r="D322" s="18">
        <v>5721753.5099999998</v>
      </c>
      <c r="E322" s="19">
        <f t="shared" si="4"/>
        <v>0.8065015072625874</v>
      </c>
    </row>
    <row r="323" spans="1:5" ht="15.6" customHeight="1" x14ac:dyDescent="0.3">
      <c r="A323" s="8" t="s">
        <v>274</v>
      </c>
      <c r="B323" s="25" t="s">
        <v>28</v>
      </c>
      <c r="C323" s="18">
        <v>4307030.05</v>
      </c>
      <c r="D323" s="18">
        <v>6341244.6299999999</v>
      </c>
      <c r="E323" s="19">
        <f t="shared" si="4"/>
        <v>0.67920894103717933</v>
      </c>
    </row>
    <row r="324" spans="1:5" ht="15.6" customHeight="1" x14ac:dyDescent="0.3">
      <c r="A324" s="8" t="s">
        <v>275</v>
      </c>
      <c r="B324" s="25" t="s">
        <v>32</v>
      </c>
      <c r="C324" s="18">
        <v>3055477.77</v>
      </c>
      <c r="D324" s="18">
        <v>4804167.13</v>
      </c>
      <c r="E324" s="19">
        <f t="shared" si="4"/>
        <v>0.63600571905998615</v>
      </c>
    </row>
    <row r="325" spans="1:5" ht="15.6" customHeight="1" x14ac:dyDescent="0.3">
      <c r="A325" s="8" t="s">
        <v>534</v>
      </c>
      <c r="B325" s="25" t="s">
        <v>18</v>
      </c>
      <c r="C325" s="18">
        <v>611043.28</v>
      </c>
      <c r="D325" s="18">
        <v>676148.17999999993</v>
      </c>
      <c r="E325" s="19">
        <f t="shared" si="4"/>
        <v>0.90371208275677095</v>
      </c>
    </row>
    <row r="326" spans="1:5" ht="15.6" customHeight="1" x14ac:dyDescent="0.3">
      <c r="A326" s="8" t="s">
        <v>535</v>
      </c>
      <c r="B326" s="25" t="s">
        <v>24</v>
      </c>
      <c r="C326" s="18">
        <v>12382729.58</v>
      </c>
      <c r="D326" s="18">
        <v>16738633.42</v>
      </c>
      <c r="E326" s="19">
        <f t="shared" si="4"/>
        <v>0.73976944648328402</v>
      </c>
    </row>
    <row r="327" spans="1:5" ht="15.6" customHeight="1" x14ac:dyDescent="0.3">
      <c r="A327" s="8" t="s">
        <v>276</v>
      </c>
      <c r="B327" s="25" t="s">
        <v>59</v>
      </c>
      <c r="C327" s="18">
        <v>31388879.109999999</v>
      </c>
      <c r="D327" s="18">
        <v>37199558.230000004</v>
      </c>
      <c r="E327" s="19">
        <f t="shared" si="4"/>
        <v>0.84379709339360065</v>
      </c>
    </row>
    <row r="328" spans="1:5" ht="15.6" customHeight="1" x14ac:dyDescent="0.3">
      <c r="A328" s="8" t="s">
        <v>277</v>
      </c>
      <c r="B328" s="25" t="s">
        <v>25</v>
      </c>
      <c r="C328" s="18">
        <v>7278016.5099999998</v>
      </c>
      <c r="D328" s="18">
        <v>11348475.169999998</v>
      </c>
      <c r="E328" s="19">
        <f t="shared" si="4"/>
        <v>0.64132109388930358</v>
      </c>
    </row>
    <row r="329" spans="1:5" ht="15.6" customHeight="1" x14ac:dyDescent="0.3">
      <c r="A329" s="8" t="s">
        <v>278</v>
      </c>
      <c r="B329" s="25" t="s">
        <v>28</v>
      </c>
      <c r="C329" s="18">
        <v>3680155.51</v>
      </c>
      <c r="D329" s="18">
        <v>5060941.4700000007</v>
      </c>
      <c r="E329" s="19">
        <f t="shared" si="4"/>
        <v>0.72716816264622786</v>
      </c>
    </row>
    <row r="330" spans="1:5" ht="15.6" customHeight="1" x14ac:dyDescent="0.3">
      <c r="A330" s="8" t="s">
        <v>279</v>
      </c>
      <c r="B330" s="25" t="s">
        <v>21</v>
      </c>
      <c r="C330" s="18">
        <v>7529344.9400000004</v>
      </c>
      <c r="D330" s="18">
        <v>10635284.559999999</v>
      </c>
      <c r="E330" s="19">
        <f t="shared" si="4"/>
        <v>0.70795895469674219</v>
      </c>
    </row>
    <row r="331" spans="1:5" ht="15.6" customHeight="1" x14ac:dyDescent="0.3">
      <c r="A331" s="8" t="s">
        <v>603</v>
      </c>
      <c r="B331" s="25" t="s">
        <v>28</v>
      </c>
      <c r="C331" s="18">
        <v>1401449.59</v>
      </c>
      <c r="D331" s="18">
        <v>2689024.48</v>
      </c>
      <c r="E331" s="19">
        <f t="shared" ref="E331:E394" si="5">C331/D331</f>
        <v>0.52117397979210667</v>
      </c>
    </row>
    <row r="332" spans="1:5" ht="15.6" customHeight="1" x14ac:dyDescent="0.3">
      <c r="A332" s="8" t="s">
        <v>280</v>
      </c>
      <c r="B332" s="25" t="s">
        <v>32</v>
      </c>
      <c r="C332" s="18">
        <v>1535163.21</v>
      </c>
      <c r="D332" s="18">
        <v>2095843.15</v>
      </c>
      <c r="E332" s="19">
        <f t="shared" si="5"/>
        <v>0.73248000929840573</v>
      </c>
    </row>
    <row r="333" spans="1:5" ht="15.6" customHeight="1" x14ac:dyDescent="0.3">
      <c r="A333" s="8" t="s">
        <v>281</v>
      </c>
      <c r="B333" s="25" t="s">
        <v>32</v>
      </c>
      <c r="C333" s="18">
        <v>3421041.1399999997</v>
      </c>
      <c r="D333" s="18">
        <v>4741272.5199999996</v>
      </c>
      <c r="E333" s="19">
        <f t="shared" si="5"/>
        <v>0.72154492819577476</v>
      </c>
    </row>
    <row r="334" spans="1:5" ht="15.6" customHeight="1" x14ac:dyDescent="0.3">
      <c r="A334" s="8" t="s">
        <v>282</v>
      </c>
      <c r="B334" s="25" t="s">
        <v>59</v>
      </c>
      <c r="C334" s="18">
        <v>3997975.0900000008</v>
      </c>
      <c r="D334" s="18">
        <v>4197040.1100000003</v>
      </c>
      <c r="E334" s="19">
        <f t="shared" si="5"/>
        <v>0.95257014115121252</v>
      </c>
    </row>
    <row r="335" spans="1:5" ht="15.6" customHeight="1" x14ac:dyDescent="0.3">
      <c r="A335" s="8" t="s">
        <v>2</v>
      </c>
      <c r="B335" s="25" t="s">
        <v>32</v>
      </c>
      <c r="C335" s="18">
        <v>146164843.17000002</v>
      </c>
      <c r="D335" s="18">
        <v>211586165.53</v>
      </c>
      <c r="E335" s="19">
        <f t="shared" si="5"/>
        <v>0.69080529345514252</v>
      </c>
    </row>
    <row r="336" spans="1:5" ht="15.6" customHeight="1" x14ac:dyDescent="0.3">
      <c r="A336" s="8" t="s">
        <v>283</v>
      </c>
      <c r="B336" s="25" t="s">
        <v>24</v>
      </c>
      <c r="C336" s="18">
        <v>789193.46000000008</v>
      </c>
      <c r="D336" s="18">
        <v>1239558.7</v>
      </c>
      <c r="E336" s="19">
        <f t="shared" si="5"/>
        <v>0.63667292238762074</v>
      </c>
    </row>
    <row r="337" spans="1:5" ht="15.6" customHeight="1" x14ac:dyDescent="0.3">
      <c r="A337" s="8" t="s">
        <v>284</v>
      </c>
      <c r="B337" s="25" t="s">
        <v>24</v>
      </c>
      <c r="C337" s="18">
        <v>1459584.72</v>
      </c>
      <c r="D337" s="18">
        <v>2134597.5500000003</v>
      </c>
      <c r="E337" s="19">
        <f t="shared" si="5"/>
        <v>0.68377513128879952</v>
      </c>
    </row>
    <row r="338" spans="1:5" ht="15.6" customHeight="1" x14ac:dyDescent="0.3">
      <c r="A338" s="8" t="s">
        <v>285</v>
      </c>
      <c r="B338" s="25" t="s">
        <v>38</v>
      </c>
      <c r="C338" s="18">
        <v>257519209.01000002</v>
      </c>
      <c r="D338" s="18">
        <v>355378451.56999999</v>
      </c>
      <c r="E338" s="19">
        <f t="shared" si="5"/>
        <v>0.72463371898978424</v>
      </c>
    </row>
    <row r="339" spans="1:5" ht="15.6" customHeight="1" x14ac:dyDescent="0.3">
      <c r="A339" s="8" t="s">
        <v>536</v>
      </c>
      <c r="B339" s="25" t="s">
        <v>24</v>
      </c>
      <c r="C339" s="18">
        <v>1692152.48</v>
      </c>
      <c r="D339" s="18">
        <v>2338726.36</v>
      </c>
      <c r="E339" s="19">
        <f t="shared" si="5"/>
        <v>0.72353589925757711</v>
      </c>
    </row>
    <row r="340" spans="1:5" ht="15.6" customHeight="1" x14ac:dyDescent="0.3">
      <c r="A340" s="8" t="s">
        <v>286</v>
      </c>
      <c r="B340" s="25" t="s">
        <v>32</v>
      </c>
      <c r="C340" s="18">
        <v>2556566.86</v>
      </c>
      <c r="D340" s="18">
        <v>3644659.0500000003</v>
      </c>
      <c r="E340" s="19">
        <f t="shared" si="5"/>
        <v>0.70145569857899315</v>
      </c>
    </row>
    <row r="341" spans="1:5" ht="15.6" customHeight="1" x14ac:dyDescent="0.3">
      <c r="A341" s="8" t="s">
        <v>287</v>
      </c>
      <c r="B341" s="25" t="s">
        <v>38</v>
      </c>
      <c r="C341" s="18">
        <v>6823991.2300000004</v>
      </c>
      <c r="D341" s="18">
        <v>9354596.9199999999</v>
      </c>
      <c r="E341" s="19">
        <f t="shared" si="5"/>
        <v>0.72947998597463892</v>
      </c>
    </row>
    <row r="342" spans="1:5" ht="15.6" customHeight="1" x14ac:dyDescent="0.3">
      <c r="A342" s="8" t="s">
        <v>288</v>
      </c>
      <c r="B342" s="25" t="s">
        <v>28</v>
      </c>
      <c r="C342" s="18">
        <v>1327316.42</v>
      </c>
      <c r="D342" s="18">
        <v>2639296.5499999998</v>
      </c>
      <c r="E342" s="19">
        <f t="shared" si="5"/>
        <v>0.50290537454004558</v>
      </c>
    </row>
    <row r="343" spans="1:5" ht="15.6" customHeight="1" x14ac:dyDescent="0.3">
      <c r="A343" s="8" t="s">
        <v>604</v>
      </c>
      <c r="B343" s="25" t="s">
        <v>32</v>
      </c>
      <c r="C343" s="18">
        <v>10639577.939999999</v>
      </c>
      <c r="D343" s="18">
        <v>14273000.450000003</v>
      </c>
      <c r="E343" s="19">
        <f t="shared" si="5"/>
        <v>0.74543386846176396</v>
      </c>
    </row>
    <row r="344" spans="1:5" ht="15.6" customHeight="1" x14ac:dyDescent="0.3">
      <c r="A344" s="8" t="s">
        <v>289</v>
      </c>
      <c r="B344" s="25" t="s">
        <v>28</v>
      </c>
      <c r="C344" s="18">
        <v>1898537.38</v>
      </c>
      <c r="D344" s="18">
        <v>2655078.9500000002</v>
      </c>
      <c r="E344" s="19">
        <f t="shared" si="5"/>
        <v>0.71505872923289149</v>
      </c>
    </row>
    <row r="345" spans="1:5" ht="15.6" customHeight="1" x14ac:dyDescent="0.3">
      <c r="A345" s="8" t="s">
        <v>605</v>
      </c>
      <c r="B345" s="25" t="s">
        <v>24</v>
      </c>
      <c r="C345" s="18">
        <v>2921213.4799999995</v>
      </c>
      <c r="D345" s="18">
        <v>4894917.5200000005</v>
      </c>
      <c r="E345" s="19">
        <f t="shared" si="5"/>
        <v>0.5967850261141886</v>
      </c>
    </row>
    <row r="346" spans="1:5" ht="15.6" customHeight="1" x14ac:dyDescent="0.3">
      <c r="A346" s="8" t="s">
        <v>537</v>
      </c>
      <c r="B346" s="25" t="s">
        <v>28</v>
      </c>
      <c r="C346" s="18">
        <v>838809.01</v>
      </c>
      <c r="D346" s="18">
        <v>2063247.61</v>
      </c>
      <c r="E346" s="19">
        <f t="shared" si="5"/>
        <v>0.40654791307379728</v>
      </c>
    </row>
    <row r="347" spans="1:5" ht="15.6" customHeight="1" x14ac:dyDescent="0.3">
      <c r="A347" s="8" t="s">
        <v>606</v>
      </c>
      <c r="B347" s="25" t="s">
        <v>32</v>
      </c>
      <c r="C347" s="18">
        <v>2519639.21</v>
      </c>
      <c r="D347" s="18">
        <v>3479093.0700000003</v>
      </c>
      <c r="E347" s="19">
        <f t="shared" si="5"/>
        <v>0.72422299700076709</v>
      </c>
    </row>
    <row r="348" spans="1:5" ht="15.6" customHeight="1" x14ac:dyDescent="0.3">
      <c r="A348" s="8" t="s">
        <v>290</v>
      </c>
      <c r="B348" s="25" t="s">
        <v>24</v>
      </c>
      <c r="C348" s="18">
        <v>5440539.9699999997</v>
      </c>
      <c r="D348" s="18">
        <v>8187797.0999999996</v>
      </c>
      <c r="E348" s="19">
        <f t="shared" si="5"/>
        <v>0.6644693198369559</v>
      </c>
    </row>
    <row r="349" spans="1:5" ht="15.6" customHeight="1" x14ac:dyDescent="0.3">
      <c r="A349" s="8" t="s">
        <v>291</v>
      </c>
      <c r="B349" s="25" t="s">
        <v>24</v>
      </c>
      <c r="C349" s="18">
        <v>899563.93</v>
      </c>
      <c r="D349" s="18">
        <v>1072556.77</v>
      </c>
      <c r="E349" s="19">
        <f t="shared" si="5"/>
        <v>0.83870985216008664</v>
      </c>
    </row>
    <row r="350" spans="1:5" ht="15.6" customHeight="1" x14ac:dyDescent="0.3">
      <c r="A350" s="8" t="s">
        <v>538</v>
      </c>
      <c r="B350" s="25" t="s">
        <v>25</v>
      </c>
      <c r="C350" s="18">
        <v>5019934.96</v>
      </c>
      <c r="D350" s="18">
        <v>6851945.4200000009</v>
      </c>
      <c r="E350" s="19">
        <f t="shared" si="5"/>
        <v>0.73262915161983289</v>
      </c>
    </row>
    <row r="351" spans="1:5" ht="15.6" customHeight="1" x14ac:dyDescent="0.3">
      <c r="A351" s="8" t="s">
        <v>292</v>
      </c>
      <c r="B351" s="25" t="s">
        <v>18</v>
      </c>
      <c r="C351" s="18">
        <v>538540.56999999995</v>
      </c>
      <c r="D351" s="18">
        <v>826329.87</v>
      </c>
      <c r="E351" s="19">
        <f t="shared" si="5"/>
        <v>0.65172589004921233</v>
      </c>
    </row>
    <row r="352" spans="1:5" ht="15.6" customHeight="1" x14ac:dyDescent="0.3">
      <c r="A352" s="8" t="s">
        <v>293</v>
      </c>
      <c r="B352" s="25" t="s">
        <v>32</v>
      </c>
      <c r="C352" s="18">
        <v>912166.87000000011</v>
      </c>
      <c r="D352" s="18">
        <v>1387953.8900000001</v>
      </c>
      <c r="E352" s="19">
        <f t="shared" si="5"/>
        <v>0.65720257464749066</v>
      </c>
    </row>
    <row r="353" spans="1:5" ht="15.6" customHeight="1" x14ac:dyDescent="0.3">
      <c r="A353" s="8" t="s">
        <v>294</v>
      </c>
      <c r="B353" s="25" t="s">
        <v>18</v>
      </c>
      <c r="C353" s="18">
        <v>2204767.14</v>
      </c>
      <c r="D353" s="18">
        <v>2772802.94</v>
      </c>
      <c r="E353" s="19">
        <f t="shared" si="5"/>
        <v>0.79514022009800678</v>
      </c>
    </row>
    <row r="354" spans="1:5" ht="15.6" customHeight="1" x14ac:dyDescent="0.3">
      <c r="A354" s="8" t="s">
        <v>295</v>
      </c>
      <c r="B354" s="25" t="s">
        <v>24</v>
      </c>
      <c r="C354" s="18">
        <v>793941.45</v>
      </c>
      <c r="D354" s="18">
        <v>1255440.8600000001</v>
      </c>
      <c r="E354" s="19">
        <f t="shared" si="5"/>
        <v>0.63240051785473983</v>
      </c>
    </row>
    <row r="355" spans="1:5" ht="15.6" customHeight="1" x14ac:dyDescent="0.3">
      <c r="A355" s="8" t="s">
        <v>539</v>
      </c>
      <c r="B355" s="25" t="s">
        <v>32</v>
      </c>
      <c r="C355" s="18">
        <v>53723456.599999994</v>
      </c>
      <c r="D355" s="18">
        <v>83940048.950000003</v>
      </c>
      <c r="E355" s="19">
        <f t="shared" si="5"/>
        <v>0.64002174494800546</v>
      </c>
    </row>
    <row r="356" spans="1:5" ht="15.6" customHeight="1" x14ac:dyDescent="0.3">
      <c r="A356" s="8" t="s">
        <v>607</v>
      </c>
      <c r="B356" s="25" t="s">
        <v>59</v>
      </c>
      <c r="C356" s="18">
        <v>678509.87</v>
      </c>
      <c r="D356" s="18">
        <v>864282.65</v>
      </c>
      <c r="E356" s="19">
        <f t="shared" si="5"/>
        <v>0.78505552552744173</v>
      </c>
    </row>
    <row r="357" spans="1:5" ht="15.6" customHeight="1" x14ac:dyDescent="0.3">
      <c r="A357" s="8" t="s">
        <v>296</v>
      </c>
      <c r="B357" s="25" t="s">
        <v>38</v>
      </c>
      <c r="C357" s="18">
        <v>83123291.779999986</v>
      </c>
      <c r="D357" s="18">
        <v>124669617.21000001</v>
      </c>
      <c r="E357" s="19">
        <f t="shared" si="5"/>
        <v>0.66674859232127726</v>
      </c>
    </row>
    <row r="358" spans="1:5" ht="15.6" customHeight="1" x14ac:dyDescent="0.3">
      <c r="A358" s="8" t="s">
        <v>297</v>
      </c>
      <c r="B358" s="25" t="s">
        <v>24</v>
      </c>
      <c r="C358" s="18">
        <v>512600.54</v>
      </c>
      <c r="D358" s="18">
        <v>732681.59999999986</v>
      </c>
      <c r="E358" s="19">
        <f t="shared" si="5"/>
        <v>0.69962250996885966</v>
      </c>
    </row>
    <row r="359" spans="1:5" ht="15.6" customHeight="1" x14ac:dyDescent="0.3">
      <c r="A359" s="8" t="s">
        <v>298</v>
      </c>
      <c r="B359" s="25" t="s">
        <v>32</v>
      </c>
      <c r="C359" s="18">
        <v>4466063.47</v>
      </c>
      <c r="D359" s="18">
        <v>6537079.7800000003</v>
      </c>
      <c r="E359" s="19">
        <f t="shared" si="5"/>
        <v>0.68318937817827885</v>
      </c>
    </row>
    <row r="360" spans="1:5" ht="15.6" customHeight="1" x14ac:dyDescent="0.3">
      <c r="A360" s="8" t="s">
        <v>299</v>
      </c>
      <c r="B360" s="25" t="s">
        <v>25</v>
      </c>
      <c r="C360" s="18">
        <v>25669328.349999998</v>
      </c>
      <c r="D360" s="18">
        <v>37000130.68</v>
      </c>
      <c r="E360" s="19">
        <f t="shared" si="5"/>
        <v>0.69376318078452792</v>
      </c>
    </row>
    <row r="361" spans="1:5" ht="15.6" customHeight="1" x14ac:dyDescent="0.3">
      <c r="A361" s="8" t="s">
        <v>300</v>
      </c>
      <c r="B361" s="25" t="s">
        <v>18</v>
      </c>
      <c r="C361" s="18">
        <v>2563154.73</v>
      </c>
      <c r="D361" s="18">
        <v>2728765.45</v>
      </c>
      <c r="E361" s="19">
        <f t="shared" si="5"/>
        <v>0.93930928728227625</v>
      </c>
    </row>
    <row r="362" spans="1:5" ht="15.6" customHeight="1" x14ac:dyDescent="0.3">
      <c r="A362" s="8" t="s">
        <v>301</v>
      </c>
      <c r="B362" s="25" t="s">
        <v>18</v>
      </c>
      <c r="C362" s="18">
        <v>1349521.1599999997</v>
      </c>
      <c r="D362" s="18">
        <v>3321325.01</v>
      </c>
      <c r="E362" s="19">
        <f t="shared" si="5"/>
        <v>0.40632011499531018</v>
      </c>
    </row>
    <row r="363" spans="1:5" ht="15.6" customHeight="1" x14ac:dyDescent="0.3">
      <c r="A363" s="8" t="s">
        <v>302</v>
      </c>
      <c r="B363" s="25" t="s">
        <v>21</v>
      </c>
      <c r="C363" s="18">
        <v>50978682.530000001</v>
      </c>
      <c r="D363" s="18">
        <v>66967833.210000001</v>
      </c>
      <c r="E363" s="19">
        <f t="shared" si="5"/>
        <v>0.76124133164260099</v>
      </c>
    </row>
    <row r="364" spans="1:5" ht="15.6" customHeight="1" x14ac:dyDescent="0.3">
      <c r="A364" s="8" t="s">
        <v>303</v>
      </c>
      <c r="B364" s="25" t="s">
        <v>24</v>
      </c>
      <c r="C364" s="18">
        <v>818379.49000000011</v>
      </c>
      <c r="D364" s="18">
        <v>1011028.8700000001</v>
      </c>
      <c r="E364" s="19">
        <f t="shared" si="5"/>
        <v>0.80945214749406713</v>
      </c>
    </row>
    <row r="365" spans="1:5" ht="15.6" customHeight="1" x14ac:dyDescent="0.3">
      <c r="A365" s="8" t="s">
        <v>540</v>
      </c>
      <c r="B365" s="25" t="s">
        <v>25</v>
      </c>
      <c r="C365" s="18">
        <v>5496095.29</v>
      </c>
      <c r="D365" s="18">
        <v>7994112.3300000001</v>
      </c>
      <c r="E365" s="19">
        <f t="shared" si="5"/>
        <v>0.68751789606138791</v>
      </c>
    </row>
    <row r="366" spans="1:5" ht="15.6" customHeight="1" x14ac:dyDescent="0.3">
      <c r="A366" s="8" t="s">
        <v>608</v>
      </c>
      <c r="B366" s="25" t="s">
        <v>24</v>
      </c>
      <c r="C366" s="18">
        <v>842232.34999999986</v>
      </c>
      <c r="D366" s="18">
        <v>1257064.8900000001</v>
      </c>
      <c r="E366" s="19">
        <f t="shared" si="5"/>
        <v>0.66999910402397744</v>
      </c>
    </row>
    <row r="367" spans="1:5" ht="15.6" customHeight="1" x14ac:dyDescent="0.3">
      <c r="A367" s="8" t="s">
        <v>304</v>
      </c>
      <c r="B367" s="25" t="s">
        <v>32</v>
      </c>
      <c r="C367" s="18">
        <v>1231849.78</v>
      </c>
      <c r="D367" s="18">
        <v>1812949.3199999998</v>
      </c>
      <c r="E367" s="19">
        <f t="shared" si="5"/>
        <v>0.67947281615130872</v>
      </c>
    </row>
    <row r="368" spans="1:5" ht="15.6" customHeight="1" x14ac:dyDescent="0.3">
      <c r="A368" s="8" t="s">
        <v>305</v>
      </c>
      <c r="B368" s="25" t="s">
        <v>21</v>
      </c>
      <c r="C368" s="18">
        <v>4540796.29</v>
      </c>
      <c r="D368" s="18">
        <v>5614557.1799999997</v>
      </c>
      <c r="E368" s="19">
        <f t="shared" si="5"/>
        <v>0.80875412689269299</v>
      </c>
    </row>
    <row r="369" spans="1:5" ht="15.6" customHeight="1" x14ac:dyDescent="0.3">
      <c r="A369" s="8" t="s">
        <v>306</v>
      </c>
      <c r="B369" s="25" t="s">
        <v>18</v>
      </c>
      <c r="C369" s="18">
        <v>5768976.1499999994</v>
      </c>
      <c r="D369" s="18">
        <v>7385064.2899999991</v>
      </c>
      <c r="E369" s="19">
        <f t="shared" si="5"/>
        <v>0.78116803367733445</v>
      </c>
    </row>
    <row r="370" spans="1:5" ht="15.6" customHeight="1" x14ac:dyDescent="0.3">
      <c r="A370" s="8" t="s">
        <v>609</v>
      </c>
      <c r="B370" s="25" t="s">
        <v>25</v>
      </c>
      <c r="C370" s="18">
        <v>30646237.530000001</v>
      </c>
      <c r="D370" s="18">
        <v>48067386.539999999</v>
      </c>
      <c r="E370" s="19">
        <f t="shared" si="5"/>
        <v>0.63756820863346242</v>
      </c>
    </row>
    <row r="371" spans="1:5" ht="15.6" customHeight="1" x14ac:dyDescent="0.3">
      <c r="A371" s="8" t="s">
        <v>307</v>
      </c>
      <c r="B371" s="25" t="s">
        <v>25</v>
      </c>
      <c r="C371" s="18">
        <v>49707391.600000009</v>
      </c>
      <c r="D371" s="18">
        <v>113288206.00999999</v>
      </c>
      <c r="E371" s="19">
        <f t="shared" si="5"/>
        <v>0.43876934193496114</v>
      </c>
    </row>
    <row r="372" spans="1:5" ht="15.6" customHeight="1" x14ac:dyDescent="0.3">
      <c r="A372" s="8" t="s">
        <v>4</v>
      </c>
      <c r="B372" s="25" t="s">
        <v>28</v>
      </c>
      <c r="C372" s="18">
        <v>799449978.3499999</v>
      </c>
      <c r="D372" s="18">
        <v>1098979021.8399999</v>
      </c>
      <c r="E372" s="19">
        <f t="shared" si="5"/>
        <v>0.72744789705948698</v>
      </c>
    </row>
    <row r="373" spans="1:5" ht="15.6" customHeight="1" x14ac:dyDescent="0.3">
      <c r="A373" s="8" t="s">
        <v>308</v>
      </c>
      <c r="B373" s="25" t="s">
        <v>24</v>
      </c>
      <c r="C373" s="18">
        <v>2906153.7899999996</v>
      </c>
      <c r="D373" s="18">
        <v>3601965.13</v>
      </c>
      <c r="E373" s="19">
        <f t="shared" si="5"/>
        <v>0.8068245208137258</v>
      </c>
    </row>
    <row r="374" spans="1:5" ht="15.6" customHeight="1" x14ac:dyDescent="0.3">
      <c r="A374" s="8" t="s">
        <v>309</v>
      </c>
      <c r="B374" s="25" t="s">
        <v>32</v>
      </c>
      <c r="C374" s="18">
        <v>11046746.139999997</v>
      </c>
      <c r="D374" s="18">
        <v>21804223.240000002</v>
      </c>
      <c r="E374" s="19">
        <f t="shared" si="5"/>
        <v>0.50663332595745314</v>
      </c>
    </row>
    <row r="375" spans="1:5" ht="15.6" customHeight="1" x14ac:dyDescent="0.3">
      <c r="A375" s="8" t="s">
        <v>310</v>
      </c>
      <c r="B375" s="25" t="s">
        <v>28</v>
      </c>
      <c r="C375" s="18">
        <v>29993682.060000002</v>
      </c>
      <c r="D375" s="18">
        <v>40007030.5</v>
      </c>
      <c r="E375" s="19">
        <f t="shared" si="5"/>
        <v>0.74971028054681543</v>
      </c>
    </row>
    <row r="376" spans="1:5" ht="15.6" customHeight="1" x14ac:dyDescent="0.3">
      <c r="A376" s="8" t="s">
        <v>311</v>
      </c>
      <c r="B376" s="25" t="s">
        <v>28</v>
      </c>
      <c r="C376" s="18">
        <v>328229812.36000001</v>
      </c>
      <c r="D376" s="18">
        <v>395928064.64000005</v>
      </c>
      <c r="E376" s="19">
        <f t="shared" si="5"/>
        <v>0.82901375697740687</v>
      </c>
    </row>
    <row r="377" spans="1:5" ht="15.6" customHeight="1" x14ac:dyDescent="0.3">
      <c r="A377" s="8" t="s">
        <v>312</v>
      </c>
      <c r="B377" s="25" t="s">
        <v>24</v>
      </c>
      <c r="C377" s="18">
        <v>1137493.2999999998</v>
      </c>
      <c r="D377" s="18">
        <v>1765398.75</v>
      </c>
      <c r="E377" s="19">
        <f t="shared" si="5"/>
        <v>0.64432655795185068</v>
      </c>
    </row>
    <row r="378" spans="1:5" ht="15.6" customHeight="1" x14ac:dyDescent="0.3">
      <c r="A378" s="8" t="s">
        <v>313</v>
      </c>
      <c r="B378" s="25" t="s">
        <v>25</v>
      </c>
      <c r="C378" s="18">
        <v>24167418.57</v>
      </c>
      <c r="D378" s="18">
        <v>42284040.769999996</v>
      </c>
      <c r="E378" s="19">
        <f t="shared" si="5"/>
        <v>0.57154941036634521</v>
      </c>
    </row>
    <row r="379" spans="1:5" ht="15.6" customHeight="1" x14ac:dyDescent="0.3">
      <c r="A379" s="8" t="s">
        <v>314</v>
      </c>
      <c r="B379" s="25" t="s">
        <v>18</v>
      </c>
      <c r="C379" s="18">
        <v>1714047.3099999998</v>
      </c>
      <c r="D379" s="18">
        <v>4275334.54</v>
      </c>
      <c r="E379" s="19">
        <f t="shared" si="5"/>
        <v>0.40091536556107721</v>
      </c>
    </row>
    <row r="380" spans="1:5" ht="15.6" customHeight="1" x14ac:dyDescent="0.3">
      <c r="A380" s="8" t="s">
        <v>610</v>
      </c>
      <c r="B380" s="25" t="s">
        <v>25</v>
      </c>
      <c r="C380" s="18">
        <v>4945264.8899999997</v>
      </c>
      <c r="D380" s="18">
        <v>8195787.8000000007</v>
      </c>
      <c r="E380" s="19">
        <f t="shared" si="5"/>
        <v>0.60339103581964371</v>
      </c>
    </row>
    <row r="381" spans="1:5" ht="15.6" customHeight="1" x14ac:dyDescent="0.3">
      <c r="A381" s="8" t="s">
        <v>611</v>
      </c>
      <c r="B381" s="25" t="s">
        <v>59</v>
      </c>
      <c r="C381" s="18">
        <v>722825.88</v>
      </c>
      <c r="D381" s="18">
        <v>877223.95</v>
      </c>
      <c r="E381" s="19">
        <f t="shared" si="5"/>
        <v>0.82399241379581578</v>
      </c>
    </row>
    <row r="382" spans="1:5" ht="15.6" customHeight="1" x14ac:dyDescent="0.3">
      <c r="A382" s="8" t="s">
        <v>315</v>
      </c>
      <c r="B382" s="25" t="s">
        <v>32</v>
      </c>
      <c r="C382" s="18">
        <v>30099319.050000001</v>
      </c>
      <c r="D382" s="18">
        <v>38318880.879999995</v>
      </c>
      <c r="E382" s="19">
        <f t="shared" si="5"/>
        <v>0.78549577541837656</v>
      </c>
    </row>
    <row r="383" spans="1:5" ht="15.6" customHeight="1" x14ac:dyDescent="0.3">
      <c r="A383" s="8" t="s">
        <v>316</v>
      </c>
      <c r="B383" s="25" t="s">
        <v>32</v>
      </c>
      <c r="C383" s="18">
        <v>12244909.139999999</v>
      </c>
      <c r="D383" s="18">
        <v>15223436.709999999</v>
      </c>
      <c r="E383" s="19">
        <f t="shared" si="5"/>
        <v>0.80434591566019653</v>
      </c>
    </row>
    <row r="384" spans="1:5" ht="15.6" customHeight="1" x14ac:dyDescent="0.3">
      <c r="A384" s="8" t="s">
        <v>317</v>
      </c>
      <c r="B384" s="25" t="s">
        <v>28</v>
      </c>
      <c r="C384" s="18">
        <v>112592861.44999999</v>
      </c>
      <c r="D384" s="18">
        <v>222195248.31</v>
      </c>
      <c r="E384" s="19">
        <f t="shared" si="5"/>
        <v>0.50672938465773976</v>
      </c>
    </row>
    <row r="385" spans="1:5" ht="15.6" customHeight="1" x14ac:dyDescent="0.3">
      <c r="A385" s="8" t="s">
        <v>318</v>
      </c>
      <c r="B385" s="25" t="s">
        <v>24</v>
      </c>
      <c r="C385" s="18">
        <v>5542396.3999999994</v>
      </c>
      <c r="D385" s="18">
        <v>8165604.3200000003</v>
      </c>
      <c r="E385" s="19">
        <f t="shared" si="5"/>
        <v>0.67874907756980307</v>
      </c>
    </row>
    <row r="386" spans="1:5" ht="15.6" customHeight="1" x14ac:dyDescent="0.3">
      <c r="A386" s="8" t="s">
        <v>319</v>
      </c>
      <c r="B386" s="25" t="s">
        <v>18</v>
      </c>
      <c r="C386" s="18">
        <v>13590641.199999999</v>
      </c>
      <c r="D386" s="18">
        <v>22796447.129999999</v>
      </c>
      <c r="E386" s="19">
        <f t="shared" si="5"/>
        <v>0.59617365471458883</v>
      </c>
    </row>
    <row r="387" spans="1:5" ht="15.6" customHeight="1" x14ac:dyDescent="0.3">
      <c r="A387" s="8" t="s">
        <v>612</v>
      </c>
      <c r="B387" s="25" t="s">
        <v>25</v>
      </c>
      <c r="C387" s="18">
        <v>4750322.959999999</v>
      </c>
      <c r="D387" s="18">
        <v>6274685.8900000006</v>
      </c>
      <c r="E387" s="19">
        <f t="shared" si="5"/>
        <v>0.75706147578966676</v>
      </c>
    </row>
    <row r="388" spans="1:5" ht="15.6" customHeight="1" x14ac:dyDescent="0.3">
      <c r="A388" s="8" t="s">
        <v>613</v>
      </c>
      <c r="B388" s="25" t="s">
        <v>28</v>
      </c>
      <c r="C388" s="18">
        <v>5076741.91</v>
      </c>
      <c r="D388" s="18">
        <v>6814430.8300000001</v>
      </c>
      <c r="E388" s="19">
        <f t="shared" si="5"/>
        <v>0.74499867071069825</v>
      </c>
    </row>
    <row r="389" spans="1:5" ht="15.6" customHeight="1" x14ac:dyDescent="0.3">
      <c r="A389" s="8" t="s">
        <v>320</v>
      </c>
      <c r="B389" s="25" t="s">
        <v>24</v>
      </c>
      <c r="C389" s="18">
        <v>3130390.61</v>
      </c>
      <c r="D389" s="18">
        <v>4201003.47</v>
      </c>
      <c r="E389" s="19">
        <f t="shared" si="5"/>
        <v>0.74515306458435271</v>
      </c>
    </row>
    <row r="390" spans="1:5" ht="15.6" customHeight="1" x14ac:dyDescent="0.3">
      <c r="A390" s="8" t="s">
        <v>321</v>
      </c>
      <c r="B390" s="25" t="s">
        <v>24</v>
      </c>
      <c r="C390" s="18">
        <v>14549025.159999996</v>
      </c>
      <c r="D390" s="18">
        <v>16379324.329999998</v>
      </c>
      <c r="E390" s="19">
        <f t="shared" si="5"/>
        <v>0.88825551450570717</v>
      </c>
    </row>
    <row r="391" spans="1:5" ht="15.6" customHeight="1" x14ac:dyDescent="0.3">
      <c r="A391" s="8" t="s">
        <v>322</v>
      </c>
      <c r="B391" s="25" t="s">
        <v>28</v>
      </c>
      <c r="C391" s="18">
        <v>4031305.2200000007</v>
      </c>
      <c r="D391" s="18">
        <v>5761003.6300000008</v>
      </c>
      <c r="E391" s="19">
        <f t="shared" si="5"/>
        <v>0.69975745181052773</v>
      </c>
    </row>
    <row r="392" spans="1:5" ht="15.6" customHeight="1" x14ac:dyDescent="0.3">
      <c r="A392" s="8" t="s">
        <v>323</v>
      </c>
      <c r="B392" s="25" t="s">
        <v>21</v>
      </c>
      <c r="C392" s="18">
        <v>6874256.3399999989</v>
      </c>
      <c r="D392" s="18">
        <v>8925050.879999999</v>
      </c>
      <c r="E392" s="19">
        <f t="shared" si="5"/>
        <v>0.77022040909642409</v>
      </c>
    </row>
    <row r="393" spans="1:5" ht="15.6" customHeight="1" x14ac:dyDescent="0.3">
      <c r="A393" s="8" t="s">
        <v>324</v>
      </c>
      <c r="B393" s="25" t="s">
        <v>28</v>
      </c>
      <c r="C393" s="18">
        <v>1362280.4300000002</v>
      </c>
      <c r="D393" s="18">
        <v>2039811.94</v>
      </c>
      <c r="E393" s="19">
        <f t="shared" si="5"/>
        <v>0.6678460907528565</v>
      </c>
    </row>
    <row r="394" spans="1:5" ht="15.6" customHeight="1" x14ac:dyDescent="0.3">
      <c r="A394" s="8" t="s">
        <v>325</v>
      </c>
      <c r="B394" s="25" t="s">
        <v>24</v>
      </c>
      <c r="C394" s="18">
        <v>6709906.6399999987</v>
      </c>
      <c r="D394" s="18">
        <v>10089410.809999999</v>
      </c>
      <c r="E394" s="19">
        <f t="shared" si="5"/>
        <v>0.66504444772429672</v>
      </c>
    </row>
    <row r="395" spans="1:5" ht="15.6" customHeight="1" x14ac:dyDescent="0.3">
      <c r="A395" s="8" t="s">
        <v>326</v>
      </c>
      <c r="B395" s="25" t="s">
        <v>24</v>
      </c>
      <c r="C395" s="18">
        <v>2817946.8499999996</v>
      </c>
      <c r="D395" s="18">
        <v>3779477.0300000003</v>
      </c>
      <c r="E395" s="19">
        <f t="shared" ref="E395:E458" si="6">C395/D395</f>
        <v>0.74559173865385275</v>
      </c>
    </row>
    <row r="396" spans="1:5" ht="15.6" customHeight="1" x14ac:dyDescent="0.3">
      <c r="A396" s="8" t="s">
        <v>327</v>
      </c>
      <c r="B396" s="25" t="s">
        <v>25</v>
      </c>
      <c r="C396" s="18">
        <v>10882995.279999999</v>
      </c>
      <c r="D396" s="18">
        <v>16842604.760000002</v>
      </c>
      <c r="E396" s="19">
        <f t="shared" si="6"/>
        <v>0.64615868121814179</v>
      </c>
    </row>
    <row r="397" spans="1:5" ht="15.6" customHeight="1" x14ac:dyDescent="0.3">
      <c r="A397" s="8" t="s">
        <v>328</v>
      </c>
      <c r="B397" s="25" t="s">
        <v>21</v>
      </c>
      <c r="C397" s="18">
        <v>6204311.5599999996</v>
      </c>
      <c r="D397" s="18">
        <v>8914887.0300000012</v>
      </c>
      <c r="E397" s="19">
        <f t="shared" si="6"/>
        <v>0.695949543625344</v>
      </c>
    </row>
    <row r="398" spans="1:5" ht="15.6" customHeight="1" x14ac:dyDescent="0.3">
      <c r="A398" s="8" t="s">
        <v>329</v>
      </c>
      <c r="B398" s="25" t="s">
        <v>21</v>
      </c>
      <c r="C398" s="18">
        <v>29098635.420000002</v>
      </c>
      <c r="D398" s="18">
        <v>35787300.079999998</v>
      </c>
      <c r="E398" s="19">
        <f t="shared" si="6"/>
        <v>0.81309948934264509</v>
      </c>
    </row>
    <row r="399" spans="1:5" ht="15.6" customHeight="1" x14ac:dyDescent="0.3">
      <c r="A399" s="8" t="s">
        <v>330</v>
      </c>
      <c r="B399" s="25" t="s">
        <v>24</v>
      </c>
      <c r="C399" s="18">
        <v>1872626.0100000002</v>
      </c>
      <c r="D399" s="18">
        <v>3223362.7300000004</v>
      </c>
      <c r="E399" s="19">
        <f t="shared" si="6"/>
        <v>0.58095416707880099</v>
      </c>
    </row>
    <row r="400" spans="1:5" ht="15.6" customHeight="1" x14ac:dyDescent="0.3">
      <c r="A400" s="8" t="s">
        <v>331</v>
      </c>
      <c r="B400" s="25" t="s">
        <v>21</v>
      </c>
      <c r="C400" s="18">
        <v>12318442.500000002</v>
      </c>
      <c r="D400" s="18">
        <v>17321127.619999997</v>
      </c>
      <c r="E400" s="19">
        <f t="shared" si="6"/>
        <v>0.71118017084386587</v>
      </c>
    </row>
    <row r="401" spans="1:5" ht="15.6" customHeight="1" x14ac:dyDescent="0.3">
      <c r="A401" s="8" t="s">
        <v>332</v>
      </c>
      <c r="B401" s="25" t="s">
        <v>21</v>
      </c>
      <c r="C401" s="18">
        <v>3078759.65</v>
      </c>
      <c r="D401" s="18">
        <v>4441059.0600000005</v>
      </c>
      <c r="E401" s="19">
        <f t="shared" si="6"/>
        <v>0.69324897696811971</v>
      </c>
    </row>
    <row r="402" spans="1:5" ht="15.6" customHeight="1" x14ac:dyDescent="0.3">
      <c r="A402" s="8" t="s">
        <v>541</v>
      </c>
      <c r="B402" s="25" t="s">
        <v>24</v>
      </c>
      <c r="C402" s="18">
        <v>4083980.49</v>
      </c>
      <c r="D402" s="18">
        <v>5409119.5999999996</v>
      </c>
      <c r="E402" s="19">
        <f t="shared" si="6"/>
        <v>0.75501759842766292</v>
      </c>
    </row>
    <row r="403" spans="1:5" ht="15.6" customHeight="1" x14ac:dyDescent="0.3">
      <c r="A403" s="8" t="s">
        <v>542</v>
      </c>
      <c r="B403" s="25" t="s">
        <v>24</v>
      </c>
      <c r="C403" s="18">
        <v>993530.69</v>
      </c>
      <c r="D403" s="18">
        <v>1226077.22</v>
      </c>
      <c r="E403" s="19">
        <f t="shared" si="6"/>
        <v>0.81033288425340777</v>
      </c>
    </row>
    <row r="404" spans="1:5" ht="15.6" customHeight="1" x14ac:dyDescent="0.3">
      <c r="A404" s="8" t="s">
        <v>333</v>
      </c>
      <c r="B404" s="25" t="s">
        <v>21</v>
      </c>
      <c r="C404" s="18">
        <v>4802235.24</v>
      </c>
      <c r="D404" s="18">
        <v>6653586.3399999999</v>
      </c>
      <c r="E404" s="19">
        <f t="shared" si="6"/>
        <v>0.72175139760792528</v>
      </c>
    </row>
    <row r="405" spans="1:5" ht="15.6" customHeight="1" x14ac:dyDescent="0.3">
      <c r="A405" s="8" t="s">
        <v>334</v>
      </c>
      <c r="B405" s="25" t="s">
        <v>25</v>
      </c>
      <c r="C405" s="18">
        <v>32519037.239999998</v>
      </c>
      <c r="D405" s="18">
        <v>42501336.189999998</v>
      </c>
      <c r="E405" s="19">
        <f t="shared" si="6"/>
        <v>0.76512976191208071</v>
      </c>
    </row>
    <row r="406" spans="1:5" ht="15.6" customHeight="1" x14ac:dyDescent="0.3">
      <c r="A406" s="8" t="s">
        <v>335</v>
      </c>
      <c r="B406" s="25" t="s">
        <v>24</v>
      </c>
      <c r="C406" s="18">
        <v>61944046.149999999</v>
      </c>
      <c r="D406" s="18">
        <v>94386416.350000009</v>
      </c>
      <c r="E406" s="19">
        <f t="shared" si="6"/>
        <v>0.65628136489790556</v>
      </c>
    </row>
    <row r="407" spans="1:5" ht="15.6" customHeight="1" x14ac:dyDescent="0.3">
      <c r="A407" s="8" t="s">
        <v>336</v>
      </c>
      <c r="B407" s="25" t="s">
        <v>24</v>
      </c>
      <c r="C407" s="18">
        <v>1028898.1499999999</v>
      </c>
      <c r="D407" s="18">
        <v>1099144.9900000002</v>
      </c>
      <c r="E407" s="19">
        <f t="shared" si="6"/>
        <v>0.93608955994058596</v>
      </c>
    </row>
    <row r="408" spans="1:5" ht="15.6" customHeight="1" x14ac:dyDescent="0.3">
      <c r="A408" s="8" t="s">
        <v>337</v>
      </c>
      <c r="B408" s="25" t="s">
        <v>18</v>
      </c>
      <c r="C408" s="18">
        <v>720466.29</v>
      </c>
      <c r="D408" s="18">
        <v>1494594.35</v>
      </c>
      <c r="E408" s="19">
        <f t="shared" si="6"/>
        <v>0.48204804868959927</v>
      </c>
    </row>
    <row r="409" spans="1:5" ht="15.6" customHeight="1" x14ac:dyDescent="0.3">
      <c r="A409" s="8" t="s">
        <v>338</v>
      </c>
      <c r="B409" s="25" t="s">
        <v>59</v>
      </c>
      <c r="C409" s="18">
        <v>467913.20999999996</v>
      </c>
      <c r="D409" s="18">
        <v>503499.54999999993</v>
      </c>
      <c r="E409" s="19">
        <f t="shared" si="6"/>
        <v>0.92932200237318985</v>
      </c>
    </row>
    <row r="410" spans="1:5" ht="15.6" customHeight="1" x14ac:dyDescent="0.3">
      <c r="A410" s="8" t="s">
        <v>339</v>
      </c>
      <c r="B410" s="25" t="s">
        <v>25</v>
      </c>
      <c r="C410" s="18">
        <v>4774495.8899999997</v>
      </c>
      <c r="D410" s="18">
        <v>6393362.8899999997</v>
      </c>
      <c r="E410" s="19">
        <f t="shared" si="6"/>
        <v>0.7467894396340139</v>
      </c>
    </row>
    <row r="411" spans="1:5" ht="15.6" customHeight="1" x14ac:dyDescent="0.3">
      <c r="A411" s="8" t="s">
        <v>614</v>
      </c>
      <c r="B411" s="25" t="s">
        <v>32</v>
      </c>
      <c r="C411" s="18">
        <v>5641146.9099999992</v>
      </c>
      <c r="D411" s="18">
        <v>7759383.1399999997</v>
      </c>
      <c r="E411" s="19">
        <f t="shared" si="6"/>
        <v>0.72700971304273032</v>
      </c>
    </row>
    <row r="412" spans="1:5" ht="15.6" customHeight="1" x14ac:dyDescent="0.3">
      <c r="A412" s="8" t="s">
        <v>340</v>
      </c>
      <c r="B412" s="25" t="s">
        <v>28</v>
      </c>
      <c r="C412" s="18">
        <v>38034115.059999995</v>
      </c>
      <c r="D412" s="18">
        <v>64244517.729999997</v>
      </c>
      <c r="E412" s="19">
        <f t="shared" si="6"/>
        <v>0.59202117789794473</v>
      </c>
    </row>
    <row r="413" spans="1:5" ht="15.6" customHeight="1" x14ac:dyDescent="0.3">
      <c r="A413" s="8" t="s">
        <v>615</v>
      </c>
      <c r="B413" s="25" t="s">
        <v>59</v>
      </c>
      <c r="C413" s="18">
        <v>4407050.1800000016</v>
      </c>
      <c r="D413" s="18">
        <v>4694650</v>
      </c>
      <c r="E413" s="19">
        <f t="shared" si="6"/>
        <v>0.93873881546015181</v>
      </c>
    </row>
    <row r="414" spans="1:5" ht="15.6" customHeight="1" x14ac:dyDescent="0.3">
      <c r="A414" s="8" t="s">
        <v>616</v>
      </c>
      <c r="B414" s="25" t="s">
        <v>24</v>
      </c>
      <c r="C414" s="18">
        <v>2523117</v>
      </c>
      <c r="D414" s="18">
        <v>2999636.16</v>
      </c>
      <c r="E414" s="19">
        <f t="shared" si="6"/>
        <v>0.84114101358212723</v>
      </c>
    </row>
    <row r="415" spans="1:5" ht="15.6" customHeight="1" x14ac:dyDescent="0.3">
      <c r="A415" s="8" t="s">
        <v>341</v>
      </c>
      <c r="B415" s="25" t="s">
        <v>18</v>
      </c>
      <c r="C415" s="18">
        <v>46351035.32</v>
      </c>
      <c r="D415" s="18">
        <v>67192089.449999988</v>
      </c>
      <c r="E415" s="19">
        <f t="shared" si="6"/>
        <v>0.68982875364355867</v>
      </c>
    </row>
    <row r="416" spans="1:5" ht="15.6" customHeight="1" x14ac:dyDescent="0.3">
      <c r="A416" s="8" t="s">
        <v>342</v>
      </c>
      <c r="B416" s="25" t="s">
        <v>24</v>
      </c>
      <c r="C416" s="18">
        <v>1230237.02</v>
      </c>
      <c r="D416" s="18">
        <v>3163976.3800000004</v>
      </c>
      <c r="E416" s="19">
        <f t="shared" si="6"/>
        <v>0.38882623390507104</v>
      </c>
    </row>
    <row r="417" spans="1:5" ht="15.6" customHeight="1" x14ac:dyDescent="0.3">
      <c r="A417" s="8" t="s">
        <v>543</v>
      </c>
      <c r="B417" s="25" t="s">
        <v>21</v>
      </c>
      <c r="C417" s="18">
        <v>5868604.6900000004</v>
      </c>
      <c r="D417" s="18">
        <v>10847058.630000001</v>
      </c>
      <c r="E417" s="19">
        <f t="shared" si="6"/>
        <v>0.54103189539042806</v>
      </c>
    </row>
    <row r="418" spans="1:5" ht="15.6" customHeight="1" x14ac:dyDescent="0.3">
      <c r="A418" s="8" t="s">
        <v>617</v>
      </c>
      <c r="B418" s="25" t="s">
        <v>21</v>
      </c>
      <c r="C418" s="18">
        <v>2671261.8699999996</v>
      </c>
      <c r="D418" s="18">
        <v>3092647.93</v>
      </c>
      <c r="E418" s="19">
        <f t="shared" si="6"/>
        <v>0.86374586776840112</v>
      </c>
    </row>
    <row r="419" spans="1:5" ht="15.6" customHeight="1" x14ac:dyDescent="0.3">
      <c r="A419" s="8" t="s">
        <v>343</v>
      </c>
      <c r="B419" s="25" t="s">
        <v>24</v>
      </c>
      <c r="C419" s="18">
        <v>14744861.15</v>
      </c>
      <c r="D419" s="18">
        <v>16444663.16</v>
      </c>
      <c r="E419" s="19">
        <f t="shared" si="6"/>
        <v>0.89663503633600727</v>
      </c>
    </row>
    <row r="420" spans="1:5" ht="15.6" customHeight="1" x14ac:dyDescent="0.3">
      <c r="A420" s="8" t="s">
        <v>344</v>
      </c>
      <c r="B420" s="25" t="s">
        <v>18</v>
      </c>
      <c r="C420" s="18">
        <v>716150.84</v>
      </c>
      <c r="D420" s="18">
        <v>1078246.02</v>
      </c>
      <c r="E420" s="19">
        <f t="shared" si="6"/>
        <v>0.66418129695484518</v>
      </c>
    </row>
    <row r="421" spans="1:5" ht="15.6" customHeight="1" x14ac:dyDescent="0.3">
      <c r="A421" s="8" t="s">
        <v>345</v>
      </c>
      <c r="B421" s="25" t="s">
        <v>28</v>
      </c>
      <c r="C421" s="18">
        <v>5766904.7299999995</v>
      </c>
      <c r="D421" s="18">
        <v>8783538.0500000007</v>
      </c>
      <c r="E421" s="19">
        <f t="shared" si="6"/>
        <v>0.65655829088142892</v>
      </c>
    </row>
    <row r="422" spans="1:5" ht="15.6" customHeight="1" x14ac:dyDescent="0.3">
      <c r="A422" s="8" t="s">
        <v>346</v>
      </c>
      <c r="B422" s="25" t="s">
        <v>25</v>
      </c>
      <c r="C422" s="18">
        <v>9368553.1099999994</v>
      </c>
      <c r="D422" s="18">
        <v>11575604.439999999</v>
      </c>
      <c r="E422" s="19">
        <f t="shared" si="6"/>
        <v>0.80933597537477708</v>
      </c>
    </row>
    <row r="423" spans="1:5" ht="15.6" customHeight="1" x14ac:dyDescent="0.3">
      <c r="A423" s="8" t="s">
        <v>347</v>
      </c>
      <c r="B423" s="25" t="s">
        <v>18</v>
      </c>
      <c r="C423" s="18">
        <v>341017.64999999997</v>
      </c>
      <c r="D423" s="18">
        <v>526113.17999999993</v>
      </c>
      <c r="E423" s="19">
        <f t="shared" si="6"/>
        <v>0.64818305825373923</v>
      </c>
    </row>
    <row r="424" spans="1:5" ht="15.6" customHeight="1" x14ac:dyDescent="0.3">
      <c r="A424" s="8" t="s">
        <v>348</v>
      </c>
      <c r="B424" s="25" t="s">
        <v>18</v>
      </c>
      <c r="C424" s="18">
        <v>5461603.3799999999</v>
      </c>
      <c r="D424" s="18">
        <v>7688738.0300000003</v>
      </c>
      <c r="E424" s="19">
        <f t="shared" si="6"/>
        <v>0.7103380761172845</v>
      </c>
    </row>
    <row r="425" spans="1:5" ht="15.6" customHeight="1" x14ac:dyDescent="0.3">
      <c r="A425" s="8" t="s">
        <v>544</v>
      </c>
      <c r="B425" s="25" t="s">
        <v>38</v>
      </c>
      <c r="C425" s="18">
        <v>9679521.2299999986</v>
      </c>
      <c r="D425" s="18">
        <v>13113999.77</v>
      </c>
      <c r="E425" s="19">
        <f t="shared" si="6"/>
        <v>0.73810594782403283</v>
      </c>
    </row>
    <row r="426" spans="1:5" ht="15.6" customHeight="1" x14ac:dyDescent="0.3">
      <c r="A426" s="8" t="s">
        <v>349</v>
      </c>
      <c r="B426" s="25" t="s">
        <v>24</v>
      </c>
      <c r="C426" s="18">
        <v>2225945.9699999997</v>
      </c>
      <c r="D426" s="18">
        <v>3232826.3200000003</v>
      </c>
      <c r="E426" s="19">
        <f t="shared" si="6"/>
        <v>0.68854486745208121</v>
      </c>
    </row>
    <row r="427" spans="1:5" ht="15.6" customHeight="1" x14ac:dyDescent="0.3">
      <c r="A427" s="8" t="s">
        <v>545</v>
      </c>
      <c r="B427" s="25" t="s">
        <v>24</v>
      </c>
      <c r="C427" s="18">
        <v>6480945.6299999999</v>
      </c>
      <c r="D427" s="18">
        <v>8248408.1799999997</v>
      </c>
      <c r="E427" s="19">
        <f t="shared" si="6"/>
        <v>0.78572077042870103</v>
      </c>
    </row>
    <row r="428" spans="1:5" ht="15.6" customHeight="1" x14ac:dyDescent="0.3">
      <c r="A428" s="8" t="s">
        <v>350</v>
      </c>
      <c r="B428" s="25" t="s">
        <v>18</v>
      </c>
      <c r="C428" s="18">
        <v>2042525.7899999998</v>
      </c>
      <c r="D428" s="18">
        <v>2184725.4400000004</v>
      </c>
      <c r="E428" s="19">
        <f t="shared" si="6"/>
        <v>0.93491188988946794</v>
      </c>
    </row>
    <row r="429" spans="1:5" ht="15.6" customHeight="1" x14ac:dyDescent="0.3">
      <c r="A429" s="8" t="s">
        <v>351</v>
      </c>
      <c r="B429" s="25" t="s">
        <v>25</v>
      </c>
      <c r="C429" s="18">
        <v>40427501.269999996</v>
      </c>
      <c r="D429" s="18">
        <v>72196799.349999994</v>
      </c>
      <c r="E429" s="19">
        <f t="shared" si="6"/>
        <v>0.55996251404460629</v>
      </c>
    </row>
    <row r="430" spans="1:5" ht="15.6" customHeight="1" x14ac:dyDescent="0.3">
      <c r="A430" s="8" t="s">
        <v>352</v>
      </c>
      <c r="B430" s="25" t="s">
        <v>24</v>
      </c>
      <c r="C430" s="18">
        <v>1421558.71</v>
      </c>
      <c r="D430" s="18">
        <v>2026817.52</v>
      </c>
      <c r="E430" s="19">
        <f t="shared" si="6"/>
        <v>0.70137478878710302</v>
      </c>
    </row>
    <row r="431" spans="1:5" ht="15.6" customHeight="1" x14ac:dyDescent="0.3">
      <c r="A431" s="8" t="s">
        <v>353</v>
      </c>
      <c r="B431" s="25" t="s">
        <v>24</v>
      </c>
      <c r="C431" s="18">
        <v>9351280.1900000013</v>
      </c>
      <c r="D431" s="18">
        <v>11444194.539999999</v>
      </c>
      <c r="E431" s="19">
        <f t="shared" si="6"/>
        <v>0.81711999541035429</v>
      </c>
    </row>
    <row r="432" spans="1:5" ht="15.6" customHeight="1" x14ac:dyDescent="0.3">
      <c r="A432" s="8" t="s">
        <v>354</v>
      </c>
      <c r="B432" s="25" t="s">
        <v>18</v>
      </c>
      <c r="C432" s="18">
        <v>879345.22</v>
      </c>
      <c r="D432" s="18">
        <v>906384.92</v>
      </c>
      <c r="E432" s="19">
        <f t="shared" si="6"/>
        <v>0.97016753103085596</v>
      </c>
    </row>
    <row r="433" spans="1:5" ht="15.6" customHeight="1" x14ac:dyDescent="0.3">
      <c r="A433" s="8" t="s">
        <v>355</v>
      </c>
      <c r="B433" s="25" t="s">
        <v>21</v>
      </c>
      <c r="C433" s="18">
        <v>2544882.96</v>
      </c>
      <c r="D433" s="18">
        <v>3433131.87</v>
      </c>
      <c r="E433" s="19">
        <f t="shared" si="6"/>
        <v>0.74127154340855539</v>
      </c>
    </row>
    <row r="434" spans="1:5" ht="15.6" customHeight="1" x14ac:dyDescent="0.3">
      <c r="A434" s="8" t="s">
        <v>356</v>
      </c>
      <c r="B434" s="25" t="s">
        <v>59</v>
      </c>
      <c r="C434" s="18">
        <v>11269313.01</v>
      </c>
      <c r="D434" s="18">
        <v>14061289.580000002</v>
      </c>
      <c r="E434" s="19">
        <f t="shared" si="6"/>
        <v>0.8014423531984467</v>
      </c>
    </row>
    <row r="435" spans="1:5" ht="15.6" customHeight="1" x14ac:dyDescent="0.3">
      <c r="A435" s="8" t="s">
        <v>357</v>
      </c>
      <c r="B435" s="25" t="s">
        <v>21</v>
      </c>
      <c r="C435" s="18">
        <v>28412806.830000002</v>
      </c>
      <c r="D435" s="18">
        <v>44161330.200000003</v>
      </c>
      <c r="E435" s="19">
        <f t="shared" si="6"/>
        <v>0.64338657149417111</v>
      </c>
    </row>
    <row r="436" spans="1:5" ht="15.6" customHeight="1" x14ac:dyDescent="0.3">
      <c r="A436" s="8" t="s">
        <v>618</v>
      </c>
      <c r="B436" s="25" t="s">
        <v>25</v>
      </c>
      <c r="C436" s="18">
        <v>4310323.7</v>
      </c>
      <c r="D436" s="18">
        <v>6254539.0600000005</v>
      </c>
      <c r="E436" s="19">
        <f t="shared" si="6"/>
        <v>0.6891512961468339</v>
      </c>
    </row>
    <row r="437" spans="1:5" ht="15.6" customHeight="1" x14ac:dyDescent="0.3">
      <c r="A437" s="8" t="s">
        <v>358</v>
      </c>
      <c r="B437" s="25" t="s">
        <v>25</v>
      </c>
      <c r="C437" s="18">
        <v>9257562.9099999983</v>
      </c>
      <c r="D437" s="18">
        <v>10912084.529999999</v>
      </c>
      <c r="E437" s="19">
        <f t="shared" si="6"/>
        <v>0.8483771257955971</v>
      </c>
    </row>
    <row r="438" spans="1:5" ht="15.6" customHeight="1" x14ac:dyDescent="0.3">
      <c r="A438" s="8" t="s">
        <v>359</v>
      </c>
      <c r="B438" s="25" t="s">
        <v>59</v>
      </c>
      <c r="C438" s="18">
        <v>37924647.969999999</v>
      </c>
      <c r="D438" s="18">
        <v>88111134.780000001</v>
      </c>
      <c r="E438" s="19">
        <f t="shared" si="6"/>
        <v>0.43041833548838104</v>
      </c>
    </row>
    <row r="439" spans="1:5" ht="15.6" customHeight="1" x14ac:dyDescent="0.3">
      <c r="A439" s="8" t="s">
        <v>360</v>
      </c>
      <c r="B439" s="25" t="s">
        <v>25</v>
      </c>
      <c r="C439" s="18">
        <v>8478831.4299999997</v>
      </c>
      <c r="D439" s="18">
        <v>12962000.049999999</v>
      </c>
      <c r="E439" s="19">
        <f t="shared" si="6"/>
        <v>0.65412987172454151</v>
      </c>
    </row>
    <row r="440" spans="1:5" ht="15.6" customHeight="1" x14ac:dyDescent="0.3">
      <c r="A440" s="8" t="s">
        <v>361</v>
      </c>
      <c r="B440" s="25" t="s">
        <v>28</v>
      </c>
      <c r="C440" s="18">
        <v>1017756.21</v>
      </c>
      <c r="D440" s="18">
        <v>1506638.6099999999</v>
      </c>
      <c r="E440" s="19">
        <f t="shared" si="6"/>
        <v>0.67551448850763229</v>
      </c>
    </row>
    <row r="441" spans="1:5" ht="15.6" customHeight="1" x14ac:dyDescent="0.3">
      <c r="A441" s="8" t="s">
        <v>362</v>
      </c>
      <c r="B441" s="25" t="s">
        <v>18</v>
      </c>
      <c r="C441" s="18">
        <v>1063001.51</v>
      </c>
      <c r="D441" s="18">
        <v>1610989.78</v>
      </c>
      <c r="E441" s="19">
        <f t="shared" si="6"/>
        <v>0.65984373283857822</v>
      </c>
    </row>
    <row r="442" spans="1:5" ht="15.6" customHeight="1" x14ac:dyDescent="0.3">
      <c r="A442" s="8" t="s">
        <v>363</v>
      </c>
      <c r="B442" s="25" t="s">
        <v>38</v>
      </c>
      <c r="C442" s="18">
        <v>5343952.29</v>
      </c>
      <c r="D442" s="18">
        <v>7682967.1500000004</v>
      </c>
      <c r="E442" s="19">
        <f t="shared" si="6"/>
        <v>0.69555839373854411</v>
      </c>
    </row>
    <row r="443" spans="1:5" ht="15.6" customHeight="1" x14ac:dyDescent="0.3">
      <c r="A443" s="8" t="s">
        <v>364</v>
      </c>
      <c r="B443" s="25" t="s">
        <v>59</v>
      </c>
      <c r="C443" s="18">
        <v>2767500.71</v>
      </c>
      <c r="D443" s="18">
        <v>3554665.6700000004</v>
      </c>
      <c r="E443" s="19">
        <f t="shared" si="6"/>
        <v>0.77855443153392245</v>
      </c>
    </row>
    <row r="444" spans="1:5" ht="15.6" customHeight="1" x14ac:dyDescent="0.3">
      <c r="A444" s="8" t="s">
        <v>365</v>
      </c>
      <c r="B444" s="25" t="s">
        <v>18</v>
      </c>
      <c r="C444" s="18">
        <v>688930.82</v>
      </c>
      <c r="D444" s="18">
        <v>1290482.48</v>
      </c>
      <c r="E444" s="19">
        <f t="shared" si="6"/>
        <v>0.53385522909230043</v>
      </c>
    </row>
    <row r="445" spans="1:5" ht="15.6" customHeight="1" x14ac:dyDescent="0.3">
      <c r="A445" s="8" t="s">
        <v>546</v>
      </c>
      <c r="B445" s="25" t="s">
        <v>59</v>
      </c>
      <c r="C445" s="18">
        <v>1393719.32</v>
      </c>
      <c r="D445" s="18">
        <v>2898538.0199999996</v>
      </c>
      <c r="E445" s="19">
        <f t="shared" si="6"/>
        <v>0.48083527294908496</v>
      </c>
    </row>
    <row r="446" spans="1:5" ht="15.6" customHeight="1" x14ac:dyDescent="0.3">
      <c r="A446" s="8" t="s">
        <v>366</v>
      </c>
      <c r="B446" s="25" t="s">
        <v>32</v>
      </c>
      <c r="C446" s="18">
        <v>6947459.8699999992</v>
      </c>
      <c r="D446" s="18">
        <v>9787961.4399999995</v>
      </c>
      <c r="E446" s="19">
        <f t="shared" si="6"/>
        <v>0.70979640782074838</v>
      </c>
    </row>
    <row r="447" spans="1:5" ht="15.6" customHeight="1" x14ac:dyDescent="0.3">
      <c r="A447" s="8" t="s">
        <v>367</v>
      </c>
      <c r="B447" s="25" t="s">
        <v>18</v>
      </c>
      <c r="C447" s="18">
        <v>2933560.0200000005</v>
      </c>
      <c r="D447" s="18">
        <v>3841108.1399999997</v>
      </c>
      <c r="E447" s="19">
        <f t="shared" si="6"/>
        <v>0.76372752681730038</v>
      </c>
    </row>
    <row r="448" spans="1:5" ht="15.6" customHeight="1" x14ac:dyDescent="0.3">
      <c r="A448" s="8" t="s">
        <v>619</v>
      </c>
      <c r="B448" s="25" t="s">
        <v>25</v>
      </c>
      <c r="C448" s="18">
        <v>8289774.9699999997</v>
      </c>
      <c r="D448" s="18">
        <v>12237587.720000001</v>
      </c>
      <c r="E448" s="19">
        <f t="shared" si="6"/>
        <v>0.6774027005707951</v>
      </c>
    </row>
    <row r="449" spans="1:5" ht="15.6" customHeight="1" x14ac:dyDescent="0.3">
      <c r="A449" s="8" t="s">
        <v>368</v>
      </c>
      <c r="B449" s="25" t="s">
        <v>21</v>
      </c>
      <c r="C449" s="18">
        <v>3416736.02</v>
      </c>
      <c r="D449" s="18">
        <v>4414146.84</v>
      </c>
      <c r="E449" s="19">
        <f t="shared" si="6"/>
        <v>0.77404222012695889</v>
      </c>
    </row>
    <row r="450" spans="1:5" ht="15.6" customHeight="1" x14ac:dyDescent="0.3">
      <c r="A450" s="8" t="s">
        <v>369</v>
      </c>
      <c r="B450" s="25" t="s">
        <v>21</v>
      </c>
      <c r="C450" s="18">
        <v>2580608.3999999994</v>
      </c>
      <c r="D450" s="18">
        <v>3006116.24</v>
      </c>
      <c r="E450" s="19">
        <f t="shared" si="6"/>
        <v>0.8584526325568832</v>
      </c>
    </row>
    <row r="451" spans="1:5" ht="15.6" customHeight="1" x14ac:dyDescent="0.3">
      <c r="A451" s="8" t="s">
        <v>370</v>
      </c>
      <c r="B451" s="25" t="s">
        <v>32</v>
      </c>
      <c r="C451" s="18">
        <v>3120003.92</v>
      </c>
      <c r="D451" s="18">
        <v>3773108.6799999992</v>
      </c>
      <c r="E451" s="19">
        <f t="shared" si="6"/>
        <v>0.82690539409535391</v>
      </c>
    </row>
    <row r="452" spans="1:5" ht="15.6" customHeight="1" x14ac:dyDescent="0.3">
      <c r="A452" s="8" t="s">
        <v>371</v>
      </c>
      <c r="B452" s="25" t="s">
        <v>24</v>
      </c>
      <c r="C452" s="18">
        <v>13045836.59</v>
      </c>
      <c r="D452" s="18">
        <v>14036392.25</v>
      </c>
      <c r="E452" s="19">
        <f t="shared" si="6"/>
        <v>0.92942946860152043</v>
      </c>
    </row>
    <row r="453" spans="1:5" ht="15.6" customHeight="1" x14ac:dyDescent="0.3">
      <c r="A453" s="8" t="s">
        <v>372</v>
      </c>
      <c r="B453" s="25" t="s">
        <v>21</v>
      </c>
      <c r="C453" s="18">
        <v>9588770.3299999982</v>
      </c>
      <c r="D453" s="18">
        <v>13842064.579999998</v>
      </c>
      <c r="E453" s="19">
        <f t="shared" si="6"/>
        <v>0.69272688872254917</v>
      </c>
    </row>
    <row r="454" spans="1:5" ht="15.6" customHeight="1" x14ac:dyDescent="0.3">
      <c r="A454" s="8" t="s">
        <v>373</v>
      </c>
      <c r="B454" s="25" t="s">
        <v>28</v>
      </c>
      <c r="C454" s="18">
        <v>4910702.08</v>
      </c>
      <c r="D454" s="18">
        <v>6181147.5299999993</v>
      </c>
      <c r="E454" s="19">
        <f t="shared" si="6"/>
        <v>0.79446446734462595</v>
      </c>
    </row>
    <row r="455" spans="1:5" ht="15.6" customHeight="1" x14ac:dyDescent="0.3">
      <c r="A455" s="8" t="s">
        <v>374</v>
      </c>
      <c r="B455" s="25" t="s">
        <v>25</v>
      </c>
      <c r="C455" s="18">
        <v>16758531.589999996</v>
      </c>
      <c r="D455" s="18">
        <v>22797615.809999999</v>
      </c>
      <c r="E455" s="19">
        <f t="shared" si="6"/>
        <v>0.73510018458373161</v>
      </c>
    </row>
    <row r="456" spans="1:5" ht="15.6" customHeight="1" x14ac:dyDescent="0.3">
      <c r="A456" s="8" t="s">
        <v>375</v>
      </c>
      <c r="B456" s="25" t="s">
        <v>24</v>
      </c>
      <c r="C456" s="18">
        <v>1524512.8199999998</v>
      </c>
      <c r="D456" s="18">
        <v>2007236.3</v>
      </c>
      <c r="E456" s="19">
        <f t="shared" si="6"/>
        <v>0.75950839470170994</v>
      </c>
    </row>
    <row r="457" spans="1:5" ht="15.6" customHeight="1" x14ac:dyDescent="0.3">
      <c r="A457" s="8" t="s">
        <v>376</v>
      </c>
      <c r="B457" s="25" t="s">
        <v>24</v>
      </c>
      <c r="C457" s="18">
        <v>2035678.27</v>
      </c>
      <c r="D457" s="18">
        <v>2174874.71</v>
      </c>
      <c r="E457" s="19">
        <f t="shared" si="6"/>
        <v>0.93599794996926511</v>
      </c>
    </row>
    <row r="458" spans="1:5" ht="15.6" customHeight="1" x14ac:dyDescent="0.3">
      <c r="A458" s="8" t="s">
        <v>377</v>
      </c>
      <c r="B458" s="25" t="s">
        <v>24</v>
      </c>
      <c r="C458" s="18">
        <v>1452173.46</v>
      </c>
      <c r="D458" s="18">
        <v>2539522.3199999998</v>
      </c>
      <c r="E458" s="19">
        <f t="shared" si="6"/>
        <v>0.57182937458883998</v>
      </c>
    </row>
    <row r="459" spans="1:5" ht="15.6" customHeight="1" x14ac:dyDescent="0.3">
      <c r="A459" s="8" t="s">
        <v>378</v>
      </c>
      <c r="B459" s="25" t="s">
        <v>24</v>
      </c>
      <c r="C459" s="18">
        <v>621494.42000000004</v>
      </c>
      <c r="D459" s="18">
        <v>973634.15999999992</v>
      </c>
      <c r="E459" s="19">
        <f t="shared" ref="E459:E522" si="7">C459/D459</f>
        <v>0.63832437842977907</v>
      </c>
    </row>
    <row r="460" spans="1:5" ht="15.6" customHeight="1" x14ac:dyDescent="0.3">
      <c r="A460" s="8" t="s">
        <v>547</v>
      </c>
      <c r="B460" s="25" t="s">
        <v>24</v>
      </c>
      <c r="C460" s="18">
        <v>2361921.62</v>
      </c>
      <c r="D460" s="18">
        <v>2782901.61</v>
      </c>
      <c r="E460" s="19">
        <f t="shared" si="7"/>
        <v>0.84872624009154252</v>
      </c>
    </row>
    <row r="461" spans="1:5" ht="15.6" customHeight="1" x14ac:dyDescent="0.3">
      <c r="A461" s="8" t="s">
        <v>620</v>
      </c>
      <c r="B461" s="25" t="s">
        <v>32</v>
      </c>
      <c r="C461" s="18">
        <v>9694154.0999999996</v>
      </c>
      <c r="D461" s="18">
        <v>11730993.330000002</v>
      </c>
      <c r="E461" s="19">
        <f t="shared" si="7"/>
        <v>0.82637112027068194</v>
      </c>
    </row>
    <row r="462" spans="1:5" ht="15.6" customHeight="1" x14ac:dyDescent="0.3">
      <c r="A462" s="8" t="s">
        <v>379</v>
      </c>
      <c r="B462" s="25" t="s">
        <v>24</v>
      </c>
      <c r="C462" s="18">
        <v>811049.3600000001</v>
      </c>
      <c r="D462" s="18">
        <v>1000980.69</v>
      </c>
      <c r="E462" s="19">
        <f t="shared" si="7"/>
        <v>0.81025475126797919</v>
      </c>
    </row>
    <row r="463" spans="1:5" ht="15.6" customHeight="1" x14ac:dyDescent="0.3">
      <c r="A463" s="8" t="s">
        <v>548</v>
      </c>
      <c r="B463" s="25" t="s">
        <v>21</v>
      </c>
      <c r="C463" s="18">
        <v>9610097.6499999985</v>
      </c>
      <c r="D463" s="18">
        <v>13536159.809999999</v>
      </c>
      <c r="E463" s="19">
        <f t="shared" si="7"/>
        <v>0.70995746097060886</v>
      </c>
    </row>
    <row r="464" spans="1:5" ht="15.6" customHeight="1" x14ac:dyDescent="0.3">
      <c r="A464" s="8" t="s">
        <v>380</v>
      </c>
      <c r="B464" s="25" t="s">
        <v>32</v>
      </c>
      <c r="C464" s="18">
        <v>4595023.33</v>
      </c>
      <c r="D464" s="18">
        <v>5479875.75</v>
      </c>
      <c r="E464" s="19">
        <f t="shared" si="7"/>
        <v>0.83852691915505573</v>
      </c>
    </row>
    <row r="465" spans="1:5" ht="15.6" customHeight="1" x14ac:dyDescent="0.3">
      <c r="A465" s="8" t="s">
        <v>381</v>
      </c>
      <c r="B465" s="25" t="s">
        <v>21</v>
      </c>
      <c r="C465" s="18">
        <v>18082421.009999998</v>
      </c>
      <c r="D465" s="18">
        <v>24368558.909999996</v>
      </c>
      <c r="E465" s="19">
        <f t="shared" si="7"/>
        <v>0.74203899692154596</v>
      </c>
    </row>
    <row r="466" spans="1:5" ht="15.6" customHeight="1" x14ac:dyDescent="0.3">
      <c r="A466" s="8" t="s">
        <v>382</v>
      </c>
      <c r="B466" s="25" t="s">
        <v>38</v>
      </c>
      <c r="C466" s="18">
        <v>17749483.670000002</v>
      </c>
      <c r="D466" s="18">
        <v>18615231.059999999</v>
      </c>
      <c r="E466" s="19">
        <f t="shared" si="7"/>
        <v>0.95349252516879601</v>
      </c>
    </row>
    <row r="467" spans="1:5" ht="15.6" customHeight="1" x14ac:dyDescent="0.3">
      <c r="A467" s="8" t="s">
        <v>383</v>
      </c>
      <c r="B467" s="25" t="s">
        <v>21</v>
      </c>
      <c r="C467" s="18">
        <v>23442008.359999999</v>
      </c>
      <c r="D467" s="18">
        <v>29443053.869999997</v>
      </c>
      <c r="E467" s="19">
        <f t="shared" si="7"/>
        <v>0.79618128144938938</v>
      </c>
    </row>
    <row r="468" spans="1:5" ht="15.6" customHeight="1" x14ac:dyDescent="0.3">
      <c r="A468" s="8" t="s">
        <v>384</v>
      </c>
      <c r="B468" s="25" t="s">
        <v>25</v>
      </c>
      <c r="C468" s="18">
        <v>12899119.979999999</v>
      </c>
      <c r="D468" s="18">
        <v>18605737.449999999</v>
      </c>
      <c r="E468" s="19">
        <f t="shared" si="7"/>
        <v>0.69328721931416903</v>
      </c>
    </row>
    <row r="469" spans="1:5" ht="15.6" customHeight="1" x14ac:dyDescent="0.3">
      <c r="A469" s="8" t="s">
        <v>385</v>
      </c>
      <c r="B469" s="25" t="s">
        <v>24</v>
      </c>
      <c r="C469" s="18">
        <v>4285957.2599999988</v>
      </c>
      <c r="D469" s="18">
        <v>5654325.0699999994</v>
      </c>
      <c r="E469" s="19">
        <f t="shared" si="7"/>
        <v>0.75799626072789605</v>
      </c>
    </row>
    <row r="470" spans="1:5" ht="15.6" customHeight="1" x14ac:dyDescent="0.3">
      <c r="A470" s="8" t="s">
        <v>386</v>
      </c>
      <c r="B470" s="25" t="s">
        <v>59</v>
      </c>
      <c r="C470" s="18">
        <v>7621455.4900000002</v>
      </c>
      <c r="D470" s="18">
        <v>10470585.66</v>
      </c>
      <c r="E470" s="19">
        <f t="shared" si="7"/>
        <v>0.72789199548939076</v>
      </c>
    </row>
    <row r="471" spans="1:5" ht="15.6" customHeight="1" x14ac:dyDescent="0.3">
      <c r="A471" s="8" t="s">
        <v>387</v>
      </c>
      <c r="B471" s="25" t="s">
        <v>25</v>
      </c>
      <c r="C471" s="18">
        <v>6142384.4399999995</v>
      </c>
      <c r="D471" s="18">
        <v>7722814.0199999996</v>
      </c>
      <c r="E471" s="19">
        <f t="shared" si="7"/>
        <v>0.79535573744141519</v>
      </c>
    </row>
    <row r="472" spans="1:5" ht="15.6" customHeight="1" x14ac:dyDescent="0.3">
      <c r="A472" s="8" t="s">
        <v>388</v>
      </c>
      <c r="B472" s="25" t="s">
        <v>25</v>
      </c>
      <c r="C472" s="18">
        <v>9694725.5</v>
      </c>
      <c r="D472" s="18">
        <v>13019281.810000001</v>
      </c>
      <c r="E472" s="19">
        <f t="shared" si="7"/>
        <v>0.74464364789719528</v>
      </c>
    </row>
    <row r="473" spans="1:5" ht="15.6" customHeight="1" x14ac:dyDescent="0.3">
      <c r="A473" s="8" t="s">
        <v>621</v>
      </c>
      <c r="B473" s="25" t="s">
        <v>32</v>
      </c>
      <c r="C473" s="18">
        <v>2315864.0099999998</v>
      </c>
      <c r="D473" s="18">
        <v>3216067.27</v>
      </c>
      <c r="E473" s="19">
        <f t="shared" si="7"/>
        <v>0.72009190591339833</v>
      </c>
    </row>
    <row r="474" spans="1:5" ht="15.6" customHeight="1" x14ac:dyDescent="0.3">
      <c r="A474" s="8" t="s">
        <v>389</v>
      </c>
      <c r="B474" s="25" t="s">
        <v>21</v>
      </c>
      <c r="C474" s="18">
        <v>29968189.829999998</v>
      </c>
      <c r="D474" s="18">
        <v>45108750.540000007</v>
      </c>
      <c r="E474" s="19">
        <f t="shared" si="7"/>
        <v>0.66435424327317216</v>
      </c>
    </row>
    <row r="475" spans="1:5" ht="15.6" customHeight="1" x14ac:dyDescent="0.3">
      <c r="A475" s="8" t="s">
        <v>390</v>
      </c>
      <c r="B475" s="25" t="s">
        <v>32</v>
      </c>
      <c r="C475" s="18">
        <v>4136527.9599999995</v>
      </c>
      <c r="D475" s="18">
        <v>5324375.79</v>
      </c>
      <c r="E475" s="19">
        <f t="shared" si="7"/>
        <v>0.77690383307824329</v>
      </c>
    </row>
    <row r="476" spans="1:5" ht="15.6" customHeight="1" x14ac:dyDescent="0.3">
      <c r="A476" s="8" t="s">
        <v>391</v>
      </c>
      <c r="B476" s="25" t="s">
        <v>59</v>
      </c>
      <c r="C476" s="18">
        <v>679720.77</v>
      </c>
      <c r="D476" s="18">
        <v>806726.66999999993</v>
      </c>
      <c r="E476" s="19">
        <f t="shared" si="7"/>
        <v>0.84256638001071671</v>
      </c>
    </row>
    <row r="477" spans="1:5" ht="15.6" customHeight="1" x14ac:dyDescent="0.3">
      <c r="A477" s="8" t="s">
        <v>549</v>
      </c>
      <c r="B477" s="25" t="s">
        <v>38</v>
      </c>
      <c r="C477" s="18">
        <v>42003142.130000003</v>
      </c>
      <c r="D477" s="18">
        <v>64592224.039999999</v>
      </c>
      <c r="E477" s="19">
        <f t="shared" si="7"/>
        <v>0.65028171353859454</v>
      </c>
    </row>
    <row r="478" spans="1:5" ht="15.6" customHeight="1" x14ac:dyDescent="0.3">
      <c r="A478" s="8" t="s">
        <v>392</v>
      </c>
      <c r="B478" s="25" t="s">
        <v>38</v>
      </c>
      <c r="C478" s="18">
        <v>8322101.8799999999</v>
      </c>
      <c r="D478" s="18">
        <v>9688400.5700000003</v>
      </c>
      <c r="E478" s="19">
        <f t="shared" si="7"/>
        <v>0.85897582576935083</v>
      </c>
    </row>
    <row r="479" spans="1:5" ht="15.6" customHeight="1" x14ac:dyDescent="0.3">
      <c r="A479" s="8" t="s">
        <v>393</v>
      </c>
      <c r="B479" s="25" t="s">
        <v>24</v>
      </c>
      <c r="C479" s="18">
        <v>8526170.790000001</v>
      </c>
      <c r="D479" s="18">
        <v>12036517.239999998</v>
      </c>
      <c r="E479" s="19">
        <f t="shared" si="7"/>
        <v>0.70835862401007965</v>
      </c>
    </row>
    <row r="480" spans="1:5" ht="15.6" customHeight="1" x14ac:dyDescent="0.3">
      <c r="A480" s="8" t="s">
        <v>394</v>
      </c>
      <c r="B480" s="25" t="s">
        <v>18</v>
      </c>
      <c r="C480" s="18">
        <v>16743745.220000001</v>
      </c>
      <c r="D480" s="18">
        <v>19080570.940000001</v>
      </c>
      <c r="E480" s="19">
        <f t="shared" si="7"/>
        <v>0.8775285222151743</v>
      </c>
    </row>
    <row r="481" spans="1:5" ht="15.6" customHeight="1" x14ac:dyDescent="0.3">
      <c r="A481" s="8" t="s">
        <v>395</v>
      </c>
      <c r="B481" s="25" t="s">
        <v>59</v>
      </c>
      <c r="C481" s="18">
        <v>24161017.490000002</v>
      </c>
      <c r="D481" s="18">
        <v>32543026.66</v>
      </c>
      <c r="E481" s="19">
        <f t="shared" si="7"/>
        <v>0.74243301775299597</v>
      </c>
    </row>
    <row r="482" spans="1:5" ht="15.6" customHeight="1" x14ac:dyDescent="0.3">
      <c r="A482" s="8" t="s">
        <v>396</v>
      </c>
      <c r="B482" s="25" t="s">
        <v>18</v>
      </c>
      <c r="C482" s="18">
        <v>1745514.79</v>
      </c>
      <c r="D482" s="18">
        <v>2106992.5300000003</v>
      </c>
      <c r="E482" s="19">
        <f t="shared" si="7"/>
        <v>0.828439002581561</v>
      </c>
    </row>
    <row r="483" spans="1:5" ht="15.6" customHeight="1" x14ac:dyDescent="0.3">
      <c r="A483" s="8" t="s">
        <v>622</v>
      </c>
      <c r="B483" s="25" t="s">
        <v>24</v>
      </c>
      <c r="C483" s="18">
        <v>3948511.51</v>
      </c>
      <c r="D483" s="18">
        <v>4511019.2699999996</v>
      </c>
      <c r="E483" s="19">
        <f t="shared" si="7"/>
        <v>0.87530362289939856</v>
      </c>
    </row>
    <row r="484" spans="1:5" ht="15.6" customHeight="1" x14ac:dyDescent="0.3">
      <c r="A484" s="8" t="s">
        <v>397</v>
      </c>
      <c r="B484" s="25" t="s">
        <v>24</v>
      </c>
      <c r="C484" s="18">
        <v>1512521.3599999999</v>
      </c>
      <c r="D484" s="18">
        <v>1822334.3199999998</v>
      </c>
      <c r="E484" s="19">
        <f t="shared" si="7"/>
        <v>0.82999115112972244</v>
      </c>
    </row>
    <row r="485" spans="1:5" ht="15.6" customHeight="1" x14ac:dyDescent="0.3">
      <c r="A485" s="8" t="s">
        <v>398</v>
      </c>
      <c r="B485" s="25" t="s">
        <v>21</v>
      </c>
      <c r="C485" s="18">
        <v>10279735.869999999</v>
      </c>
      <c r="D485" s="18">
        <v>12954046.67</v>
      </c>
      <c r="E485" s="19">
        <f t="shared" si="7"/>
        <v>0.79355402461275826</v>
      </c>
    </row>
    <row r="486" spans="1:5" ht="15.6" customHeight="1" x14ac:dyDescent="0.3">
      <c r="A486" s="8" t="s">
        <v>399</v>
      </c>
      <c r="B486" s="25" t="s">
        <v>25</v>
      </c>
      <c r="C486" s="18">
        <v>2454939.9300000002</v>
      </c>
      <c r="D486" s="18">
        <v>3027210.51</v>
      </c>
      <c r="E486" s="19">
        <f t="shared" si="7"/>
        <v>0.8109577850269819</v>
      </c>
    </row>
    <row r="487" spans="1:5" ht="15.6" customHeight="1" x14ac:dyDescent="0.3">
      <c r="A487" s="8" t="s">
        <v>400</v>
      </c>
      <c r="B487" s="25" t="s">
        <v>25</v>
      </c>
      <c r="C487" s="18">
        <v>50895913.75</v>
      </c>
      <c r="D487" s="18">
        <v>73415635.329999998</v>
      </c>
      <c r="E487" s="19">
        <f t="shared" si="7"/>
        <v>0.69325714503763591</v>
      </c>
    </row>
    <row r="488" spans="1:5" ht="15.6" customHeight="1" x14ac:dyDescent="0.3">
      <c r="A488" s="8" t="s">
        <v>401</v>
      </c>
      <c r="B488" s="25" t="s">
        <v>18</v>
      </c>
      <c r="C488" s="18">
        <v>1125183.24</v>
      </c>
      <c r="D488" s="18">
        <v>1226334.46</v>
      </c>
      <c r="E488" s="19">
        <f t="shared" si="7"/>
        <v>0.91751742832049266</v>
      </c>
    </row>
    <row r="489" spans="1:5" ht="15.6" customHeight="1" x14ac:dyDescent="0.3">
      <c r="A489" s="8" t="s">
        <v>623</v>
      </c>
      <c r="B489" s="25" t="s">
        <v>59</v>
      </c>
      <c r="C489" s="18">
        <v>5915288.75</v>
      </c>
      <c r="D489" s="18">
        <v>7282306.4199999999</v>
      </c>
      <c r="E489" s="19">
        <f t="shared" si="7"/>
        <v>0.81228231947976726</v>
      </c>
    </row>
    <row r="490" spans="1:5" ht="15.6" customHeight="1" x14ac:dyDescent="0.3">
      <c r="A490" s="8" t="s">
        <v>402</v>
      </c>
      <c r="B490" s="25" t="s">
        <v>28</v>
      </c>
      <c r="C490" s="18">
        <v>43823914.729999997</v>
      </c>
      <c r="D490" s="18">
        <v>53273054.920000002</v>
      </c>
      <c r="E490" s="19">
        <f t="shared" si="7"/>
        <v>0.82262815218331753</v>
      </c>
    </row>
    <row r="491" spans="1:5" ht="15.6" customHeight="1" x14ac:dyDescent="0.3">
      <c r="A491" s="8" t="s">
        <v>550</v>
      </c>
      <c r="B491" s="25" t="s">
        <v>25</v>
      </c>
      <c r="C491" s="18">
        <v>3523313.53</v>
      </c>
      <c r="D491" s="18">
        <v>4822369.51</v>
      </c>
      <c r="E491" s="19">
        <f t="shared" si="7"/>
        <v>0.73061873891949025</v>
      </c>
    </row>
    <row r="492" spans="1:5" ht="15.6" customHeight="1" x14ac:dyDescent="0.3">
      <c r="A492" s="8" t="s">
        <v>403</v>
      </c>
      <c r="B492" s="25" t="s">
        <v>18</v>
      </c>
      <c r="C492" s="18">
        <v>117977837.19000001</v>
      </c>
      <c r="D492" s="18">
        <v>179121338.63</v>
      </c>
      <c r="E492" s="19">
        <f t="shared" si="7"/>
        <v>0.65864758544318169</v>
      </c>
    </row>
    <row r="493" spans="1:5" ht="15.6" customHeight="1" x14ac:dyDescent="0.3">
      <c r="A493" s="8" t="s">
        <v>624</v>
      </c>
      <c r="B493" s="25" t="s">
        <v>38</v>
      </c>
      <c r="C493" s="18">
        <v>52696002.990000002</v>
      </c>
      <c r="D493" s="18">
        <v>76578927.000000015</v>
      </c>
      <c r="E493" s="19">
        <f t="shared" si="7"/>
        <v>0.68812668255328246</v>
      </c>
    </row>
    <row r="494" spans="1:5" ht="15.6" customHeight="1" x14ac:dyDescent="0.3">
      <c r="A494" s="8" t="s">
        <v>404</v>
      </c>
      <c r="B494" s="25" t="s">
        <v>25</v>
      </c>
      <c r="C494" s="18">
        <v>4629880.0999999996</v>
      </c>
      <c r="D494" s="18">
        <v>6457135.3300000001</v>
      </c>
      <c r="E494" s="19">
        <f t="shared" si="7"/>
        <v>0.71701766547922108</v>
      </c>
    </row>
    <row r="495" spans="1:5" ht="15.6" customHeight="1" x14ac:dyDescent="0.3">
      <c r="A495" s="8" t="s">
        <v>551</v>
      </c>
      <c r="B495" s="25" t="s">
        <v>24</v>
      </c>
      <c r="C495" s="18">
        <v>460653.98</v>
      </c>
      <c r="D495" s="18">
        <v>567842.24999999988</v>
      </c>
      <c r="E495" s="19">
        <f t="shared" si="7"/>
        <v>0.81123583178250658</v>
      </c>
    </row>
    <row r="496" spans="1:5" ht="15.6" customHeight="1" x14ac:dyDescent="0.3">
      <c r="A496" s="8" t="s">
        <v>405</v>
      </c>
      <c r="B496" s="25" t="s">
        <v>32</v>
      </c>
      <c r="C496" s="18">
        <v>4511357.3499999996</v>
      </c>
      <c r="D496" s="18">
        <v>7136390.1800000006</v>
      </c>
      <c r="E496" s="19">
        <f t="shared" si="7"/>
        <v>0.63216237288191535</v>
      </c>
    </row>
    <row r="497" spans="1:5" ht="15.6" customHeight="1" x14ac:dyDescent="0.3">
      <c r="A497" s="8" t="s">
        <v>406</v>
      </c>
      <c r="B497" s="25" t="s">
        <v>21</v>
      </c>
      <c r="C497" s="18">
        <v>13617768.92</v>
      </c>
      <c r="D497" s="18">
        <v>16334754.049999999</v>
      </c>
      <c r="E497" s="19">
        <f t="shared" si="7"/>
        <v>0.83366843959306514</v>
      </c>
    </row>
    <row r="498" spans="1:5" ht="15.6" customHeight="1" x14ac:dyDescent="0.3">
      <c r="A498" s="8" t="s">
        <v>407</v>
      </c>
      <c r="B498" s="25" t="s">
        <v>24</v>
      </c>
      <c r="C498" s="18">
        <v>18877280.650000002</v>
      </c>
      <c r="D498" s="18">
        <v>26389391.229999997</v>
      </c>
      <c r="E498" s="19">
        <f t="shared" si="7"/>
        <v>0.71533596533064114</v>
      </c>
    </row>
    <row r="499" spans="1:5" ht="15.6" customHeight="1" x14ac:dyDescent="0.3">
      <c r="A499" s="8" t="s">
        <v>625</v>
      </c>
      <c r="B499" s="25" t="s">
        <v>25</v>
      </c>
      <c r="C499" s="18">
        <v>8624863.8399999999</v>
      </c>
      <c r="D499" s="18">
        <v>10757720.08</v>
      </c>
      <c r="E499" s="19">
        <f t="shared" si="7"/>
        <v>0.8017371502382501</v>
      </c>
    </row>
    <row r="500" spans="1:5" ht="15.6" customHeight="1" x14ac:dyDescent="0.3">
      <c r="A500" s="8" t="s">
        <v>408</v>
      </c>
      <c r="B500" s="25" t="s">
        <v>59</v>
      </c>
      <c r="C500" s="18">
        <v>3933881.1199999996</v>
      </c>
      <c r="D500" s="18">
        <v>4994385.4000000004</v>
      </c>
      <c r="E500" s="19">
        <f t="shared" si="7"/>
        <v>0.78766070395768806</v>
      </c>
    </row>
    <row r="501" spans="1:5" ht="15.6" customHeight="1" x14ac:dyDescent="0.3">
      <c r="A501" s="8" t="s">
        <v>409</v>
      </c>
      <c r="B501" s="25" t="s">
        <v>38</v>
      </c>
      <c r="C501" s="18">
        <v>82793925.63000001</v>
      </c>
      <c r="D501" s="18">
        <v>140429315.31999999</v>
      </c>
      <c r="E501" s="19">
        <f t="shared" si="7"/>
        <v>0.58957722211587593</v>
      </c>
    </row>
    <row r="502" spans="1:5" ht="15.6" customHeight="1" x14ac:dyDescent="0.3">
      <c r="A502" s="8" t="s">
        <v>552</v>
      </c>
      <c r="B502" s="25" t="s">
        <v>38</v>
      </c>
      <c r="C502" s="18">
        <v>6176028.0099999998</v>
      </c>
      <c r="D502" s="18">
        <v>8749203.1500000004</v>
      </c>
      <c r="E502" s="19">
        <f t="shared" si="7"/>
        <v>0.7058960575169636</v>
      </c>
    </row>
    <row r="503" spans="1:5" ht="15.6" customHeight="1" x14ac:dyDescent="0.3">
      <c r="A503" s="8" t="s">
        <v>410</v>
      </c>
      <c r="B503" s="25" t="s">
        <v>38</v>
      </c>
      <c r="C503" s="18">
        <v>2366308.31</v>
      </c>
      <c r="D503" s="18">
        <v>4018871.77</v>
      </c>
      <c r="E503" s="19">
        <f t="shared" si="7"/>
        <v>0.58879915693353913</v>
      </c>
    </row>
    <row r="504" spans="1:5" ht="15.6" customHeight="1" x14ac:dyDescent="0.3">
      <c r="A504" s="8" t="s">
        <v>411</v>
      </c>
      <c r="B504" s="25" t="s">
        <v>25</v>
      </c>
      <c r="C504" s="18">
        <v>1804641.9700000002</v>
      </c>
      <c r="D504" s="18">
        <v>2184399.8200000003</v>
      </c>
      <c r="E504" s="19">
        <f t="shared" si="7"/>
        <v>0.82615002687557448</v>
      </c>
    </row>
    <row r="505" spans="1:5" ht="15.6" customHeight="1" x14ac:dyDescent="0.3">
      <c r="A505" s="8" t="s">
        <v>412</v>
      </c>
      <c r="B505" s="25" t="s">
        <v>38</v>
      </c>
      <c r="C505" s="18">
        <v>66646348.719999991</v>
      </c>
      <c r="D505" s="18">
        <v>94290131.960000008</v>
      </c>
      <c r="E505" s="19">
        <f t="shared" si="7"/>
        <v>0.70682209616880021</v>
      </c>
    </row>
    <row r="506" spans="1:5" ht="15.6" customHeight="1" x14ac:dyDescent="0.3">
      <c r="A506" s="8" t="s">
        <v>626</v>
      </c>
      <c r="B506" s="25" t="s">
        <v>21</v>
      </c>
      <c r="C506" s="18">
        <v>1584224.4500000002</v>
      </c>
      <c r="D506" s="18">
        <v>1872890.77</v>
      </c>
      <c r="E506" s="19">
        <f t="shared" si="7"/>
        <v>0.84587124640482914</v>
      </c>
    </row>
    <row r="507" spans="1:5" ht="15.6" customHeight="1" x14ac:dyDescent="0.3">
      <c r="A507" s="8" t="s">
        <v>413</v>
      </c>
      <c r="B507" s="25" t="s">
        <v>59</v>
      </c>
      <c r="C507" s="18">
        <v>1782532.2400000002</v>
      </c>
      <c r="D507" s="18">
        <v>2710680.48</v>
      </c>
      <c r="E507" s="19">
        <f t="shared" si="7"/>
        <v>0.65759585209393634</v>
      </c>
    </row>
    <row r="508" spans="1:5" ht="15.6" customHeight="1" x14ac:dyDescent="0.3">
      <c r="A508" s="8" t="s">
        <v>414</v>
      </c>
      <c r="B508" s="25" t="s">
        <v>38</v>
      </c>
      <c r="C508" s="18">
        <v>72502387.549999997</v>
      </c>
      <c r="D508" s="18">
        <v>98012270.49000001</v>
      </c>
      <c r="E508" s="19">
        <f t="shared" si="7"/>
        <v>0.73972766050141925</v>
      </c>
    </row>
    <row r="509" spans="1:5" ht="15.6" customHeight="1" x14ac:dyDescent="0.3">
      <c r="A509" s="8" t="s">
        <v>415</v>
      </c>
      <c r="B509" s="25" t="s">
        <v>59</v>
      </c>
      <c r="C509" s="18">
        <v>1263120.83</v>
      </c>
      <c r="D509" s="18">
        <v>1567487.56</v>
      </c>
      <c r="E509" s="19">
        <f t="shared" si="7"/>
        <v>0.80582510651631589</v>
      </c>
    </row>
    <row r="510" spans="1:5" ht="15.6" customHeight="1" x14ac:dyDescent="0.3">
      <c r="A510" s="8" t="s">
        <v>627</v>
      </c>
      <c r="B510" s="25" t="s">
        <v>59</v>
      </c>
      <c r="C510" s="18">
        <v>860136.57</v>
      </c>
      <c r="D510" s="18">
        <v>1147648.8600000001</v>
      </c>
      <c r="E510" s="19">
        <f t="shared" si="7"/>
        <v>0.7494771266535305</v>
      </c>
    </row>
    <row r="511" spans="1:5" ht="15.6" customHeight="1" x14ac:dyDescent="0.3">
      <c r="A511" s="8" t="s">
        <v>416</v>
      </c>
      <c r="B511" s="25" t="s">
        <v>59</v>
      </c>
      <c r="C511" s="18">
        <v>1427484.73</v>
      </c>
      <c r="D511" s="18">
        <v>1655968.06</v>
      </c>
      <c r="E511" s="19">
        <f t="shared" si="7"/>
        <v>0.86202431343995845</v>
      </c>
    </row>
    <row r="512" spans="1:5" ht="15.6" customHeight="1" x14ac:dyDescent="0.3">
      <c r="A512" s="8" t="s">
        <v>417</v>
      </c>
      <c r="B512" s="25" t="s">
        <v>24</v>
      </c>
      <c r="C512" s="18">
        <v>793616.34000000008</v>
      </c>
      <c r="D512" s="18">
        <v>923949.74</v>
      </c>
      <c r="E512" s="19">
        <f t="shared" si="7"/>
        <v>0.85893886392565044</v>
      </c>
    </row>
    <row r="513" spans="1:5" ht="15.6" customHeight="1" x14ac:dyDescent="0.3">
      <c r="A513" s="8" t="s">
        <v>418</v>
      </c>
      <c r="B513" s="25" t="s">
        <v>32</v>
      </c>
      <c r="C513" s="18">
        <v>1190652.1499999999</v>
      </c>
      <c r="D513" s="18">
        <v>1362847.81</v>
      </c>
      <c r="E513" s="19">
        <f t="shared" si="7"/>
        <v>0.87365011798345982</v>
      </c>
    </row>
    <row r="514" spans="1:5" ht="15.6" customHeight="1" x14ac:dyDescent="0.3">
      <c r="A514" s="8" t="s">
        <v>419</v>
      </c>
      <c r="B514" s="25" t="s">
        <v>24</v>
      </c>
      <c r="C514" s="18">
        <v>15135458.299999997</v>
      </c>
      <c r="D514" s="18">
        <v>17672161.880000003</v>
      </c>
      <c r="E514" s="19">
        <f t="shared" si="7"/>
        <v>0.85645765372538529</v>
      </c>
    </row>
    <row r="515" spans="1:5" ht="15.6" customHeight="1" x14ac:dyDescent="0.3">
      <c r="A515" s="8" t="s">
        <v>420</v>
      </c>
      <c r="B515" s="25" t="s">
        <v>18</v>
      </c>
      <c r="C515" s="18">
        <v>646696.93000000005</v>
      </c>
      <c r="D515" s="18">
        <v>810309.35</v>
      </c>
      <c r="E515" s="19">
        <f t="shared" si="7"/>
        <v>0.79808647154324464</v>
      </c>
    </row>
    <row r="516" spans="1:5" ht="15.6" customHeight="1" x14ac:dyDescent="0.3">
      <c r="A516" s="8" t="s">
        <v>421</v>
      </c>
      <c r="B516" s="25" t="s">
        <v>59</v>
      </c>
      <c r="C516" s="18">
        <v>2867448.04</v>
      </c>
      <c r="D516" s="18">
        <v>3584495.6500000004</v>
      </c>
      <c r="E516" s="19">
        <f t="shared" si="7"/>
        <v>0.79995857715715168</v>
      </c>
    </row>
    <row r="517" spans="1:5" ht="15.6" customHeight="1" x14ac:dyDescent="0.3">
      <c r="A517" s="8" t="s">
        <v>422</v>
      </c>
      <c r="B517" s="25" t="s">
        <v>21</v>
      </c>
      <c r="C517" s="18">
        <v>7283029.1699999999</v>
      </c>
      <c r="D517" s="18">
        <v>9771186.4600000009</v>
      </c>
      <c r="E517" s="19">
        <f t="shared" si="7"/>
        <v>0.74535771063363776</v>
      </c>
    </row>
    <row r="518" spans="1:5" ht="15.6" customHeight="1" x14ac:dyDescent="0.3">
      <c r="A518" s="8" t="s">
        <v>423</v>
      </c>
      <c r="B518" s="25" t="s">
        <v>32</v>
      </c>
      <c r="C518" s="18">
        <v>1705638.77</v>
      </c>
      <c r="D518" s="18">
        <v>2265806.46</v>
      </c>
      <c r="E518" s="19">
        <f t="shared" si="7"/>
        <v>0.75277337235590724</v>
      </c>
    </row>
    <row r="519" spans="1:5" ht="15.6" customHeight="1" x14ac:dyDescent="0.3">
      <c r="A519" s="8" t="s">
        <v>424</v>
      </c>
      <c r="B519" s="25" t="s">
        <v>32</v>
      </c>
      <c r="C519" s="18">
        <v>4348314.1300000008</v>
      </c>
      <c r="D519" s="18">
        <v>5176808.58</v>
      </c>
      <c r="E519" s="19">
        <f t="shared" si="7"/>
        <v>0.83996038540022677</v>
      </c>
    </row>
    <row r="520" spans="1:5" ht="15.6" customHeight="1" x14ac:dyDescent="0.3">
      <c r="A520" s="8" t="s">
        <v>425</v>
      </c>
      <c r="B520" s="25" t="s">
        <v>25</v>
      </c>
      <c r="C520" s="18">
        <v>9240943.6400000006</v>
      </c>
      <c r="D520" s="18">
        <v>11420144.889999999</v>
      </c>
      <c r="E520" s="19">
        <f t="shared" si="7"/>
        <v>0.80917919422299045</v>
      </c>
    </row>
    <row r="521" spans="1:5" ht="15.6" customHeight="1" x14ac:dyDescent="0.3">
      <c r="A521" s="8" t="s">
        <v>426</v>
      </c>
      <c r="B521" s="25" t="s">
        <v>32</v>
      </c>
      <c r="C521" s="18">
        <v>5336251.6899999995</v>
      </c>
      <c r="D521" s="18">
        <v>7256843.6200000001</v>
      </c>
      <c r="E521" s="19">
        <f t="shared" si="7"/>
        <v>0.7353405928843757</v>
      </c>
    </row>
    <row r="522" spans="1:5" ht="15.6" customHeight="1" x14ac:dyDescent="0.3">
      <c r="A522" s="8" t="s">
        <v>427</v>
      </c>
      <c r="B522" s="25" t="s">
        <v>32</v>
      </c>
      <c r="C522" s="18">
        <v>4510510.0799999991</v>
      </c>
      <c r="D522" s="18">
        <v>4917020.3</v>
      </c>
      <c r="E522" s="19">
        <f t="shared" si="7"/>
        <v>0.91732590162379424</v>
      </c>
    </row>
    <row r="523" spans="1:5" ht="15.6" customHeight="1" x14ac:dyDescent="0.3">
      <c r="A523" s="8" t="s">
        <v>428</v>
      </c>
      <c r="B523" s="25" t="s">
        <v>28</v>
      </c>
      <c r="C523" s="18">
        <v>2962917.2899999996</v>
      </c>
      <c r="D523" s="18">
        <v>4050048.62</v>
      </c>
      <c r="E523" s="19">
        <f t="shared" ref="E523:E586" si="8">C523/D523</f>
        <v>0.73157573352786054</v>
      </c>
    </row>
    <row r="524" spans="1:5" ht="15.6" customHeight="1" x14ac:dyDescent="0.3">
      <c r="A524" s="8" t="s">
        <v>429</v>
      </c>
      <c r="B524" s="25" t="s">
        <v>18</v>
      </c>
      <c r="C524" s="18">
        <v>553395.29999999993</v>
      </c>
      <c r="D524" s="18">
        <v>656355</v>
      </c>
      <c r="E524" s="19">
        <f t="shared" si="8"/>
        <v>0.8431341271110907</v>
      </c>
    </row>
    <row r="525" spans="1:5" ht="15.6" customHeight="1" x14ac:dyDescent="0.3">
      <c r="A525" s="8" t="s">
        <v>430</v>
      </c>
      <c r="B525" s="25" t="s">
        <v>18</v>
      </c>
      <c r="C525" s="18">
        <v>7646151.2999999989</v>
      </c>
      <c r="D525" s="18">
        <v>7766214.5000000009</v>
      </c>
      <c r="E525" s="19">
        <f t="shared" si="8"/>
        <v>0.98454031883873383</v>
      </c>
    </row>
    <row r="526" spans="1:5" ht="15.6" customHeight="1" x14ac:dyDescent="0.3">
      <c r="A526" s="8" t="s">
        <v>431</v>
      </c>
      <c r="B526" s="25" t="s">
        <v>28</v>
      </c>
      <c r="C526" s="18">
        <v>952441.16999999993</v>
      </c>
      <c r="D526" s="18">
        <v>1521921.8800000001</v>
      </c>
      <c r="E526" s="19">
        <f t="shared" si="8"/>
        <v>0.62581475601099834</v>
      </c>
    </row>
    <row r="527" spans="1:5" ht="15.6" customHeight="1" x14ac:dyDescent="0.3">
      <c r="A527" s="8" t="s">
        <v>432</v>
      </c>
      <c r="B527" s="25" t="s">
        <v>38</v>
      </c>
      <c r="C527" s="18">
        <v>4797170.07</v>
      </c>
      <c r="D527" s="18">
        <v>5920211.6100000003</v>
      </c>
      <c r="E527" s="19">
        <f t="shared" si="8"/>
        <v>0.81030381783937622</v>
      </c>
    </row>
    <row r="528" spans="1:5" ht="15.6" customHeight="1" x14ac:dyDescent="0.3">
      <c r="A528" s="8" t="s">
        <v>5</v>
      </c>
      <c r="B528" s="25" t="s">
        <v>25</v>
      </c>
      <c r="C528" s="18">
        <v>932861576.15999997</v>
      </c>
      <c r="D528" s="18">
        <v>1436801614.9200001</v>
      </c>
      <c r="E528" s="19">
        <f t="shared" si="8"/>
        <v>0.64926261668486562</v>
      </c>
    </row>
    <row r="529" spans="1:5" ht="15.6" customHeight="1" x14ac:dyDescent="0.3">
      <c r="A529" s="8" t="s">
        <v>433</v>
      </c>
      <c r="B529" s="25" t="s">
        <v>28</v>
      </c>
      <c r="C529" s="18">
        <v>4792293.1100000003</v>
      </c>
      <c r="D529" s="18">
        <v>8334180.9400000004</v>
      </c>
      <c r="E529" s="19">
        <f t="shared" si="8"/>
        <v>0.57501668664275485</v>
      </c>
    </row>
    <row r="530" spans="1:5" ht="15.6" customHeight="1" x14ac:dyDescent="0.3">
      <c r="A530" s="8" t="s">
        <v>434</v>
      </c>
      <c r="B530" s="25" t="s">
        <v>18</v>
      </c>
      <c r="C530" s="18">
        <v>620336.78</v>
      </c>
      <c r="D530" s="18">
        <v>848616.38000000012</v>
      </c>
      <c r="E530" s="19">
        <f t="shared" si="8"/>
        <v>0.73099788622981798</v>
      </c>
    </row>
    <row r="531" spans="1:5" ht="15.6" customHeight="1" x14ac:dyDescent="0.3">
      <c r="A531" s="8" t="s">
        <v>435</v>
      </c>
      <c r="B531" s="25" t="s">
        <v>32</v>
      </c>
      <c r="C531" s="18">
        <v>3359416.7</v>
      </c>
      <c r="D531" s="18">
        <v>3963720.2800000003</v>
      </c>
      <c r="E531" s="19">
        <f t="shared" si="8"/>
        <v>0.84754131540281141</v>
      </c>
    </row>
    <row r="532" spans="1:5" ht="15.6" customHeight="1" x14ac:dyDescent="0.3">
      <c r="A532" s="8" t="s">
        <v>436</v>
      </c>
      <c r="B532" s="25" t="s">
        <v>24</v>
      </c>
      <c r="C532" s="18">
        <v>874826.35000000009</v>
      </c>
      <c r="D532" s="18">
        <v>2715900.44</v>
      </c>
      <c r="E532" s="19">
        <f t="shared" si="8"/>
        <v>0.32211282015919557</v>
      </c>
    </row>
    <row r="533" spans="1:5" ht="15.6" customHeight="1" x14ac:dyDescent="0.3">
      <c r="A533" s="8" t="s">
        <v>437</v>
      </c>
      <c r="B533" s="25" t="s">
        <v>18</v>
      </c>
      <c r="C533" s="18">
        <v>2710297.3800000004</v>
      </c>
      <c r="D533" s="18">
        <v>3156400.6100000003</v>
      </c>
      <c r="E533" s="19">
        <f t="shared" si="8"/>
        <v>0.85866710689806891</v>
      </c>
    </row>
    <row r="534" spans="1:5" ht="15.6" customHeight="1" x14ac:dyDescent="0.3">
      <c r="A534" s="8" t="s">
        <v>438</v>
      </c>
      <c r="B534" s="25" t="s">
        <v>32</v>
      </c>
      <c r="C534" s="18">
        <v>2291867.9</v>
      </c>
      <c r="D534" s="18">
        <v>2947995.94</v>
      </c>
      <c r="E534" s="19">
        <f t="shared" si="8"/>
        <v>0.77743251573134797</v>
      </c>
    </row>
    <row r="535" spans="1:5" ht="15.6" customHeight="1" x14ac:dyDescent="0.3">
      <c r="A535" s="8" t="s">
        <v>439</v>
      </c>
      <c r="B535" s="25" t="s">
        <v>24</v>
      </c>
      <c r="C535" s="18">
        <v>1199290.4800000002</v>
      </c>
      <c r="D535" s="18">
        <v>1517584.93</v>
      </c>
      <c r="E535" s="19">
        <f t="shared" si="8"/>
        <v>0.79026251268849923</v>
      </c>
    </row>
    <row r="536" spans="1:5" ht="15.6" customHeight="1" x14ac:dyDescent="0.3">
      <c r="A536" s="8" t="s">
        <v>628</v>
      </c>
      <c r="B536" s="25" t="s">
        <v>18</v>
      </c>
      <c r="C536" s="18">
        <v>387919.1</v>
      </c>
      <c r="D536" s="18">
        <v>543126.96</v>
      </c>
      <c r="E536" s="19">
        <f t="shared" si="8"/>
        <v>0.71423281952344997</v>
      </c>
    </row>
    <row r="537" spans="1:5" ht="15.6" customHeight="1" x14ac:dyDescent="0.3">
      <c r="A537" s="8" t="s">
        <v>440</v>
      </c>
      <c r="B537" s="25" t="s">
        <v>18</v>
      </c>
      <c r="C537" s="18">
        <v>4506443.1599999992</v>
      </c>
      <c r="D537" s="18">
        <v>8422852.5</v>
      </c>
      <c r="E537" s="19">
        <f t="shared" si="8"/>
        <v>0.53502577185104438</v>
      </c>
    </row>
    <row r="538" spans="1:5" ht="15.6" customHeight="1" x14ac:dyDescent="0.3">
      <c r="A538" s="8" t="s">
        <v>629</v>
      </c>
      <c r="B538" s="25" t="s">
        <v>18</v>
      </c>
      <c r="C538" s="18">
        <v>869131.53</v>
      </c>
      <c r="D538" s="18">
        <v>1189282.8500000001</v>
      </c>
      <c r="E538" s="19">
        <f t="shared" si="8"/>
        <v>0.73080304655868866</v>
      </c>
    </row>
    <row r="539" spans="1:5" ht="15.6" customHeight="1" x14ac:dyDescent="0.3">
      <c r="A539" s="8" t="s">
        <v>441</v>
      </c>
      <c r="B539" s="25" t="s">
        <v>38</v>
      </c>
      <c r="C539" s="18">
        <v>27819435.919999998</v>
      </c>
      <c r="D539" s="18">
        <v>40935463.960000001</v>
      </c>
      <c r="E539" s="19">
        <f t="shared" si="8"/>
        <v>0.67959253978857304</v>
      </c>
    </row>
    <row r="540" spans="1:5" ht="15.6" customHeight="1" x14ac:dyDescent="0.3">
      <c r="A540" s="8" t="s">
        <v>442</v>
      </c>
      <c r="B540" s="25" t="s">
        <v>28</v>
      </c>
      <c r="C540" s="18">
        <v>6947888.4700000007</v>
      </c>
      <c r="D540" s="18">
        <v>7182699.5300000003</v>
      </c>
      <c r="E540" s="19">
        <f t="shared" si="8"/>
        <v>0.96730880095717997</v>
      </c>
    </row>
    <row r="541" spans="1:5" ht="15.6" customHeight="1" x14ac:dyDescent="0.3">
      <c r="A541" s="8" t="s">
        <v>443</v>
      </c>
      <c r="B541" s="25" t="s">
        <v>18</v>
      </c>
      <c r="C541" s="18">
        <v>748880.01</v>
      </c>
      <c r="D541" s="18">
        <v>869257.44</v>
      </c>
      <c r="E541" s="19">
        <f t="shared" si="8"/>
        <v>0.86151694025190062</v>
      </c>
    </row>
    <row r="542" spans="1:5" ht="15.6" customHeight="1" x14ac:dyDescent="0.3">
      <c r="A542" s="8" t="s">
        <v>444</v>
      </c>
      <c r="B542" s="25" t="s">
        <v>18</v>
      </c>
      <c r="C542" s="18">
        <v>7982967.9800000004</v>
      </c>
      <c r="D542" s="18">
        <v>10621896.84</v>
      </c>
      <c r="E542" s="19">
        <f t="shared" si="8"/>
        <v>0.75155766434651239</v>
      </c>
    </row>
    <row r="543" spans="1:5" ht="15.6" customHeight="1" x14ac:dyDescent="0.3">
      <c r="A543" s="8" t="s">
        <v>445</v>
      </c>
      <c r="B543" s="25" t="s">
        <v>25</v>
      </c>
      <c r="C543" s="18">
        <v>9728916.5499999989</v>
      </c>
      <c r="D543" s="18">
        <v>13604748.34</v>
      </c>
      <c r="E543" s="19">
        <f t="shared" si="8"/>
        <v>0.7151118349904001</v>
      </c>
    </row>
    <row r="544" spans="1:5" ht="15.6" customHeight="1" x14ac:dyDescent="0.3">
      <c r="A544" s="8" t="s">
        <v>446</v>
      </c>
      <c r="B544" s="25" t="s">
        <v>28</v>
      </c>
      <c r="C544" s="18">
        <v>2878721.83</v>
      </c>
      <c r="D544" s="18">
        <v>4602485.8</v>
      </c>
      <c r="E544" s="19">
        <f t="shared" si="8"/>
        <v>0.62547109433775983</v>
      </c>
    </row>
    <row r="545" spans="1:5" ht="15.6" customHeight="1" x14ac:dyDescent="0.3">
      <c r="A545" s="8" t="s">
        <v>630</v>
      </c>
      <c r="B545" s="25" t="s">
        <v>25</v>
      </c>
      <c r="C545" s="18">
        <v>29431872.309999999</v>
      </c>
      <c r="D545" s="18">
        <v>31236309.920000002</v>
      </c>
      <c r="E545" s="19">
        <f t="shared" si="8"/>
        <v>0.94223268962878814</v>
      </c>
    </row>
    <row r="546" spans="1:5" ht="15.6" customHeight="1" x14ac:dyDescent="0.3">
      <c r="A546" s="8" t="s">
        <v>447</v>
      </c>
      <c r="B546" s="25" t="s">
        <v>38</v>
      </c>
      <c r="C546" s="18">
        <v>1709365.33</v>
      </c>
      <c r="D546" s="18">
        <v>2657566.59</v>
      </c>
      <c r="E546" s="19">
        <f t="shared" si="8"/>
        <v>0.64320696099660113</v>
      </c>
    </row>
    <row r="547" spans="1:5" ht="15.6" customHeight="1" x14ac:dyDescent="0.3">
      <c r="A547" s="8" t="s">
        <v>448</v>
      </c>
      <c r="B547" s="25" t="s">
        <v>32</v>
      </c>
      <c r="C547" s="18">
        <v>3059099.72</v>
      </c>
      <c r="D547" s="18">
        <v>3684872.8000000003</v>
      </c>
      <c r="E547" s="19">
        <f t="shared" si="8"/>
        <v>0.83017783408968693</v>
      </c>
    </row>
    <row r="548" spans="1:5" ht="15.6" customHeight="1" x14ac:dyDescent="0.3">
      <c r="A548" s="8" t="s">
        <v>449</v>
      </c>
      <c r="B548" s="25" t="s">
        <v>21</v>
      </c>
      <c r="C548" s="18">
        <v>2890178.33</v>
      </c>
      <c r="D548" s="18">
        <v>3432557.6</v>
      </c>
      <c r="E548" s="19">
        <f t="shared" si="8"/>
        <v>0.84198975422874189</v>
      </c>
    </row>
    <row r="549" spans="1:5" ht="15.6" customHeight="1" x14ac:dyDescent="0.3">
      <c r="A549" s="8" t="s">
        <v>450</v>
      </c>
      <c r="B549" s="25" t="s">
        <v>24</v>
      </c>
      <c r="C549" s="18">
        <v>1536187.2</v>
      </c>
      <c r="D549" s="18">
        <v>2307277.7000000002</v>
      </c>
      <c r="E549" s="19">
        <f t="shared" si="8"/>
        <v>0.66580073998028055</v>
      </c>
    </row>
    <row r="550" spans="1:5" ht="15.6" customHeight="1" x14ac:dyDescent="0.3">
      <c r="A550" s="8" t="s">
        <v>553</v>
      </c>
      <c r="B550" s="25" t="s">
        <v>32</v>
      </c>
      <c r="C550" s="18">
        <v>13115282.219999997</v>
      </c>
      <c r="D550" s="18">
        <v>17489502.560000002</v>
      </c>
      <c r="E550" s="19">
        <f t="shared" si="8"/>
        <v>0.74989452530203893</v>
      </c>
    </row>
    <row r="551" spans="1:5" ht="15.6" customHeight="1" x14ac:dyDescent="0.3">
      <c r="A551" s="8" t="s">
        <v>451</v>
      </c>
      <c r="B551" s="25" t="s">
        <v>32</v>
      </c>
      <c r="C551" s="18">
        <v>14261024.149999999</v>
      </c>
      <c r="D551" s="18">
        <v>18767351.939999998</v>
      </c>
      <c r="E551" s="19">
        <f t="shared" si="8"/>
        <v>0.75988472937434559</v>
      </c>
    </row>
    <row r="552" spans="1:5" ht="15.6" customHeight="1" x14ac:dyDescent="0.3">
      <c r="A552" s="8" t="s">
        <v>554</v>
      </c>
      <c r="B552" s="25" t="s">
        <v>28</v>
      </c>
      <c r="C552" s="18">
        <v>119241904.63</v>
      </c>
      <c r="D552" s="18">
        <v>137041789.89999998</v>
      </c>
      <c r="E552" s="19">
        <f t="shared" si="8"/>
        <v>0.87011345018925512</v>
      </c>
    </row>
    <row r="553" spans="1:5" ht="15.6" customHeight="1" x14ac:dyDescent="0.3">
      <c r="A553" s="8" t="s">
        <v>452</v>
      </c>
      <c r="B553" s="25" t="s">
        <v>24</v>
      </c>
      <c r="C553" s="18">
        <v>6017810.5599999996</v>
      </c>
      <c r="D553" s="18">
        <v>6816433.879999999</v>
      </c>
      <c r="E553" s="19">
        <f t="shared" si="8"/>
        <v>0.88283854372251325</v>
      </c>
    </row>
    <row r="554" spans="1:5" ht="15.6" customHeight="1" x14ac:dyDescent="0.3">
      <c r="A554" s="8" t="s">
        <v>453</v>
      </c>
      <c r="B554" s="25" t="s">
        <v>32</v>
      </c>
      <c r="C554" s="18">
        <v>10660879.540000001</v>
      </c>
      <c r="D554" s="18">
        <v>13164157.049999999</v>
      </c>
      <c r="E554" s="19">
        <f t="shared" si="8"/>
        <v>0.80984141251945951</v>
      </c>
    </row>
    <row r="555" spans="1:5" ht="15.6" customHeight="1" x14ac:dyDescent="0.3">
      <c r="A555" s="8" t="s">
        <v>631</v>
      </c>
      <c r="B555" s="25" t="s">
        <v>32</v>
      </c>
      <c r="C555" s="18">
        <v>973226.52</v>
      </c>
      <c r="D555" s="18">
        <v>1968982.88</v>
      </c>
      <c r="E555" s="19">
        <f t="shared" si="8"/>
        <v>0.49427881262228146</v>
      </c>
    </row>
    <row r="556" spans="1:5" ht="15.6" customHeight="1" x14ac:dyDescent="0.3">
      <c r="A556" s="8" t="s">
        <v>454</v>
      </c>
      <c r="B556" s="25" t="s">
        <v>28</v>
      </c>
      <c r="C556" s="18">
        <v>29226206.129999999</v>
      </c>
      <c r="D556" s="18">
        <v>40057607.969999999</v>
      </c>
      <c r="E556" s="19">
        <f t="shared" si="8"/>
        <v>0.7296043775726232</v>
      </c>
    </row>
    <row r="557" spans="1:5" ht="15.6" customHeight="1" x14ac:dyDescent="0.3">
      <c r="A557" s="8" t="s">
        <v>455</v>
      </c>
      <c r="B557" s="25" t="s">
        <v>38</v>
      </c>
      <c r="C557" s="18">
        <v>9743617.1999999993</v>
      </c>
      <c r="D557" s="18">
        <v>13361950.210000001</v>
      </c>
      <c r="E557" s="19">
        <f t="shared" si="8"/>
        <v>0.72920621966604371</v>
      </c>
    </row>
    <row r="558" spans="1:5" ht="15.6" customHeight="1" x14ac:dyDescent="0.3">
      <c r="A558" s="8" t="s">
        <v>456</v>
      </c>
      <c r="B558" s="25" t="s">
        <v>24</v>
      </c>
      <c r="C558" s="18">
        <v>1063020.1300000001</v>
      </c>
      <c r="D558" s="18">
        <v>1407558.0500000003</v>
      </c>
      <c r="E558" s="19">
        <f t="shared" si="8"/>
        <v>0.75522294089398301</v>
      </c>
    </row>
    <row r="559" spans="1:5" ht="15.6" customHeight="1" x14ac:dyDescent="0.3">
      <c r="A559" s="8" t="s">
        <v>632</v>
      </c>
      <c r="B559" s="25" t="s">
        <v>59</v>
      </c>
      <c r="C559" s="18">
        <v>7845885.1599999992</v>
      </c>
      <c r="D559" s="18">
        <v>8209118.4400000004</v>
      </c>
      <c r="E559" s="19">
        <f t="shared" si="8"/>
        <v>0.95575246201466657</v>
      </c>
    </row>
    <row r="560" spans="1:5" ht="15.6" customHeight="1" x14ac:dyDescent="0.3">
      <c r="A560" s="8" t="s">
        <v>457</v>
      </c>
      <c r="B560" s="25" t="s">
        <v>24</v>
      </c>
      <c r="C560" s="18">
        <v>495247.89999999997</v>
      </c>
      <c r="D560" s="18">
        <v>648435.8600000001</v>
      </c>
      <c r="E560" s="19">
        <f t="shared" si="8"/>
        <v>0.76375772925328322</v>
      </c>
    </row>
    <row r="561" spans="1:5" ht="15.6" customHeight="1" x14ac:dyDescent="0.3">
      <c r="A561" s="8" t="s">
        <v>458</v>
      </c>
      <c r="B561" s="25" t="s">
        <v>18</v>
      </c>
      <c r="C561" s="18">
        <v>3157231.11</v>
      </c>
      <c r="D561" s="18">
        <v>3826910.87</v>
      </c>
      <c r="E561" s="19">
        <f t="shared" si="8"/>
        <v>0.82500774573827473</v>
      </c>
    </row>
    <row r="562" spans="1:5" ht="15.6" customHeight="1" x14ac:dyDescent="0.3">
      <c r="A562" s="8" t="s">
        <v>459</v>
      </c>
      <c r="B562" s="25" t="s">
        <v>18</v>
      </c>
      <c r="C562" s="18">
        <v>713235.59000000008</v>
      </c>
      <c r="D562" s="18">
        <v>901553.49</v>
      </c>
      <c r="E562" s="19">
        <f t="shared" si="8"/>
        <v>0.79111843935072568</v>
      </c>
    </row>
    <row r="563" spans="1:5" ht="15.6" customHeight="1" x14ac:dyDescent="0.3">
      <c r="A563" s="8" t="s">
        <v>460</v>
      </c>
      <c r="B563" s="25" t="s">
        <v>32</v>
      </c>
      <c r="C563" s="18">
        <v>48535896.93</v>
      </c>
      <c r="D563" s="18">
        <v>74537048.74000001</v>
      </c>
      <c r="E563" s="19">
        <f t="shared" si="8"/>
        <v>0.65116472613911536</v>
      </c>
    </row>
    <row r="564" spans="1:5" ht="15.6" customHeight="1" x14ac:dyDescent="0.3">
      <c r="A564" s="8" t="s">
        <v>461</v>
      </c>
      <c r="B564" s="25" t="s">
        <v>38</v>
      </c>
      <c r="C564" s="18">
        <v>14932919.07</v>
      </c>
      <c r="D564" s="18">
        <v>23038968.420000002</v>
      </c>
      <c r="E564" s="19">
        <f t="shared" si="8"/>
        <v>0.6481591882836566</v>
      </c>
    </row>
    <row r="565" spans="1:5" ht="15.6" customHeight="1" x14ac:dyDescent="0.3">
      <c r="A565" s="8" t="s">
        <v>462</v>
      </c>
      <c r="B565" s="25" t="s">
        <v>18</v>
      </c>
      <c r="C565" s="18">
        <v>891704.28</v>
      </c>
      <c r="D565" s="18">
        <v>1213359.2</v>
      </c>
      <c r="E565" s="19">
        <f t="shared" si="8"/>
        <v>0.73490544267517821</v>
      </c>
    </row>
    <row r="566" spans="1:5" ht="15.6" customHeight="1" x14ac:dyDescent="0.3">
      <c r="A566" s="8" t="s">
        <v>463</v>
      </c>
      <c r="B566" s="25" t="s">
        <v>18</v>
      </c>
      <c r="C566" s="18">
        <v>500215.96999999991</v>
      </c>
      <c r="D566" s="18">
        <v>613766.57999999996</v>
      </c>
      <c r="E566" s="19">
        <f t="shared" si="8"/>
        <v>0.81499382061499659</v>
      </c>
    </row>
    <row r="567" spans="1:5" ht="15.6" customHeight="1" x14ac:dyDescent="0.3">
      <c r="A567" s="8" t="s">
        <v>555</v>
      </c>
      <c r="B567" s="25" t="s">
        <v>59</v>
      </c>
      <c r="C567" s="18">
        <v>534625.07000000007</v>
      </c>
      <c r="D567" s="18">
        <v>681187.49</v>
      </c>
      <c r="E567" s="19">
        <f t="shared" si="8"/>
        <v>0.78484276039772849</v>
      </c>
    </row>
    <row r="568" spans="1:5" ht="15.6" customHeight="1" x14ac:dyDescent="0.3">
      <c r="A568" s="8" t="s">
        <v>464</v>
      </c>
      <c r="B568" s="25" t="s">
        <v>32</v>
      </c>
      <c r="C568" s="18">
        <v>6284711.9400000004</v>
      </c>
      <c r="D568" s="18">
        <v>6340113.04</v>
      </c>
      <c r="E568" s="19">
        <f t="shared" si="8"/>
        <v>0.9912618119502804</v>
      </c>
    </row>
    <row r="569" spans="1:5" ht="15.6" customHeight="1" x14ac:dyDescent="0.3">
      <c r="A569" s="8" t="s">
        <v>465</v>
      </c>
      <c r="B569" s="25" t="s">
        <v>25</v>
      </c>
      <c r="C569" s="18">
        <v>9028984.0199999996</v>
      </c>
      <c r="D569" s="18">
        <v>12499350.049999999</v>
      </c>
      <c r="E569" s="19">
        <f t="shared" si="8"/>
        <v>0.72235628123719919</v>
      </c>
    </row>
    <row r="570" spans="1:5" ht="15.6" customHeight="1" x14ac:dyDescent="0.3">
      <c r="A570" s="8" t="s">
        <v>466</v>
      </c>
      <c r="B570" s="25" t="s">
        <v>21</v>
      </c>
      <c r="C570" s="18">
        <v>1621007.16</v>
      </c>
      <c r="D570" s="18">
        <v>2352871.31</v>
      </c>
      <c r="E570" s="19">
        <f t="shared" si="8"/>
        <v>0.68894850012005115</v>
      </c>
    </row>
    <row r="571" spans="1:5" ht="15.6" customHeight="1" x14ac:dyDescent="0.3">
      <c r="A571" s="8" t="s">
        <v>467</v>
      </c>
      <c r="B571" s="25" t="s">
        <v>24</v>
      </c>
      <c r="C571" s="18">
        <v>1979497.22</v>
      </c>
      <c r="D571" s="18">
        <v>2504990.0699999998</v>
      </c>
      <c r="E571" s="19">
        <f t="shared" si="8"/>
        <v>0.79022158359294414</v>
      </c>
    </row>
    <row r="572" spans="1:5" ht="15.6" customHeight="1" x14ac:dyDescent="0.3">
      <c r="A572" s="8" t="s">
        <v>468</v>
      </c>
      <c r="B572" s="25" t="s">
        <v>28</v>
      </c>
      <c r="C572" s="18">
        <v>1928057.4000000004</v>
      </c>
      <c r="D572" s="18">
        <v>3818270.94</v>
      </c>
      <c r="E572" s="19">
        <f t="shared" si="8"/>
        <v>0.50495562789999404</v>
      </c>
    </row>
    <row r="573" spans="1:5" ht="15.6" customHeight="1" x14ac:dyDescent="0.3">
      <c r="A573" s="8" t="s">
        <v>469</v>
      </c>
      <c r="B573" s="25" t="s">
        <v>24</v>
      </c>
      <c r="C573" s="18">
        <v>2168911.8199999998</v>
      </c>
      <c r="D573" s="18">
        <v>2963479.3000000003</v>
      </c>
      <c r="E573" s="19">
        <f t="shared" si="8"/>
        <v>0.73188019906196056</v>
      </c>
    </row>
    <row r="574" spans="1:5" ht="15.6" customHeight="1" x14ac:dyDescent="0.3">
      <c r="A574" s="8" t="s">
        <v>470</v>
      </c>
      <c r="B574" s="25" t="s">
        <v>24</v>
      </c>
      <c r="C574" s="18">
        <v>1140837.5199999998</v>
      </c>
      <c r="D574" s="18">
        <v>1555775.24</v>
      </c>
      <c r="E574" s="19">
        <f t="shared" si="8"/>
        <v>0.73329198888651792</v>
      </c>
    </row>
    <row r="575" spans="1:5" ht="15.6" customHeight="1" x14ac:dyDescent="0.3">
      <c r="A575" s="8" t="s">
        <v>471</v>
      </c>
      <c r="B575" s="25" t="s">
        <v>21</v>
      </c>
      <c r="C575" s="18">
        <v>1190845.5999999999</v>
      </c>
      <c r="D575" s="18">
        <v>1548080.72</v>
      </c>
      <c r="E575" s="19">
        <f t="shared" si="8"/>
        <v>0.76923999156839828</v>
      </c>
    </row>
    <row r="576" spans="1:5" ht="15.6" customHeight="1" x14ac:dyDescent="0.3">
      <c r="A576" s="8" t="s">
        <v>472</v>
      </c>
      <c r="B576" s="25" t="s">
        <v>59</v>
      </c>
      <c r="C576" s="18">
        <v>15180403.529999999</v>
      </c>
      <c r="D576" s="18">
        <v>16453047.91</v>
      </c>
      <c r="E576" s="19">
        <f t="shared" si="8"/>
        <v>0.92264993167457443</v>
      </c>
    </row>
    <row r="577" spans="1:5" ht="15.6" customHeight="1" x14ac:dyDescent="0.3">
      <c r="A577" s="8" t="s">
        <v>633</v>
      </c>
      <c r="B577" s="25" t="s">
        <v>24</v>
      </c>
      <c r="C577" s="18">
        <v>9324551.2999999989</v>
      </c>
      <c r="D577" s="18">
        <v>10439667.300000001</v>
      </c>
      <c r="E577" s="19">
        <f t="shared" si="8"/>
        <v>0.89318471863562143</v>
      </c>
    </row>
    <row r="578" spans="1:5" ht="15.6" customHeight="1" x14ac:dyDescent="0.3">
      <c r="A578" s="8" t="s">
        <v>473</v>
      </c>
      <c r="B578" s="25" t="s">
        <v>18</v>
      </c>
      <c r="C578" s="18">
        <v>357921.83000000007</v>
      </c>
      <c r="D578" s="18">
        <v>496759.55</v>
      </c>
      <c r="E578" s="19">
        <f t="shared" si="8"/>
        <v>0.7205132342196543</v>
      </c>
    </row>
    <row r="579" spans="1:5" ht="15.6" customHeight="1" x14ac:dyDescent="0.3">
      <c r="A579" s="8" t="s">
        <v>474</v>
      </c>
      <c r="B579" s="25" t="s">
        <v>24</v>
      </c>
      <c r="C579" s="18">
        <v>3496561.1300000004</v>
      </c>
      <c r="D579" s="18">
        <v>4415742.4800000004</v>
      </c>
      <c r="E579" s="19">
        <f t="shared" si="8"/>
        <v>0.79183991046506863</v>
      </c>
    </row>
    <row r="580" spans="1:5" ht="15.6" customHeight="1" x14ac:dyDescent="0.3">
      <c r="A580" s="8" t="s">
        <v>475</v>
      </c>
      <c r="B580" s="25" t="s">
        <v>18</v>
      </c>
      <c r="C580" s="18">
        <v>2084222.58</v>
      </c>
      <c r="D580" s="18">
        <v>3269054.47</v>
      </c>
      <c r="E580" s="19">
        <f t="shared" si="8"/>
        <v>0.63756128847862237</v>
      </c>
    </row>
    <row r="581" spans="1:5" ht="15.6" customHeight="1" x14ac:dyDescent="0.3">
      <c r="A581" s="8" t="s">
        <v>476</v>
      </c>
      <c r="B581" s="25" t="s">
        <v>18</v>
      </c>
      <c r="C581" s="18">
        <v>7260781.5300000003</v>
      </c>
      <c r="D581" s="18">
        <v>7554618.8600000003</v>
      </c>
      <c r="E581" s="19">
        <f t="shared" si="8"/>
        <v>0.96110494315526596</v>
      </c>
    </row>
    <row r="582" spans="1:5" ht="15.6" customHeight="1" x14ac:dyDescent="0.3">
      <c r="A582" s="8" t="s">
        <v>477</v>
      </c>
      <c r="B582" s="25" t="s">
        <v>18</v>
      </c>
      <c r="C582" s="18">
        <v>25299296.899999999</v>
      </c>
      <c r="D582" s="18">
        <v>40127294.530000001</v>
      </c>
      <c r="E582" s="19">
        <f t="shared" si="8"/>
        <v>0.63047601878780335</v>
      </c>
    </row>
    <row r="583" spans="1:5" ht="15.6" customHeight="1" x14ac:dyDescent="0.3">
      <c r="A583" s="8" t="s">
        <v>478</v>
      </c>
      <c r="B583" s="25" t="s">
        <v>18</v>
      </c>
      <c r="C583" s="18">
        <v>5262390.0999999996</v>
      </c>
      <c r="D583" s="18">
        <v>6420264.6500000004</v>
      </c>
      <c r="E583" s="19">
        <f t="shared" si="8"/>
        <v>0.81965314311459092</v>
      </c>
    </row>
    <row r="584" spans="1:5" ht="15.6" customHeight="1" x14ac:dyDescent="0.3">
      <c r="A584" s="8" t="s">
        <v>479</v>
      </c>
      <c r="B584" s="25" t="s">
        <v>18</v>
      </c>
      <c r="C584" s="18">
        <v>29081633.449999999</v>
      </c>
      <c r="D584" s="18">
        <v>31831151.52</v>
      </c>
      <c r="E584" s="19">
        <f t="shared" si="8"/>
        <v>0.91362178436201291</v>
      </c>
    </row>
    <row r="585" spans="1:5" ht="15.6" customHeight="1" x14ac:dyDescent="0.3">
      <c r="A585" s="8" t="s">
        <v>480</v>
      </c>
      <c r="B585" s="25" t="s">
        <v>21</v>
      </c>
      <c r="C585" s="18">
        <v>3896627.52</v>
      </c>
      <c r="D585" s="18">
        <v>5365178.3500000006</v>
      </c>
      <c r="E585" s="19">
        <f t="shared" si="8"/>
        <v>0.72628107880141568</v>
      </c>
    </row>
    <row r="586" spans="1:5" ht="15.6" customHeight="1" x14ac:dyDescent="0.3">
      <c r="A586" s="8" t="s">
        <v>481</v>
      </c>
      <c r="B586" s="25" t="s">
        <v>32</v>
      </c>
      <c r="C586" s="18">
        <v>7340425.8799999999</v>
      </c>
      <c r="D586" s="18">
        <v>9158382.4800000004</v>
      </c>
      <c r="E586" s="19">
        <f t="shared" si="8"/>
        <v>0.80149806977705518</v>
      </c>
    </row>
    <row r="587" spans="1:5" ht="15.6" customHeight="1" x14ac:dyDescent="0.3">
      <c r="A587" s="8" t="s">
        <v>556</v>
      </c>
      <c r="B587" s="25" t="s">
        <v>24</v>
      </c>
      <c r="C587" s="18">
        <v>10839819.82</v>
      </c>
      <c r="D587" s="18">
        <v>13057404.880000001</v>
      </c>
      <c r="E587" s="19">
        <f t="shared" ref="E587:E629" si="9">C587/D587</f>
        <v>0.83016647791961551</v>
      </c>
    </row>
    <row r="588" spans="1:5" ht="15.6" customHeight="1" x14ac:dyDescent="0.3">
      <c r="A588" s="8" t="s">
        <v>482</v>
      </c>
      <c r="B588" s="25" t="s">
        <v>21</v>
      </c>
      <c r="C588" s="18">
        <v>8576697.25</v>
      </c>
      <c r="D588" s="18">
        <v>10207751.829999998</v>
      </c>
      <c r="E588" s="19">
        <f t="shared" si="9"/>
        <v>0.84021412283883878</v>
      </c>
    </row>
    <row r="589" spans="1:5" ht="15.6" customHeight="1" x14ac:dyDescent="0.3">
      <c r="A589" s="8" t="s">
        <v>483</v>
      </c>
      <c r="B589" s="25" t="s">
        <v>59</v>
      </c>
      <c r="C589" s="18">
        <v>2986707.0799999996</v>
      </c>
      <c r="D589" s="18">
        <v>3942123.52</v>
      </c>
      <c r="E589" s="19">
        <f t="shared" si="9"/>
        <v>0.75763914165733692</v>
      </c>
    </row>
    <row r="590" spans="1:5" ht="15.6" customHeight="1" x14ac:dyDescent="0.3">
      <c r="A590" s="8" t="s">
        <v>484</v>
      </c>
      <c r="B590" s="25" t="s">
        <v>32</v>
      </c>
      <c r="C590" s="18">
        <v>14443209.189999999</v>
      </c>
      <c r="D590" s="18">
        <v>16942278.68</v>
      </c>
      <c r="E590" s="19">
        <f t="shared" si="9"/>
        <v>0.85249507830666849</v>
      </c>
    </row>
    <row r="591" spans="1:5" ht="15.6" customHeight="1" x14ac:dyDescent="0.3">
      <c r="A591" s="8" t="s">
        <v>485</v>
      </c>
      <c r="B591" s="25" t="s">
        <v>21</v>
      </c>
      <c r="C591" s="18">
        <v>6740129.6799999997</v>
      </c>
      <c r="D591" s="18">
        <v>10731656.880000001</v>
      </c>
      <c r="E591" s="19">
        <f t="shared" si="9"/>
        <v>0.6280604901337471</v>
      </c>
    </row>
    <row r="592" spans="1:5" ht="15.6" customHeight="1" x14ac:dyDescent="0.3">
      <c r="A592" s="8" t="s">
        <v>634</v>
      </c>
      <c r="B592" s="25" t="s">
        <v>21</v>
      </c>
      <c r="C592" s="18">
        <v>1475798.21</v>
      </c>
      <c r="D592" s="18">
        <v>2458859.5999999996</v>
      </c>
      <c r="E592" s="19">
        <f t="shared" si="9"/>
        <v>0.60019620884413249</v>
      </c>
    </row>
    <row r="593" spans="1:5" ht="15.6" customHeight="1" x14ac:dyDescent="0.3">
      <c r="A593" s="8" t="s">
        <v>635</v>
      </c>
      <c r="B593" s="25" t="s">
        <v>59</v>
      </c>
      <c r="C593" s="18">
        <v>2780575.4800000004</v>
      </c>
      <c r="D593" s="18">
        <v>4846926.88</v>
      </c>
      <c r="E593" s="19">
        <f t="shared" si="9"/>
        <v>0.573678033286114</v>
      </c>
    </row>
    <row r="594" spans="1:5" ht="15.6" customHeight="1" x14ac:dyDescent="0.3">
      <c r="A594" s="8" t="s">
        <v>486</v>
      </c>
      <c r="B594" s="25" t="s">
        <v>38</v>
      </c>
      <c r="C594" s="18">
        <v>1736103.4</v>
      </c>
      <c r="D594" s="18">
        <v>3084439.88</v>
      </c>
      <c r="E594" s="19">
        <f t="shared" si="9"/>
        <v>0.56285856348090013</v>
      </c>
    </row>
    <row r="595" spans="1:5" ht="15.6" customHeight="1" x14ac:dyDescent="0.3">
      <c r="A595" s="8" t="s">
        <v>487</v>
      </c>
      <c r="B595" s="25" t="s">
        <v>25</v>
      </c>
      <c r="C595" s="18">
        <v>5237776.0999999996</v>
      </c>
      <c r="D595" s="18">
        <v>7398647.2999999998</v>
      </c>
      <c r="E595" s="19">
        <f t="shared" si="9"/>
        <v>0.70793699004951893</v>
      </c>
    </row>
    <row r="596" spans="1:5" ht="15.6" customHeight="1" x14ac:dyDescent="0.3">
      <c r="A596" s="8" t="s">
        <v>488</v>
      </c>
      <c r="B596" s="25" t="s">
        <v>38</v>
      </c>
      <c r="C596" s="18">
        <v>15508753.910000002</v>
      </c>
      <c r="D596" s="18">
        <v>21050846.569999997</v>
      </c>
      <c r="E596" s="19">
        <f t="shared" si="9"/>
        <v>0.73672827638684391</v>
      </c>
    </row>
    <row r="597" spans="1:5" ht="15.6" customHeight="1" x14ac:dyDescent="0.3">
      <c r="A597" s="8" t="s">
        <v>489</v>
      </c>
      <c r="B597" s="25" t="s">
        <v>24</v>
      </c>
      <c r="C597" s="18">
        <v>1227520.31</v>
      </c>
      <c r="D597" s="18">
        <v>1326519.32</v>
      </c>
      <c r="E597" s="19">
        <f t="shared" si="9"/>
        <v>0.92536934177483365</v>
      </c>
    </row>
    <row r="598" spans="1:5" ht="15.6" customHeight="1" x14ac:dyDescent="0.3">
      <c r="A598" s="8" t="s">
        <v>490</v>
      </c>
      <c r="B598" s="25" t="s">
        <v>28</v>
      </c>
      <c r="C598" s="18">
        <v>5577236.3900000006</v>
      </c>
      <c r="D598" s="18">
        <v>7984064.5899999999</v>
      </c>
      <c r="E598" s="19">
        <f t="shared" si="9"/>
        <v>0.69854600086595753</v>
      </c>
    </row>
    <row r="599" spans="1:5" ht="15.6" customHeight="1" x14ac:dyDescent="0.3">
      <c r="A599" s="8" t="s">
        <v>491</v>
      </c>
      <c r="B599" s="25" t="s">
        <v>21</v>
      </c>
      <c r="C599" s="18">
        <v>9564918.1500000004</v>
      </c>
      <c r="D599" s="18">
        <v>14717679.58</v>
      </c>
      <c r="E599" s="19">
        <f t="shared" si="9"/>
        <v>0.64989308253441402</v>
      </c>
    </row>
    <row r="600" spans="1:5" ht="15.6" customHeight="1" x14ac:dyDescent="0.3">
      <c r="A600" s="8" t="s">
        <v>492</v>
      </c>
      <c r="B600" s="25" t="s">
        <v>28</v>
      </c>
      <c r="C600" s="18">
        <v>4158623.63</v>
      </c>
      <c r="D600" s="18">
        <v>5813608.0199999996</v>
      </c>
      <c r="E600" s="19">
        <f t="shared" si="9"/>
        <v>0.71532576941780124</v>
      </c>
    </row>
    <row r="601" spans="1:5" ht="15.6" customHeight="1" x14ac:dyDescent="0.3">
      <c r="A601" s="8" t="s">
        <v>493</v>
      </c>
      <c r="B601" s="25" t="s">
        <v>32</v>
      </c>
      <c r="C601" s="18">
        <v>3856258.1700000004</v>
      </c>
      <c r="D601" s="18">
        <v>5272468.6500000004</v>
      </c>
      <c r="E601" s="19">
        <f t="shared" si="9"/>
        <v>0.73139518240663226</v>
      </c>
    </row>
    <row r="602" spans="1:5" ht="15.6" customHeight="1" x14ac:dyDescent="0.3">
      <c r="A602" s="8" t="s">
        <v>557</v>
      </c>
      <c r="B602" s="25" t="s">
        <v>59</v>
      </c>
      <c r="C602" s="18">
        <v>676727.2</v>
      </c>
      <c r="D602" s="18">
        <v>1190112.1399999999</v>
      </c>
      <c r="E602" s="19">
        <f t="shared" si="9"/>
        <v>0.56862473480860387</v>
      </c>
    </row>
    <row r="603" spans="1:5" ht="15.6" customHeight="1" x14ac:dyDescent="0.3">
      <c r="A603" s="8" t="s">
        <v>494</v>
      </c>
      <c r="B603" s="25" t="s">
        <v>59</v>
      </c>
      <c r="C603" s="18">
        <v>3964271.48</v>
      </c>
      <c r="D603" s="18">
        <v>6348130.8699999992</v>
      </c>
      <c r="E603" s="19">
        <f t="shared" si="9"/>
        <v>0.62447853725485669</v>
      </c>
    </row>
    <row r="604" spans="1:5" ht="15.6" customHeight="1" x14ac:dyDescent="0.3">
      <c r="A604" s="8" t="s">
        <v>495</v>
      </c>
      <c r="B604" s="25" t="s">
        <v>28</v>
      </c>
      <c r="C604" s="18">
        <v>2966953.8</v>
      </c>
      <c r="D604" s="18">
        <v>4033985.5500000003</v>
      </c>
      <c r="E604" s="19">
        <f t="shared" si="9"/>
        <v>0.73548944665902427</v>
      </c>
    </row>
    <row r="605" spans="1:5" ht="15.6" customHeight="1" x14ac:dyDescent="0.3">
      <c r="A605" s="8" t="s">
        <v>496</v>
      </c>
      <c r="B605" s="25" t="s">
        <v>25</v>
      </c>
      <c r="C605" s="18">
        <v>5193345.58</v>
      </c>
      <c r="D605" s="18">
        <v>7345488.8799999999</v>
      </c>
      <c r="E605" s="19">
        <f t="shared" si="9"/>
        <v>0.70701156381030428</v>
      </c>
    </row>
    <row r="606" spans="1:5" ht="15.6" customHeight="1" x14ac:dyDescent="0.3">
      <c r="A606" s="8" t="s">
        <v>558</v>
      </c>
      <c r="B606" s="25" t="s">
        <v>32</v>
      </c>
      <c r="C606" s="18">
        <v>9260479.5399999991</v>
      </c>
      <c r="D606" s="18">
        <v>11114527.23</v>
      </c>
      <c r="E606" s="19">
        <f t="shared" si="9"/>
        <v>0.83318699467525603</v>
      </c>
    </row>
    <row r="607" spans="1:5" ht="15.6" customHeight="1" x14ac:dyDescent="0.3">
      <c r="A607" s="8" t="s">
        <v>559</v>
      </c>
      <c r="B607" s="25" t="s">
        <v>21</v>
      </c>
      <c r="C607" s="18">
        <v>2796320.5</v>
      </c>
      <c r="D607" s="18">
        <v>4659266.43</v>
      </c>
      <c r="E607" s="19">
        <f t="shared" si="9"/>
        <v>0.60016325359612466</v>
      </c>
    </row>
    <row r="608" spans="1:5" ht="15.6" customHeight="1" x14ac:dyDescent="0.3">
      <c r="A608" s="8" t="s">
        <v>497</v>
      </c>
      <c r="B608" s="25" t="s">
        <v>21</v>
      </c>
      <c r="C608" s="18">
        <v>1871434.67</v>
      </c>
      <c r="D608" s="18">
        <v>2211953.7499999995</v>
      </c>
      <c r="E608" s="19">
        <f t="shared" si="9"/>
        <v>0.84605506331224167</v>
      </c>
    </row>
    <row r="609" spans="1:5" ht="15.6" customHeight="1" x14ac:dyDescent="0.3">
      <c r="A609" s="8" t="s">
        <v>498</v>
      </c>
      <c r="B609" s="25" t="s">
        <v>25</v>
      </c>
      <c r="C609" s="18">
        <v>5803542.3199999994</v>
      </c>
      <c r="D609" s="18">
        <v>6783348.21</v>
      </c>
      <c r="E609" s="19">
        <f t="shared" si="9"/>
        <v>0.85555718803354774</v>
      </c>
    </row>
    <row r="610" spans="1:5" ht="15.6" customHeight="1" x14ac:dyDescent="0.3">
      <c r="A610" s="8" t="s">
        <v>560</v>
      </c>
      <c r="B610" s="25" t="s">
        <v>28</v>
      </c>
      <c r="C610" s="18">
        <v>7810895.540000001</v>
      </c>
      <c r="D610" s="18">
        <v>9453964.7599999998</v>
      </c>
      <c r="E610" s="19">
        <f t="shared" si="9"/>
        <v>0.82620315796480726</v>
      </c>
    </row>
    <row r="611" spans="1:5" ht="15.6" customHeight="1" x14ac:dyDescent="0.3">
      <c r="A611" s="8" t="s">
        <v>499</v>
      </c>
      <c r="B611" s="25" t="s">
        <v>28</v>
      </c>
      <c r="C611" s="18">
        <v>6215442.120000001</v>
      </c>
      <c r="D611" s="18">
        <v>10980929.100000001</v>
      </c>
      <c r="E611" s="19">
        <f t="shared" si="9"/>
        <v>0.56602151451829341</v>
      </c>
    </row>
    <row r="612" spans="1:5" ht="15.6" customHeight="1" x14ac:dyDescent="0.3">
      <c r="A612" s="8" t="s">
        <v>500</v>
      </c>
      <c r="B612" s="25" t="s">
        <v>24</v>
      </c>
      <c r="C612" s="18">
        <v>2788197.6599999997</v>
      </c>
      <c r="D612" s="18">
        <v>3477527.2199999997</v>
      </c>
      <c r="E612" s="19">
        <f t="shared" si="9"/>
        <v>0.80177594123907392</v>
      </c>
    </row>
    <row r="613" spans="1:5" ht="15.6" customHeight="1" x14ac:dyDescent="0.3">
      <c r="A613" s="8" t="s">
        <v>636</v>
      </c>
      <c r="B613" s="25" t="s">
        <v>21</v>
      </c>
      <c r="C613" s="18">
        <v>1692704.4400000002</v>
      </c>
      <c r="D613" s="18">
        <v>2160501.25</v>
      </c>
      <c r="E613" s="19">
        <f t="shared" si="9"/>
        <v>0.78347764899464889</v>
      </c>
    </row>
    <row r="614" spans="1:5" ht="15.6" customHeight="1" x14ac:dyDescent="0.3">
      <c r="A614" s="8" t="s">
        <v>501</v>
      </c>
      <c r="B614" s="25" t="s">
        <v>59</v>
      </c>
      <c r="C614" s="18">
        <v>2785363.1</v>
      </c>
      <c r="D614" s="18">
        <v>3118160.86</v>
      </c>
      <c r="E614" s="19">
        <f t="shared" si="9"/>
        <v>0.89327113803872205</v>
      </c>
    </row>
    <row r="615" spans="1:5" ht="15.6" customHeight="1" x14ac:dyDescent="0.3">
      <c r="A615" s="8" t="s">
        <v>502</v>
      </c>
      <c r="B615" s="25" t="s">
        <v>32</v>
      </c>
      <c r="C615" s="18">
        <v>689231.69000000006</v>
      </c>
      <c r="D615" s="18">
        <v>862511.97</v>
      </c>
      <c r="E615" s="19">
        <f t="shared" si="9"/>
        <v>0.79909811570499145</v>
      </c>
    </row>
    <row r="616" spans="1:5" ht="15.6" customHeight="1" x14ac:dyDescent="0.3">
      <c r="A616" s="8" t="s">
        <v>503</v>
      </c>
      <c r="B616" s="25" t="s">
        <v>32</v>
      </c>
      <c r="C616" s="18">
        <v>4572067.22</v>
      </c>
      <c r="D616" s="18">
        <v>7266299.6699999999</v>
      </c>
      <c r="E616" s="19">
        <f t="shared" si="9"/>
        <v>0.62921534035768711</v>
      </c>
    </row>
    <row r="617" spans="1:5" ht="15.6" customHeight="1" x14ac:dyDescent="0.3">
      <c r="A617" s="8" t="s">
        <v>504</v>
      </c>
      <c r="B617" s="25" t="s">
        <v>21</v>
      </c>
      <c r="C617" s="18">
        <v>3965535.0900000003</v>
      </c>
      <c r="D617" s="18">
        <v>5110036.3</v>
      </c>
      <c r="E617" s="19">
        <f t="shared" si="9"/>
        <v>0.77602875149830153</v>
      </c>
    </row>
    <row r="618" spans="1:5" ht="15.6" customHeight="1" x14ac:dyDescent="0.3">
      <c r="A618" s="8" t="s">
        <v>505</v>
      </c>
      <c r="B618" s="25" t="s">
        <v>28</v>
      </c>
      <c r="C618" s="18">
        <v>3897609.1799999997</v>
      </c>
      <c r="D618" s="18">
        <v>4161435.49</v>
      </c>
      <c r="E618" s="19">
        <f t="shared" si="9"/>
        <v>0.9366020906406024</v>
      </c>
    </row>
    <row r="619" spans="1:5" ht="15.6" customHeight="1" x14ac:dyDescent="0.3">
      <c r="A619" s="8" t="s">
        <v>506</v>
      </c>
      <c r="B619" s="25" t="s">
        <v>21</v>
      </c>
      <c r="C619" s="18">
        <v>3645782.81</v>
      </c>
      <c r="D619" s="18">
        <v>5773685.1900000004</v>
      </c>
      <c r="E619" s="19">
        <f t="shared" si="9"/>
        <v>0.63144814620556056</v>
      </c>
    </row>
    <row r="620" spans="1:5" ht="15.6" customHeight="1" x14ac:dyDescent="0.3">
      <c r="A620" s="8" t="s">
        <v>507</v>
      </c>
      <c r="B620" s="25" t="s">
        <v>24</v>
      </c>
      <c r="C620" s="18">
        <v>1124170.73</v>
      </c>
      <c r="D620" s="18">
        <v>1275606.8399999999</v>
      </c>
      <c r="E620" s="19">
        <f t="shared" si="9"/>
        <v>0.88128308405746725</v>
      </c>
    </row>
    <row r="621" spans="1:5" ht="15.6" customHeight="1" x14ac:dyDescent="0.3">
      <c r="A621" s="8" t="s">
        <v>508</v>
      </c>
      <c r="B621" s="25" t="s">
        <v>28</v>
      </c>
      <c r="C621" s="18">
        <v>3091290.83</v>
      </c>
      <c r="D621" s="18">
        <v>4023756.2800000003</v>
      </c>
      <c r="E621" s="19">
        <f t="shared" si="9"/>
        <v>0.76825995783223722</v>
      </c>
    </row>
    <row r="622" spans="1:5" ht="15.6" customHeight="1" x14ac:dyDescent="0.3">
      <c r="A622" s="8" t="s">
        <v>509</v>
      </c>
      <c r="B622" s="25" t="s">
        <v>24</v>
      </c>
      <c r="C622" s="18">
        <v>3201632.32</v>
      </c>
      <c r="D622" s="18">
        <v>4181116.08</v>
      </c>
      <c r="E622" s="19">
        <f t="shared" si="9"/>
        <v>0.76573629115793407</v>
      </c>
    </row>
    <row r="623" spans="1:5" ht="15.6" customHeight="1" x14ac:dyDescent="0.3">
      <c r="A623" s="8" t="s">
        <v>510</v>
      </c>
      <c r="B623" s="25" t="s">
        <v>24</v>
      </c>
      <c r="C623" s="18">
        <v>1580170.1600000001</v>
      </c>
      <c r="D623" s="18">
        <v>2045368.1899999997</v>
      </c>
      <c r="E623" s="19">
        <f t="shared" si="9"/>
        <v>0.77256024989808825</v>
      </c>
    </row>
    <row r="624" spans="1:5" ht="15.6" customHeight="1" x14ac:dyDescent="0.3">
      <c r="A624" s="8" t="s">
        <v>637</v>
      </c>
      <c r="B624" s="25" t="s">
        <v>38</v>
      </c>
      <c r="C624" s="18">
        <v>2421224.27</v>
      </c>
      <c r="D624" s="18">
        <v>3525238.65</v>
      </c>
      <c r="E624" s="19">
        <f t="shared" si="9"/>
        <v>0.68682563377659556</v>
      </c>
    </row>
    <row r="625" spans="1:5" ht="15.6" customHeight="1" x14ac:dyDescent="0.3">
      <c r="A625" s="8" t="s">
        <v>511</v>
      </c>
      <c r="B625" s="25" t="s">
        <v>59</v>
      </c>
      <c r="C625" s="18">
        <v>3262652.6299999994</v>
      </c>
      <c r="D625" s="18">
        <v>3873683.69</v>
      </c>
      <c r="E625" s="19">
        <f t="shared" si="9"/>
        <v>0.8422609823364281</v>
      </c>
    </row>
    <row r="626" spans="1:5" ht="15.6" customHeight="1" x14ac:dyDescent="0.3">
      <c r="A626" s="8" t="s">
        <v>561</v>
      </c>
      <c r="B626" s="25" t="s">
        <v>59</v>
      </c>
      <c r="C626" s="18">
        <v>1478733.9100000001</v>
      </c>
      <c r="D626" s="18">
        <v>1812287.58</v>
      </c>
      <c r="E626" s="19">
        <f t="shared" si="9"/>
        <v>0.81594881867479341</v>
      </c>
    </row>
    <row r="627" spans="1:5" ht="15.6" customHeight="1" x14ac:dyDescent="0.3">
      <c r="A627" s="8" t="s">
        <v>512</v>
      </c>
      <c r="B627" s="25" t="s">
        <v>59</v>
      </c>
      <c r="C627" s="18">
        <v>1419695.65</v>
      </c>
      <c r="D627" s="18">
        <v>2253251.7400000002</v>
      </c>
      <c r="E627" s="19">
        <f t="shared" si="9"/>
        <v>0.63006526292530451</v>
      </c>
    </row>
    <row r="628" spans="1:5" ht="15.6" customHeight="1" x14ac:dyDescent="0.3">
      <c r="A628" s="8" t="s">
        <v>513</v>
      </c>
      <c r="B628" s="25" t="s">
        <v>24</v>
      </c>
      <c r="C628" s="18">
        <v>3934687.7199999997</v>
      </c>
      <c r="D628" s="18">
        <v>5693240.8700000001</v>
      </c>
      <c r="E628" s="19">
        <f t="shared" si="9"/>
        <v>0.69111562462313314</v>
      </c>
    </row>
    <row r="629" spans="1:5" ht="15.6" customHeight="1" x14ac:dyDescent="0.3">
      <c r="A629" s="8" t="s">
        <v>638</v>
      </c>
      <c r="B629" s="25" t="s">
        <v>18</v>
      </c>
      <c r="C629" s="18">
        <v>2866814.8299999996</v>
      </c>
      <c r="D629" s="18">
        <v>4820795.790000001</v>
      </c>
      <c r="E629" s="19">
        <f t="shared" si="9"/>
        <v>0.59467667888915055</v>
      </c>
    </row>
    <row r="630" spans="1:5" x14ac:dyDescent="0.3">
      <c r="A630" s="30" t="s">
        <v>639</v>
      </c>
      <c r="E630" s="31">
        <f>AVERAGE(E12:E629)</f>
        <v>0.7451625966234442</v>
      </c>
    </row>
  </sheetData>
  <sortState ref="A12:B58">
    <sortCondition ref="A12:A58"/>
  </sortState>
  <mergeCells count="3">
    <mergeCell ref="A3:E3"/>
    <mergeCell ref="A4:E4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0"/>
  <sheetViews>
    <sheetView workbookViewId="0">
      <selection activeCell="D639" sqref="D639"/>
    </sheetView>
  </sheetViews>
  <sheetFormatPr baseColWidth="10" defaultColWidth="11.44140625" defaultRowHeight="18" x14ac:dyDescent="0.3"/>
  <cols>
    <col min="1" max="1" width="37" style="20" customWidth="1"/>
    <col min="2" max="2" width="14.88671875" style="26" customWidth="1"/>
    <col min="3" max="3" width="16.33203125" style="20" customWidth="1"/>
    <col min="4" max="4" width="16" style="20" customWidth="1"/>
    <col min="5" max="5" width="17.6640625" style="20" customWidth="1"/>
    <col min="6" max="16384" width="11.44140625" style="20"/>
  </cols>
  <sheetData>
    <row r="1" spans="1:9" s="9" customFormat="1" ht="16.8" x14ac:dyDescent="0.3">
      <c r="B1" s="21"/>
      <c r="C1" s="10"/>
      <c r="D1" s="10"/>
      <c r="E1" s="11"/>
    </row>
    <row r="2" spans="1:9" s="9" customFormat="1" ht="27.75" customHeight="1" x14ac:dyDescent="0.3">
      <c r="A2" s="1"/>
      <c r="B2" s="22"/>
      <c r="C2" s="2"/>
      <c r="D2" s="2"/>
      <c r="E2" s="1"/>
    </row>
    <row r="3" spans="1:9" s="9" customFormat="1" ht="26.25" customHeight="1" x14ac:dyDescent="0.3">
      <c r="A3" s="27" t="s">
        <v>562</v>
      </c>
      <c r="B3" s="27"/>
      <c r="C3" s="27"/>
      <c r="D3" s="27"/>
      <c r="E3" s="27"/>
    </row>
    <row r="4" spans="1:9" s="9" customFormat="1" ht="21.6" x14ac:dyDescent="0.3">
      <c r="A4" s="28" t="s">
        <v>17</v>
      </c>
      <c r="B4" s="28"/>
      <c r="C4" s="28"/>
      <c r="D4" s="28"/>
      <c r="E4" s="28"/>
      <c r="F4" s="9" t="s">
        <v>8</v>
      </c>
    </row>
    <row r="5" spans="1:9" s="9" customFormat="1" ht="16.8" x14ac:dyDescent="0.3">
      <c r="B5" s="21"/>
      <c r="C5" s="12"/>
      <c r="D5" s="12"/>
      <c r="E5" s="13"/>
    </row>
    <row r="6" spans="1:9" s="9" customFormat="1" ht="18" customHeight="1" x14ac:dyDescent="0.3">
      <c r="A6" s="14" t="s">
        <v>13</v>
      </c>
      <c r="B6" s="14"/>
      <c r="C6" s="15"/>
      <c r="D6" s="15"/>
      <c r="E6" s="15"/>
    </row>
    <row r="7" spans="1:9" s="9" customFormat="1" ht="7.2" customHeight="1" x14ac:dyDescent="0.3">
      <c r="A7" s="16" t="s">
        <v>8</v>
      </c>
      <c r="B7" s="21"/>
      <c r="C7" s="12"/>
      <c r="D7" s="12"/>
      <c r="E7" s="13"/>
    </row>
    <row r="8" spans="1:9" s="9" customFormat="1" ht="42" customHeight="1" x14ac:dyDescent="0.3">
      <c r="A8" s="29" t="s">
        <v>563</v>
      </c>
      <c r="B8" s="29"/>
      <c r="C8" s="29"/>
      <c r="D8" s="29"/>
      <c r="E8" s="29"/>
      <c r="F8" s="29"/>
      <c r="G8" s="3"/>
      <c r="H8" s="3"/>
      <c r="I8" s="3"/>
    </row>
    <row r="9" spans="1:9" s="9" customFormat="1" ht="16.8" x14ac:dyDescent="0.3">
      <c r="A9" s="17"/>
      <c r="B9" s="23"/>
      <c r="C9" s="3"/>
      <c r="D9" s="3"/>
      <c r="E9" s="3"/>
      <c r="F9" s="3"/>
      <c r="G9" s="3"/>
      <c r="H9" s="3"/>
      <c r="I9" s="3"/>
    </row>
    <row r="10" spans="1:9" s="9" customFormat="1" ht="16.8" x14ac:dyDescent="0.3">
      <c r="A10" s="17"/>
      <c r="B10" s="23"/>
      <c r="C10" s="4" t="s">
        <v>9</v>
      </c>
      <c r="D10" s="4" t="s">
        <v>10</v>
      </c>
      <c r="E10" s="3"/>
      <c r="F10" s="3"/>
      <c r="G10" s="3"/>
      <c r="H10" s="3"/>
      <c r="I10" s="3"/>
    </row>
    <row r="11" spans="1:9" s="9" customFormat="1" ht="64.5" customHeight="1" x14ac:dyDescent="0.3">
      <c r="A11" s="5" t="s">
        <v>6</v>
      </c>
      <c r="B11" s="24" t="s">
        <v>16</v>
      </c>
      <c r="C11" s="6" t="s">
        <v>11</v>
      </c>
      <c r="D11" s="6" t="s">
        <v>12</v>
      </c>
      <c r="E11" s="7" t="s">
        <v>15</v>
      </c>
    </row>
    <row r="12" spans="1:9" ht="16.8" customHeight="1" x14ac:dyDescent="0.3">
      <c r="A12" s="8" t="s">
        <v>464</v>
      </c>
      <c r="B12" s="25" t="s">
        <v>32</v>
      </c>
      <c r="C12" s="18">
        <v>6284711.9400000004</v>
      </c>
      <c r="D12" s="18">
        <v>6340113.04</v>
      </c>
      <c r="E12" s="19">
        <f>C12/D12</f>
        <v>0.9912618119502804</v>
      </c>
    </row>
    <row r="13" spans="1:9" ht="16.8" customHeight="1" x14ac:dyDescent="0.3">
      <c r="A13" s="8" t="s">
        <v>576</v>
      </c>
      <c r="B13" s="25" t="s">
        <v>38</v>
      </c>
      <c r="C13" s="18">
        <v>10054196.51</v>
      </c>
      <c r="D13" s="18">
        <v>10210444.33</v>
      </c>
      <c r="E13" s="19">
        <f>C13/D13</f>
        <v>0.98469725557966969</v>
      </c>
    </row>
    <row r="14" spans="1:9" ht="16.8" customHeight="1" x14ac:dyDescent="0.3">
      <c r="A14" s="8" t="s">
        <v>430</v>
      </c>
      <c r="B14" s="25" t="s">
        <v>18</v>
      </c>
      <c r="C14" s="18">
        <v>7646151.2999999989</v>
      </c>
      <c r="D14" s="18">
        <v>7766214.5000000009</v>
      </c>
      <c r="E14" s="19">
        <f>C14/D14</f>
        <v>0.98454031883873383</v>
      </c>
    </row>
    <row r="15" spans="1:9" ht="16.8" customHeight="1" x14ac:dyDescent="0.3">
      <c r="A15" s="8" t="s">
        <v>53</v>
      </c>
      <c r="B15" s="25" t="s">
        <v>18</v>
      </c>
      <c r="C15" s="18">
        <v>3556697.3100000005</v>
      </c>
      <c r="D15" s="18">
        <v>3651096.7</v>
      </c>
      <c r="E15" s="19">
        <f>C15/D15</f>
        <v>0.97414492199015168</v>
      </c>
    </row>
    <row r="16" spans="1:9" ht="16.8" customHeight="1" x14ac:dyDescent="0.3">
      <c r="A16" s="8" t="s">
        <v>209</v>
      </c>
      <c r="B16" s="25" t="s">
        <v>24</v>
      </c>
      <c r="C16" s="18">
        <v>1657438.91</v>
      </c>
      <c r="D16" s="18">
        <v>1702331.33</v>
      </c>
      <c r="E16" s="19">
        <f>C16/D16</f>
        <v>0.97362885872516947</v>
      </c>
    </row>
    <row r="17" spans="1:5" ht="16.8" customHeight="1" x14ac:dyDescent="0.3">
      <c r="A17" s="8" t="s">
        <v>354</v>
      </c>
      <c r="B17" s="25" t="s">
        <v>18</v>
      </c>
      <c r="C17" s="18">
        <v>879345.22</v>
      </c>
      <c r="D17" s="18">
        <v>906384.92</v>
      </c>
      <c r="E17" s="19">
        <f>C17/D17</f>
        <v>0.97016753103085596</v>
      </c>
    </row>
    <row r="18" spans="1:5" ht="16.8" customHeight="1" x14ac:dyDescent="0.3">
      <c r="A18" s="8" t="s">
        <v>442</v>
      </c>
      <c r="B18" s="25" t="s">
        <v>28</v>
      </c>
      <c r="C18" s="18">
        <v>6947888.4700000007</v>
      </c>
      <c r="D18" s="18">
        <v>7182699.5300000003</v>
      </c>
      <c r="E18" s="19">
        <f>C18/D18</f>
        <v>0.96730880095717997</v>
      </c>
    </row>
    <row r="19" spans="1:5" ht="16.8" customHeight="1" x14ac:dyDescent="0.3">
      <c r="A19" s="8" t="s">
        <v>476</v>
      </c>
      <c r="B19" s="25" t="s">
        <v>18</v>
      </c>
      <c r="C19" s="18">
        <v>7260781.5300000003</v>
      </c>
      <c r="D19" s="18">
        <v>7554618.8600000003</v>
      </c>
      <c r="E19" s="19">
        <f>C19/D19</f>
        <v>0.96110494315526596</v>
      </c>
    </row>
    <row r="20" spans="1:5" ht="16.8" customHeight="1" x14ac:dyDescent="0.3">
      <c r="A20" s="8" t="s">
        <v>216</v>
      </c>
      <c r="B20" s="25" t="s">
        <v>32</v>
      </c>
      <c r="C20" s="18">
        <v>1400854.06</v>
      </c>
      <c r="D20" s="18">
        <v>1465288</v>
      </c>
      <c r="E20" s="19">
        <f>C20/D20</f>
        <v>0.95602643302886536</v>
      </c>
    </row>
    <row r="21" spans="1:5" ht="16.8" customHeight="1" x14ac:dyDescent="0.3">
      <c r="A21" s="8" t="s">
        <v>22</v>
      </c>
      <c r="B21" s="25" t="s">
        <v>18</v>
      </c>
      <c r="C21" s="18">
        <v>27998462.409999996</v>
      </c>
      <c r="D21" s="18">
        <v>29291034.600000001</v>
      </c>
      <c r="E21" s="19">
        <f>C21/D21</f>
        <v>0.95587140544363003</v>
      </c>
    </row>
    <row r="22" spans="1:5" ht="16.8" customHeight="1" x14ac:dyDescent="0.3">
      <c r="A22" s="8" t="s">
        <v>632</v>
      </c>
      <c r="B22" s="25" t="s">
        <v>59</v>
      </c>
      <c r="C22" s="18">
        <v>7845885.1599999992</v>
      </c>
      <c r="D22" s="18">
        <v>8209118.4400000004</v>
      </c>
      <c r="E22" s="19">
        <f>C22/D22</f>
        <v>0.95575246201466657</v>
      </c>
    </row>
    <row r="23" spans="1:5" ht="16.8" customHeight="1" x14ac:dyDescent="0.3">
      <c r="A23" s="8" t="s">
        <v>382</v>
      </c>
      <c r="B23" s="25" t="s">
        <v>38</v>
      </c>
      <c r="C23" s="18">
        <v>17749483.670000002</v>
      </c>
      <c r="D23" s="18">
        <v>18615231.059999999</v>
      </c>
      <c r="E23" s="19">
        <f>C23/D23</f>
        <v>0.95349252516879601</v>
      </c>
    </row>
    <row r="24" spans="1:5" ht="16.8" customHeight="1" x14ac:dyDescent="0.3">
      <c r="A24" s="8" t="s">
        <v>282</v>
      </c>
      <c r="B24" s="25" t="s">
        <v>59</v>
      </c>
      <c r="C24" s="18">
        <v>3997975.0900000008</v>
      </c>
      <c r="D24" s="18">
        <v>4197040.1100000003</v>
      </c>
      <c r="E24" s="19">
        <f>C24/D24</f>
        <v>0.95257014115121252</v>
      </c>
    </row>
    <row r="25" spans="1:5" ht="16.8" customHeight="1" x14ac:dyDescent="0.3">
      <c r="A25" s="8" t="s">
        <v>61</v>
      </c>
      <c r="B25" s="25" t="s">
        <v>21</v>
      </c>
      <c r="C25" s="18">
        <v>4104484.5</v>
      </c>
      <c r="D25" s="18">
        <v>4312318</v>
      </c>
      <c r="E25" s="19">
        <f>C25/D25</f>
        <v>0.95180469065593032</v>
      </c>
    </row>
    <row r="26" spans="1:5" ht="16.8" customHeight="1" x14ac:dyDescent="0.3">
      <c r="A26" s="8" t="s">
        <v>205</v>
      </c>
      <c r="B26" s="25" t="s">
        <v>24</v>
      </c>
      <c r="C26" s="18">
        <v>789787.27999999991</v>
      </c>
      <c r="D26" s="18">
        <v>830193.62000000011</v>
      </c>
      <c r="E26" s="19">
        <f>C26/D26</f>
        <v>0.95132901647690304</v>
      </c>
    </row>
    <row r="27" spans="1:5" ht="16.8" customHeight="1" x14ac:dyDescent="0.3">
      <c r="A27" s="8" t="s">
        <v>113</v>
      </c>
      <c r="B27" s="25" t="s">
        <v>24</v>
      </c>
      <c r="C27" s="18">
        <v>3120159.2700000005</v>
      </c>
      <c r="D27" s="18">
        <v>3289981.84</v>
      </c>
      <c r="E27" s="19">
        <f>C27/D27</f>
        <v>0.94838191264909855</v>
      </c>
    </row>
    <row r="28" spans="1:5" ht="16.8" customHeight="1" x14ac:dyDescent="0.3">
      <c r="A28" s="8" t="s">
        <v>242</v>
      </c>
      <c r="B28" s="25" t="s">
        <v>28</v>
      </c>
      <c r="C28" s="18">
        <v>3409534.81</v>
      </c>
      <c r="D28" s="18">
        <v>3611402.8699999996</v>
      </c>
      <c r="E28" s="19">
        <f>C28/D28</f>
        <v>0.94410259191049495</v>
      </c>
    </row>
    <row r="29" spans="1:5" ht="16.8" customHeight="1" x14ac:dyDescent="0.3">
      <c r="A29" s="8" t="s">
        <v>630</v>
      </c>
      <c r="B29" s="25" t="s">
        <v>25</v>
      </c>
      <c r="C29" s="18">
        <v>29431872.309999999</v>
      </c>
      <c r="D29" s="18">
        <v>31236309.920000002</v>
      </c>
      <c r="E29" s="19">
        <f>C29/D29</f>
        <v>0.94223268962878814</v>
      </c>
    </row>
    <row r="30" spans="1:5" ht="16.8" customHeight="1" x14ac:dyDescent="0.3">
      <c r="A30" s="8" t="s">
        <v>300</v>
      </c>
      <c r="B30" s="25" t="s">
        <v>18</v>
      </c>
      <c r="C30" s="18">
        <v>2563154.73</v>
      </c>
      <c r="D30" s="18">
        <v>2728765.45</v>
      </c>
      <c r="E30" s="19">
        <f>C30/D30</f>
        <v>0.93930928728227625</v>
      </c>
    </row>
    <row r="31" spans="1:5" ht="16.8" customHeight="1" x14ac:dyDescent="0.3">
      <c r="A31" s="8" t="s">
        <v>178</v>
      </c>
      <c r="B31" s="25" t="s">
        <v>32</v>
      </c>
      <c r="C31" s="18">
        <v>1309214.9500000002</v>
      </c>
      <c r="D31" s="18">
        <v>1393812.81</v>
      </c>
      <c r="E31" s="19">
        <f>C31/D31</f>
        <v>0.9393047191179138</v>
      </c>
    </row>
    <row r="32" spans="1:5" ht="16.8" customHeight="1" x14ac:dyDescent="0.3">
      <c r="A32" s="8" t="s">
        <v>615</v>
      </c>
      <c r="B32" s="25" t="s">
        <v>59</v>
      </c>
      <c r="C32" s="18">
        <v>4407050.1800000016</v>
      </c>
      <c r="D32" s="18">
        <v>4694650</v>
      </c>
      <c r="E32" s="19">
        <f>C32/D32</f>
        <v>0.93873881546015181</v>
      </c>
    </row>
    <row r="33" spans="1:5" ht="16.8" customHeight="1" x14ac:dyDescent="0.3">
      <c r="A33" s="8" t="s">
        <v>96</v>
      </c>
      <c r="B33" s="25" t="s">
        <v>18</v>
      </c>
      <c r="C33" s="18">
        <v>400024.03</v>
      </c>
      <c r="D33" s="18">
        <v>426262.76</v>
      </c>
      <c r="E33" s="19">
        <f>C33/D33</f>
        <v>0.93844470485763298</v>
      </c>
    </row>
    <row r="34" spans="1:5" ht="16.8" customHeight="1" x14ac:dyDescent="0.3">
      <c r="A34" s="8" t="s">
        <v>505</v>
      </c>
      <c r="B34" s="25" t="s">
        <v>28</v>
      </c>
      <c r="C34" s="18">
        <v>3897609.1799999997</v>
      </c>
      <c r="D34" s="18">
        <v>4161435.49</v>
      </c>
      <c r="E34" s="19">
        <f>C34/D34</f>
        <v>0.9366020906406024</v>
      </c>
    </row>
    <row r="35" spans="1:5" ht="16.8" customHeight="1" x14ac:dyDescent="0.3">
      <c r="A35" s="8" t="s">
        <v>336</v>
      </c>
      <c r="B35" s="25" t="s">
        <v>24</v>
      </c>
      <c r="C35" s="18">
        <v>1028898.1499999999</v>
      </c>
      <c r="D35" s="18">
        <v>1099144.9900000002</v>
      </c>
      <c r="E35" s="19">
        <f>C35/D35</f>
        <v>0.93608955994058596</v>
      </c>
    </row>
    <row r="36" spans="1:5" ht="16.8" customHeight="1" x14ac:dyDescent="0.3">
      <c r="A36" s="8" t="s">
        <v>376</v>
      </c>
      <c r="B36" s="25" t="s">
        <v>24</v>
      </c>
      <c r="C36" s="18">
        <v>2035678.27</v>
      </c>
      <c r="D36" s="18">
        <v>2174874.71</v>
      </c>
      <c r="E36" s="19">
        <f>C36/D36</f>
        <v>0.93599794996926511</v>
      </c>
    </row>
    <row r="37" spans="1:5" ht="16.8" customHeight="1" x14ac:dyDescent="0.3">
      <c r="A37" s="8" t="s">
        <v>350</v>
      </c>
      <c r="B37" s="25" t="s">
        <v>18</v>
      </c>
      <c r="C37" s="18">
        <v>2042525.7899999998</v>
      </c>
      <c r="D37" s="18">
        <v>2184725.4400000004</v>
      </c>
      <c r="E37" s="19">
        <f>C37/D37</f>
        <v>0.93491188988946794</v>
      </c>
    </row>
    <row r="38" spans="1:5" ht="16.8" customHeight="1" x14ac:dyDescent="0.3">
      <c r="A38" s="8" t="s">
        <v>187</v>
      </c>
      <c r="B38" s="25" t="s">
        <v>24</v>
      </c>
      <c r="C38" s="18">
        <v>12934805.699999997</v>
      </c>
      <c r="D38" s="18">
        <v>13910651.589999998</v>
      </c>
      <c r="E38" s="19">
        <f>C38/D38</f>
        <v>0.92984901651181384</v>
      </c>
    </row>
    <row r="39" spans="1:5" ht="16.8" customHeight="1" x14ac:dyDescent="0.3">
      <c r="A39" s="8" t="s">
        <v>371</v>
      </c>
      <c r="B39" s="25" t="s">
        <v>24</v>
      </c>
      <c r="C39" s="18">
        <v>13045836.59</v>
      </c>
      <c r="D39" s="18">
        <v>14036392.25</v>
      </c>
      <c r="E39" s="19">
        <f>C39/D39</f>
        <v>0.92942946860152043</v>
      </c>
    </row>
    <row r="40" spans="1:5" ht="16.8" customHeight="1" x14ac:dyDescent="0.3">
      <c r="A40" s="8" t="s">
        <v>338</v>
      </c>
      <c r="B40" s="25" t="s">
        <v>59</v>
      </c>
      <c r="C40" s="18">
        <v>467913.20999999996</v>
      </c>
      <c r="D40" s="18">
        <v>503499.54999999993</v>
      </c>
      <c r="E40" s="19">
        <f>C40/D40</f>
        <v>0.92932200237318985</v>
      </c>
    </row>
    <row r="41" spans="1:5" ht="16.8" customHeight="1" x14ac:dyDescent="0.3">
      <c r="A41" s="8" t="s">
        <v>198</v>
      </c>
      <c r="B41" s="25" t="s">
        <v>24</v>
      </c>
      <c r="C41" s="18">
        <v>1717074.6400000001</v>
      </c>
      <c r="D41" s="18">
        <v>1855100.5199999998</v>
      </c>
      <c r="E41" s="19">
        <f>C41/D41</f>
        <v>0.92559654934493807</v>
      </c>
    </row>
    <row r="42" spans="1:5" ht="16.8" customHeight="1" x14ac:dyDescent="0.3">
      <c r="A42" s="8" t="s">
        <v>489</v>
      </c>
      <c r="B42" s="25" t="s">
        <v>24</v>
      </c>
      <c r="C42" s="18">
        <v>1227520.31</v>
      </c>
      <c r="D42" s="18">
        <v>1326519.32</v>
      </c>
      <c r="E42" s="19">
        <f>C42/D42</f>
        <v>0.92536934177483365</v>
      </c>
    </row>
    <row r="43" spans="1:5" ht="16.8" customHeight="1" x14ac:dyDescent="0.3">
      <c r="A43" s="8" t="s">
        <v>185</v>
      </c>
      <c r="B43" s="25" t="s">
        <v>18</v>
      </c>
      <c r="C43" s="18">
        <v>1518558.75</v>
      </c>
      <c r="D43" s="18">
        <v>1641216.81</v>
      </c>
      <c r="E43" s="19">
        <f>C43/D43</f>
        <v>0.9252639509584355</v>
      </c>
    </row>
    <row r="44" spans="1:5" ht="16.8" customHeight="1" x14ac:dyDescent="0.3">
      <c r="A44" s="8" t="s">
        <v>472</v>
      </c>
      <c r="B44" s="25" t="s">
        <v>59</v>
      </c>
      <c r="C44" s="18">
        <v>15180403.529999999</v>
      </c>
      <c r="D44" s="18">
        <v>16453047.91</v>
      </c>
      <c r="E44" s="19">
        <f>C44/D44</f>
        <v>0.92264993167457443</v>
      </c>
    </row>
    <row r="45" spans="1:5" ht="16.8" customHeight="1" x14ac:dyDescent="0.3">
      <c r="A45" s="8" t="s">
        <v>94</v>
      </c>
      <c r="B45" s="25" t="s">
        <v>38</v>
      </c>
      <c r="C45" s="18">
        <v>53371734.070000008</v>
      </c>
      <c r="D45" s="18">
        <v>58119514.439999998</v>
      </c>
      <c r="E45" s="19">
        <f>C45/D45</f>
        <v>0.91831004756756207</v>
      </c>
    </row>
    <row r="46" spans="1:5" ht="16.8" customHeight="1" x14ac:dyDescent="0.3">
      <c r="A46" s="8" t="s">
        <v>212</v>
      </c>
      <c r="B46" s="25" t="s">
        <v>24</v>
      </c>
      <c r="C46" s="18">
        <v>778176.8899999999</v>
      </c>
      <c r="D46" s="18">
        <v>847661.71</v>
      </c>
      <c r="E46" s="19">
        <f>C46/D46</f>
        <v>0.9180276528003134</v>
      </c>
    </row>
    <row r="47" spans="1:5" ht="16.8" customHeight="1" x14ac:dyDescent="0.3">
      <c r="A47" s="8" t="s">
        <v>401</v>
      </c>
      <c r="B47" s="25" t="s">
        <v>18</v>
      </c>
      <c r="C47" s="18">
        <v>1125183.24</v>
      </c>
      <c r="D47" s="18">
        <v>1226334.46</v>
      </c>
      <c r="E47" s="19">
        <f>C47/D47</f>
        <v>0.91751742832049266</v>
      </c>
    </row>
    <row r="48" spans="1:5" ht="16.8" customHeight="1" x14ac:dyDescent="0.3">
      <c r="A48" s="8" t="s">
        <v>427</v>
      </c>
      <c r="B48" s="25" t="s">
        <v>32</v>
      </c>
      <c r="C48" s="18">
        <v>4510510.0799999991</v>
      </c>
      <c r="D48" s="18">
        <v>4917020.3</v>
      </c>
      <c r="E48" s="19">
        <f>C48/D48</f>
        <v>0.91732590162379424</v>
      </c>
    </row>
    <row r="49" spans="1:5" ht="16.8" customHeight="1" x14ac:dyDescent="0.3">
      <c r="A49" s="8" t="s">
        <v>85</v>
      </c>
      <c r="B49" s="25" t="s">
        <v>32</v>
      </c>
      <c r="C49" s="18">
        <v>2692880.57</v>
      </c>
      <c r="D49" s="18">
        <v>2943319.88</v>
      </c>
      <c r="E49" s="19">
        <f>C49/D49</f>
        <v>0.91491264279436724</v>
      </c>
    </row>
    <row r="50" spans="1:5" ht="16.8" customHeight="1" x14ac:dyDescent="0.3">
      <c r="A50" s="8" t="s">
        <v>479</v>
      </c>
      <c r="B50" s="25" t="s">
        <v>18</v>
      </c>
      <c r="C50" s="18">
        <v>29081633.449999999</v>
      </c>
      <c r="D50" s="18">
        <v>31831151.52</v>
      </c>
      <c r="E50" s="19">
        <f>C50/D50</f>
        <v>0.91362178436201291</v>
      </c>
    </row>
    <row r="51" spans="1:5" ht="16.8" customHeight="1" x14ac:dyDescent="0.3">
      <c r="A51" s="8" t="s">
        <v>228</v>
      </c>
      <c r="B51" s="25" t="s">
        <v>18</v>
      </c>
      <c r="C51" s="18">
        <v>1582970.61</v>
      </c>
      <c r="D51" s="18">
        <v>1732746.24</v>
      </c>
      <c r="E51" s="19">
        <f>C51/D51</f>
        <v>0.91356170537700898</v>
      </c>
    </row>
    <row r="52" spans="1:5" ht="16.8" customHeight="1" x14ac:dyDescent="0.3">
      <c r="A52" s="8" t="s">
        <v>141</v>
      </c>
      <c r="B52" s="25" t="s">
        <v>59</v>
      </c>
      <c r="C52" s="18">
        <v>2467662.6700000004</v>
      </c>
      <c r="D52" s="18">
        <v>2710014.46</v>
      </c>
      <c r="E52" s="19">
        <f>C52/D52</f>
        <v>0.91057177237349518</v>
      </c>
    </row>
    <row r="53" spans="1:5" ht="16.8" customHeight="1" x14ac:dyDescent="0.3">
      <c r="A53" s="8" t="s">
        <v>515</v>
      </c>
      <c r="B53" s="25" t="s">
        <v>18</v>
      </c>
      <c r="C53" s="18">
        <v>717521.36</v>
      </c>
      <c r="D53" s="18">
        <v>791482.38</v>
      </c>
      <c r="E53" s="19">
        <f>C53/D53</f>
        <v>0.90655380098291005</v>
      </c>
    </row>
    <row r="54" spans="1:5" ht="16.8" customHeight="1" x14ac:dyDescent="0.3">
      <c r="A54" s="8" t="s">
        <v>215</v>
      </c>
      <c r="B54" s="25" t="s">
        <v>59</v>
      </c>
      <c r="C54" s="18">
        <v>3238751.95</v>
      </c>
      <c r="D54" s="18">
        <v>3579698.17</v>
      </c>
      <c r="E54" s="19">
        <f>C54/D54</f>
        <v>0.90475559563727137</v>
      </c>
    </row>
    <row r="55" spans="1:5" ht="16.8" customHeight="1" x14ac:dyDescent="0.3">
      <c r="A55" s="8" t="s">
        <v>534</v>
      </c>
      <c r="B55" s="25" t="s">
        <v>18</v>
      </c>
      <c r="C55" s="18">
        <v>611043.28</v>
      </c>
      <c r="D55" s="18">
        <v>676148.17999999993</v>
      </c>
      <c r="E55" s="19">
        <f>C55/D55</f>
        <v>0.90371208275677095</v>
      </c>
    </row>
    <row r="56" spans="1:5" ht="16.8" customHeight="1" x14ac:dyDescent="0.3">
      <c r="A56" s="8" t="s">
        <v>92</v>
      </c>
      <c r="B56" s="25" t="s">
        <v>18</v>
      </c>
      <c r="C56" s="18">
        <v>3160980.9499999997</v>
      </c>
      <c r="D56" s="18">
        <v>3501613.3699999996</v>
      </c>
      <c r="E56" s="19">
        <f>C56/D56</f>
        <v>0.90272129329915141</v>
      </c>
    </row>
    <row r="57" spans="1:5" ht="16.8" customHeight="1" x14ac:dyDescent="0.3">
      <c r="A57" s="8" t="s">
        <v>343</v>
      </c>
      <c r="B57" s="25" t="s">
        <v>24</v>
      </c>
      <c r="C57" s="18">
        <v>14744861.15</v>
      </c>
      <c r="D57" s="18">
        <v>16444663.16</v>
      </c>
      <c r="E57" s="19">
        <f>C57/D57</f>
        <v>0.89663503633600727</v>
      </c>
    </row>
    <row r="58" spans="1:5" ht="16.8" customHeight="1" x14ac:dyDescent="0.3">
      <c r="A58" s="8" t="s">
        <v>501</v>
      </c>
      <c r="B58" s="25" t="s">
        <v>59</v>
      </c>
      <c r="C58" s="18">
        <v>2785363.1</v>
      </c>
      <c r="D58" s="18">
        <v>3118160.86</v>
      </c>
      <c r="E58" s="19">
        <f>C58/D58</f>
        <v>0.89327113803872205</v>
      </c>
    </row>
    <row r="59" spans="1:5" x14ac:dyDescent="0.3">
      <c r="A59" s="8" t="s">
        <v>633</v>
      </c>
      <c r="B59" s="25" t="s">
        <v>24</v>
      </c>
      <c r="C59" s="18">
        <v>9324551.2999999989</v>
      </c>
      <c r="D59" s="18">
        <v>10439667.300000001</v>
      </c>
      <c r="E59" s="19">
        <f>C59/D59</f>
        <v>0.89318471863562143</v>
      </c>
    </row>
    <row r="60" spans="1:5" x14ac:dyDescent="0.3">
      <c r="A60" s="8" t="s">
        <v>169</v>
      </c>
      <c r="B60" s="25" t="s">
        <v>59</v>
      </c>
      <c r="C60" s="18">
        <v>511219.62</v>
      </c>
      <c r="D60" s="18">
        <v>573324.78</v>
      </c>
      <c r="E60" s="19">
        <f>C60/D60</f>
        <v>0.89167543046020092</v>
      </c>
    </row>
    <row r="61" spans="1:5" x14ac:dyDescent="0.3">
      <c r="A61" s="8" t="s">
        <v>235</v>
      </c>
      <c r="B61" s="25" t="s">
        <v>24</v>
      </c>
      <c r="C61" s="18">
        <v>18140266.229999997</v>
      </c>
      <c r="D61" s="18">
        <v>20351278.039999999</v>
      </c>
      <c r="E61" s="19">
        <f>C61/D61</f>
        <v>0.89135759407078485</v>
      </c>
    </row>
    <row r="62" spans="1:5" x14ac:dyDescent="0.3">
      <c r="A62" s="8" t="s">
        <v>248</v>
      </c>
      <c r="B62" s="25" t="s">
        <v>24</v>
      </c>
      <c r="C62" s="18">
        <v>5587851.5700000003</v>
      </c>
      <c r="D62" s="18">
        <v>6272438.1300000008</v>
      </c>
      <c r="E62" s="19">
        <f>C62/D62</f>
        <v>0.89085798124883209</v>
      </c>
    </row>
    <row r="63" spans="1:5" x14ac:dyDescent="0.3">
      <c r="A63" s="8" t="s">
        <v>514</v>
      </c>
      <c r="B63" s="25" t="s">
        <v>59</v>
      </c>
      <c r="C63" s="18">
        <v>1148259.4600000002</v>
      </c>
      <c r="D63" s="18">
        <v>1289660.4800000002</v>
      </c>
      <c r="E63" s="19">
        <f>C63/D63</f>
        <v>0.89035794909370258</v>
      </c>
    </row>
    <row r="64" spans="1:5" x14ac:dyDescent="0.3">
      <c r="A64" s="8" t="s">
        <v>321</v>
      </c>
      <c r="B64" s="25" t="s">
        <v>24</v>
      </c>
      <c r="C64" s="18">
        <v>14549025.159999996</v>
      </c>
      <c r="D64" s="18">
        <v>16379324.329999998</v>
      </c>
      <c r="E64" s="19">
        <f>C64/D64</f>
        <v>0.88825551450570717</v>
      </c>
    </row>
    <row r="65" spans="1:5" x14ac:dyDescent="0.3">
      <c r="A65" s="8" t="s">
        <v>221</v>
      </c>
      <c r="B65" s="25" t="s">
        <v>21</v>
      </c>
      <c r="C65" s="18">
        <v>3321104.29</v>
      </c>
      <c r="D65" s="18">
        <v>3742549.1500000004</v>
      </c>
      <c r="E65" s="19">
        <f>C65/D65</f>
        <v>0.88739096185283228</v>
      </c>
    </row>
    <row r="66" spans="1:5" x14ac:dyDescent="0.3">
      <c r="A66" s="8" t="s">
        <v>124</v>
      </c>
      <c r="B66" s="25" t="s">
        <v>59</v>
      </c>
      <c r="C66" s="18">
        <v>13092149.6</v>
      </c>
      <c r="D66" s="18">
        <v>14813139.460000001</v>
      </c>
      <c r="E66" s="19">
        <f>C66/D66</f>
        <v>0.88382004607144893</v>
      </c>
    </row>
    <row r="67" spans="1:5" x14ac:dyDescent="0.3">
      <c r="A67" s="8" t="s">
        <v>233</v>
      </c>
      <c r="B67" s="25" t="s">
        <v>21</v>
      </c>
      <c r="C67" s="18">
        <v>12576919.879999999</v>
      </c>
      <c r="D67" s="18">
        <v>14233607.939999999</v>
      </c>
      <c r="E67" s="19">
        <f>C67/D67</f>
        <v>0.88360729992117515</v>
      </c>
    </row>
    <row r="68" spans="1:5" x14ac:dyDescent="0.3">
      <c r="A68" s="8" t="s">
        <v>574</v>
      </c>
      <c r="B68" s="25" t="s">
        <v>38</v>
      </c>
      <c r="C68" s="18">
        <v>20492052.16</v>
      </c>
      <c r="D68" s="18">
        <v>23210560.390000001</v>
      </c>
      <c r="E68" s="19">
        <f>C68/D68</f>
        <v>0.8828762345965917</v>
      </c>
    </row>
    <row r="69" spans="1:5" x14ac:dyDescent="0.3">
      <c r="A69" s="8" t="s">
        <v>452</v>
      </c>
      <c r="B69" s="25" t="s">
        <v>24</v>
      </c>
      <c r="C69" s="18">
        <v>6017810.5599999996</v>
      </c>
      <c r="D69" s="18">
        <v>6816433.879999999</v>
      </c>
      <c r="E69" s="19">
        <f>C69/D69</f>
        <v>0.88283854372251325</v>
      </c>
    </row>
    <row r="70" spans="1:5" x14ac:dyDescent="0.3">
      <c r="A70" s="8" t="s">
        <v>114</v>
      </c>
      <c r="B70" s="25" t="s">
        <v>28</v>
      </c>
      <c r="C70" s="18">
        <v>3210003.88</v>
      </c>
      <c r="D70" s="18">
        <v>3638327.38</v>
      </c>
      <c r="E70" s="19">
        <f>C70/D70</f>
        <v>0.88227461268205065</v>
      </c>
    </row>
    <row r="71" spans="1:5" x14ac:dyDescent="0.3">
      <c r="A71" s="8" t="s">
        <v>507</v>
      </c>
      <c r="B71" s="25" t="s">
        <v>24</v>
      </c>
      <c r="C71" s="18">
        <v>1124170.73</v>
      </c>
      <c r="D71" s="18">
        <v>1275606.8399999999</v>
      </c>
      <c r="E71" s="19">
        <f>C71/D71</f>
        <v>0.88128308405746725</v>
      </c>
    </row>
    <row r="72" spans="1:5" x14ac:dyDescent="0.3">
      <c r="A72" s="8" t="s">
        <v>530</v>
      </c>
      <c r="B72" s="25" t="s">
        <v>25</v>
      </c>
      <c r="C72" s="18">
        <v>16399869.730000002</v>
      </c>
      <c r="D72" s="18">
        <v>18624616.25</v>
      </c>
      <c r="E72" s="19">
        <f>C72/D72</f>
        <v>0.88054806122515428</v>
      </c>
    </row>
    <row r="73" spans="1:5" x14ac:dyDescent="0.3">
      <c r="A73" s="8" t="s">
        <v>255</v>
      </c>
      <c r="B73" s="25" t="s">
        <v>24</v>
      </c>
      <c r="C73" s="18">
        <v>5643478.1600000001</v>
      </c>
      <c r="D73" s="18">
        <v>6414422.3499999996</v>
      </c>
      <c r="E73" s="19">
        <f>C73/D73</f>
        <v>0.87981081570034136</v>
      </c>
    </row>
    <row r="74" spans="1:5" x14ac:dyDescent="0.3">
      <c r="A74" s="8" t="s">
        <v>192</v>
      </c>
      <c r="B74" s="25" t="s">
        <v>24</v>
      </c>
      <c r="C74" s="18">
        <v>2927200.37</v>
      </c>
      <c r="D74" s="18">
        <v>3329650.41</v>
      </c>
      <c r="E74" s="19">
        <f>C74/D74</f>
        <v>0.87913144311147062</v>
      </c>
    </row>
    <row r="75" spans="1:5" x14ac:dyDescent="0.3">
      <c r="A75" s="8" t="s">
        <v>73</v>
      </c>
      <c r="B75" s="25" t="s">
        <v>24</v>
      </c>
      <c r="C75" s="18">
        <v>1968863.45</v>
      </c>
      <c r="D75" s="18">
        <v>2239583.3400000003</v>
      </c>
      <c r="E75" s="19">
        <f>C75/D75</f>
        <v>0.87912042156912973</v>
      </c>
    </row>
    <row r="76" spans="1:5" x14ac:dyDescent="0.3">
      <c r="A76" s="8" t="s">
        <v>186</v>
      </c>
      <c r="B76" s="25" t="s">
        <v>59</v>
      </c>
      <c r="C76" s="18">
        <v>2995832.52</v>
      </c>
      <c r="D76" s="18">
        <v>3408153.63</v>
      </c>
      <c r="E76" s="19">
        <f>C76/D76</f>
        <v>0.87901921252299886</v>
      </c>
    </row>
    <row r="77" spans="1:5" x14ac:dyDescent="0.3">
      <c r="A77" s="8" t="s">
        <v>239</v>
      </c>
      <c r="B77" s="25" t="s">
        <v>18</v>
      </c>
      <c r="C77" s="18">
        <v>2373150.34</v>
      </c>
      <c r="D77" s="18">
        <v>2703396.1399999997</v>
      </c>
      <c r="E77" s="19">
        <f>C77/D77</f>
        <v>0.87784039670930358</v>
      </c>
    </row>
    <row r="78" spans="1:5" x14ac:dyDescent="0.3">
      <c r="A78" s="8" t="s">
        <v>394</v>
      </c>
      <c r="B78" s="25" t="s">
        <v>18</v>
      </c>
      <c r="C78" s="18">
        <v>16743745.220000001</v>
      </c>
      <c r="D78" s="18">
        <v>19080570.940000001</v>
      </c>
      <c r="E78" s="19">
        <f>C78/D78</f>
        <v>0.8775285222151743</v>
      </c>
    </row>
    <row r="79" spans="1:5" x14ac:dyDescent="0.3">
      <c r="A79" s="8" t="s">
        <v>247</v>
      </c>
      <c r="B79" s="25" t="s">
        <v>24</v>
      </c>
      <c r="C79" s="18">
        <v>628618.5</v>
      </c>
      <c r="D79" s="18">
        <v>717181.87</v>
      </c>
      <c r="E79" s="19">
        <f>C79/D79</f>
        <v>0.87651197875372955</v>
      </c>
    </row>
    <row r="80" spans="1:5" x14ac:dyDescent="0.3">
      <c r="A80" s="8" t="s">
        <v>622</v>
      </c>
      <c r="B80" s="25" t="s">
        <v>24</v>
      </c>
      <c r="C80" s="18">
        <v>3948511.51</v>
      </c>
      <c r="D80" s="18">
        <v>4511019.2699999996</v>
      </c>
      <c r="E80" s="19">
        <f>C80/D80</f>
        <v>0.87530362289939856</v>
      </c>
    </row>
    <row r="81" spans="1:5" x14ac:dyDescent="0.3">
      <c r="A81" s="8" t="s">
        <v>565</v>
      </c>
      <c r="B81" s="25" t="s">
        <v>24</v>
      </c>
      <c r="C81" s="18">
        <v>7968917.8099999996</v>
      </c>
      <c r="D81" s="18">
        <v>9119353.7699999996</v>
      </c>
      <c r="E81" s="19">
        <f>C81/D81</f>
        <v>0.87384676710485809</v>
      </c>
    </row>
    <row r="82" spans="1:5" x14ac:dyDescent="0.3">
      <c r="A82" s="8" t="s">
        <v>418</v>
      </c>
      <c r="B82" s="25" t="s">
        <v>32</v>
      </c>
      <c r="C82" s="18">
        <v>1190652.1499999999</v>
      </c>
      <c r="D82" s="18">
        <v>1362847.81</v>
      </c>
      <c r="E82" s="19">
        <f>C82/D82</f>
        <v>0.87365011798345982</v>
      </c>
    </row>
    <row r="83" spans="1:5" x14ac:dyDescent="0.3">
      <c r="A83" s="8" t="s">
        <v>208</v>
      </c>
      <c r="B83" s="25" t="s">
        <v>24</v>
      </c>
      <c r="C83" s="18">
        <v>1380953.96</v>
      </c>
      <c r="D83" s="18">
        <v>1583034.77</v>
      </c>
      <c r="E83" s="19">
        <f>C83/D83</f>
        <v>0.8723459434817088</v>
      </c>
    </row>
    <row r="84" spans="1:5" x14ac:dyDescent="0.3">
      <c r="A84" s="8" t="s">
        <v>103</v>
      </c>
      <c r="B84" s="25" t="s">
        <v>21</v>
      </c>
      <c r="C84" s="18">
        <v>3915486.7800000007</v>
      </c>
      <c r="D84" s="18">
        <v>4489966.33</v>
      </c>
      <c r="E84" s="19">
        <f>C84/D84</f>
        <v>0.87205259287545722</v>
      </c>
    </row>
    <row r="85" spans="1:5" x14ac:dyDescent="0.3">
      <c r="A85" s="8" t="s">
        <v>262</v>
      </c>
      <c r="B85" s="25" t="s">
        <v>21</v>
      </c>
      <c r="C85" s="18">
        <v>7897598.9800000004</v>
      </c>
      <c r="D85" s="18">
        <v>9070556.0899999999</v>
      </c>
      <c r="E85" s="19">
        <f>C85/D85</f>
        <v>0.87068520404243488</v>
      </c>
    </row>
    <row r="86" spans="1:5" x14ac:dyDescent="0.3">
      <c r="A86" s="8" t="s">
        <v>554</v>
      </c>
      <c r="B86" s="25" t="s">
        <v>28</v>
      </c>
      <c r="C86" s="18">
        <v>119241904.63</v>
      </c>
      <c r="D86" s="18">
        <v>137041789.89999998</v>
      </c>
      <c r="E86" s="19">
        <f>C86/D86</f>
        <v>0.87011345018925512</v>
      </c>
    </row>
    <row r="87" spans="1:5" x14ac:dyDescent="0.3">
      <c r="A87" s="8" t="s">
        <v>189</v>
      </c>
      <c r="B87" s="25" t="s">
        <v>24</v>
      </c>
      <c r="C87" s="18">
        <v>2351551.89</v>
      </c>
      <c r="D87" s="18">
        <v>2704603.73</v>
      </c>
      <c r="E87" s="19">
        <f>C87/D87</f>
        <v>0.86946263658373357</v>
      </c>
    </row>
    <row r="88" spans="1:5" x14ac:dyDescent="0.3">
      <c r="A88" s="8" t="s">
        <v>529</v>
      </c>
      <c r="B88" s="25" t="s">
        <v>18</v>
      </c>
      <c r="C88" s="18">
        <v>6507804.8899999997</v>
      </c>
      <c r="D88" s="18">
        <v>7486224.3600000003</v>
      </c>
      <c r="E88" s="19">
        <f>C88/D88</f>
        <v>0.86930401455400663</v>
      </c>
    </row>
    <row r="89" spans="1:5" x14ac:dyDescent="0.3">
      <c r="A89" s="8" t="s">
        <v>100</v>
      </c>
      <c r="B89" s="25" t="s">
        <v>18</v>
      </c>
      <c r="C89" s="18">
        <v>984281.28</v>
      </c>
      <c r="D89" s="18">
        <v>1133418.8999999999</v>
      </c>
      <c r="E89" s="19">
        <f>C89/D89</f>
        <v>0.86841791680022284</v>
      </c>
    </row>
    <row r="90" spans="1:5" x14ac:dyDescent="0.3">
      <c r="A90" s="8" t="s">
        <v>578</v>
      </c>
      <c r="B90" s="25" t="s">
        <v>38</v>
      </c>
      <c r="C90" s="18">
        <v>8363248.4500000002</v>
      </c>
      <c r="D90" s="18">
        <v>9630584.4199999999</v>
      </c>
      <c r="E90" s="19">
        <f>C90/D90</f>
        <v>0.86840508169285124</v>
      </c>
    </row>
    <row r="91" spans="1:5" x14ac:dyDescent="0.3">
      <c r="A91" s="8" t="s">
        <v>617</v>
      </c>
      <c r="B91" s="25" t="s">
        <v>21</v>
      </c>
      <c r="C91" s="18">
        <v>2671261.8699999996</v>
      </c>
      <c r="D91" s="18">
        <v>3092647.93</v>
      </c>
      <c r="E91" s="19">
        <f>C91/D91</f>
        <v>0.86374586776840112</v>
      </c>
    </row>
    <row r="92" spans="1:5" x14ac:dyDescent="0.3">
      <c r="A92" s="8" t="s">
        <v>416</v>
      </c>
      <c r="B92" s="25" t="s">
        <v>59</v>
      </c>
      <c r="C92" s="18">
        <v>1427484.73</v>
      </c>
      <c r="D92" s="18">
        <v>1655968.06</v>
      </c>
      <c r="E92" s="19">
        <f>C92/D92</f>
        <v>0.86202431343995845</v>
      </c>
    </row>
    <row r="93" spans="1:5" x14ac:dyDescent="0.3">
      <c r="A93" s="8" t="s">
        <v>443</v>
      </c>
      <c r="B93" s="25" t="s">
        <v>18</v>
      </c>
      <c r="C93" s="18">
        <v>748880.01</v>
      </c>
      <c r="D93" s="18">
        <v>869257.44</v>
      </c>
      <c r="E93" s="19">
        <f>C93/D93</f>
        <v>0.86151694025190062</v>
      </c>
    </row>
    <row r="94" spans="1:5" x14ac:dyDescent="0.3">
      <c r="A94" s="8" t="s">
        <v>118</v>
      </c>
      <c r="B94" s="25" t="s">
        <v>32</v>
      </c>
      <c r="C94" s="18">
        <v>1009959.36</v>
      </c>
      <c r="D94" s="18">
        <v>1174023.67</v>
      </c>
      <c r="E94" s="19">
        <f>C94/D94</f>
        <v>0.86025468294008078</v>
      </c>
    </row>
    <row r="95" spans="1:5" x14ac:dyDescent="0.3">
      <c r="A95" s="8" t="s">
        <v>99</v>
      </c>
      <c r="B95" s="25" t="s">
        <v>24</v>
      </c>
      <c r="C95" s="18">
        <v>822250.44000000006</v>
      </c>
      <c r="D95" s="18">
        <v>955893.19</v>
      </c>
      <c r="E95" s="19">
        <f>C95/D95</f>
        <v>0.86019070812712883</v>
      </c>
    </row>
    <row r="96" spans="1:5" x14ac:dyDescent="0.3">
      <c r="A96" s="8" t="s">
        <v>263</v>
      </c>
      <c r="B96" s="25" t="s">
        <v>32</v>
      </c>
      <c r="C96" s="18">
        <v>1125157.31</v>
      </c>
      <c r="D96" s="18">
        <v>1308857.3399999999</v>
      </c>
      <c r="E96" s="19">
        <f>C96/D96</f>
        <v>0.8596485465711643</v>
      </c>
    </row>
    <row r="97" spans="1:5" x14ac:dyDescent="0.3">
      <c r="A97" s="8" t="s">
        <v>260</v>
      </c>
      <c r="B97" s="25" t="s">
        <v>59</v>
      </c>
      <c r="C97" s="18">
        <v>1801850.0999999999</v>
      </c>
      <c r="D97" s="18">
        <v>2097495.3800000004</v>
      </c>
      <c r="E97" s="19">
        <f>C97/D97</f>
        <v>0.85904842374432289</v>
      </c>
    </row>
    <row r="98" spans="1:5" x14ac:dyDescent="0.3">
      <c r="A98" s="8" t="s">
        <v>392</v>
      </c>
      <c r="B98" s="25" t="s">
        <v>38</v>
      </c>
      <c r="C98" s="18">
        <v>8322101.8799999999</v>
      </c>
      <c r="D98" s="18">
        <v>9688400.5700000003</v>
      </c>
      <c r="E98" s="19">
        <f>C98/D98</f>
        <v>0.85897582576935083</v>
      </c>
    </row>
    <row r="99" spans="1:5" x14ac:dyDescent="0.3">
      <c r="A99" s="8" t="s">
        <v>417</v>
      </c>
      <c r="B99" s="25" t="s">
        <v>24</v>
      </c>
      <c r="C99" s="18">
        <v>793616.34000000008</v>
      </c>
      <c r="D99" s="18">
        <v>923949.74</v>
      </c>
      <c r="E99" s="19">
        <f>C99/D99</f>
        <v>0.85893886392565044</v>
      </c>
    </row>
    <row r="100" spans="1:5" x14ac:dyDescent="0.3">
      <c r="A100" s="8" t="s">
        <v>127</v>
      </c>
      <c r="B100" s="25" t="s">
        <v>25</v>
      </c>
      <c r="C100" s="18">
        <v>15000567.49</v>
      </c>
      <c r="D100" s="18">
        <v>17466751.560000002</v>
      </c>
      <c r="E100" s="19">
        <f>C100/D100</f>
        <v>0.85880694177572636</v>
      </c>
    </row>
    <row r="101" spans="1:5" x14ac:dyDescent="0.3">
      <c r="A101" s="8" t="s">
        <v>437</v>
      </c>
      <c r="B101" s="25" t="s">
        <v>18</v>
      </c>
      <c r="C101" s="18">
        <v>2710297.3800000004</v>
      </c>
      <c r="D101" s="18">
        <v>3156400.6100000003</v>
      </c>
      <c r="E101" s="19">
        <f>C101/D101</f>
        <v>0.85866710689806891</v>
      </c>
    </row>
    <row r="102" spans="1:5" x14ac:dyDescent="0.3">
      <c r="A102" s="8" t="s">
        <v>369</v>
      </c>
      <c r="B102" s="25" t="s">
        <v>21</v>
      </c>
      <c r="C102" s="18">
        <v>2580608.3999999994</v>
      </c>
      <c r="D102" s="18">
        <v>3006116.24</v>
      </c>
      <c r="E102" s="19">
        <f>C102/D102</f>
        <v>0.8584526325568832</v>
      </c>
    </row>
    <row r="103" spans="1:5" x14ac:dyDescent="0.3">
      <c r="A103" s="8" t="s">
        <v>176</v>
      </c>
      <c r="B103" s="25" t="s">
        <v>24</v>
      </c>
      <c r="C103" s="18">
        <v>4304091.1900000004</v>
      </c>
      <c r="D103" s="18">
        <v>5019627.2100000009</v>
      </c>
      <c r="E103" s="19">
        <f>C103/D103</f>
        <v>0.85745235849894907</v>
      </c>
    </row>
    <row r="104" spans="1:5" x14ac:dyDescent="0.3">
      <c r="A104" s="8" t="s">
        <v>220</v>
      </c>
      <c r="B104" s="25" t="s">
        <v>38</v>
      </c>
      <c r="C104" s="18">
        <v>3734394.0500000003</v>
      </c>
      <c r="D104" s="18">
        <v>4358889.5</v>
      </c>
      <c r="E104" s="19">
        <f>C104/D104</f>
        <v>0.85673060764674125</v>
      </c>
    </row>
    <row r="105" spans="1:5" x14ac:dyDescent="0.3">
      <c r="A105" s="8" t="s">
        <v>419</v>
      </c>
      <c r="B105" s="25" t="s">
        <v>24</v>
      </c>
      <c r="C105" s="18">
        <v>15135458.299999997</v>
      </c>
      <c r="D105" s="18">
        <v>17672161.880000003</v>
      </c>
      <c r="E105" s="19">
        <f>C105/D105</f>
        <v>0.85645765372538529</v>
      </c>
    </row>
    <row r="106" spans="1:5" x14ac:dyDescent="0.3">
      <c r="A106" s="8" t="s">
        <v>232</v>
      </c>
      <c r="B106" s="25" t="s">
        <v>21</v>
      </c>
      <c r="C106" s="18">
        <v>1395373.6800000002</v>
      </c>
      <c r="D106" s="18">
        <v>1629842.36</v>
      </c>
      <c r="E106" s="19">
        <f>C106/D106</f>
        <v>0.85614027113640612</v>
      </c>
    </row>
    <row r="107" spans="1:5" x14ac:dyDescent="0.3">
      <c r="A107" s="8" t="s">
        <v>498</v>
      </c>
      <c r="B107" s="25" t="s">
        <v>25</v>
      </c>
      <c r="C107" s="18">
        <v>5803542.3199999994</v>
      </c>
      <c r="D107" s="18">
        <v>6783348.21</v>
      </c>
      <c r="E107" s="19">
        <f>C107/D107</f>
        <v>0.85555718803354774</v>
      </c>
    </row>
    <row r="108" spans="1:5" x14ac:dyDescent="0.3">
      <c r="A108" s="8" t="s">
        <v>57</v>
      </c>
      <c r="B108" s="25" t="s">
        <v>18</v>
      </c>
      <c r="C108" s="18">
        <v>447704.56999999995</v>
      </c>
      <c r="D108" s="18">
        <v>523930.45</v>
      </c>
      <c r="E108" s="19">
        <f>C108/D108</f>
        <v>0.85451145280828766</v>
      </c>
    </row>
    <row r="109" spans="1:5" x14ac:dyDescent="0.3">
      <c r="A109" s="8" t="s">
        <v>71</v>
      </c>
      <c r="B109" s="25" t="s">
        <v>28</v>
      </c>
      <c r="C109" s="18">
        <v>3672253.93</v>
      </c>
      <c r="D109" s="18">
        <v>4302847.63</v>
      </c>
      <c r="E109" s="19">
        <f>C109/D109</f>
        <v>0.85344735528085625</v>
      </c>
    </row>
    <row r="110" spans="1:5" x14ac:dyDescent="0.3">
      <c r="A110" s="8" t="s">
        <v>245</v>
      </c>
      <c r="B110" s="25" t="s">
        <v>59</v>
      </c>
      <c r="C110" s="18">
        <v>11270115.91</v>
      </c>
      <c r="D110" s="18">
        <v>13213750.270000001</v>
      </c>
      <c r="E110" s="19">
        <f>C110/D110</f>
        <v>0.85290819636475534</v>
      </c>
    </row>
    <row r="111" spans="1:5" x14ac:dyDescent="0.3">
      <c r="A111" s="8" t="s">
        <v>484</v>
      </c>
      <c r="B111" s="25" t="s">
        <v>32</v>
      </c>
      <c r="C111" s="18">
        <v>14443209.189999999</v>
      </c>
      <c r="D111" s="18">
        <v>16942278.68</v>
      </c>
      <c r="E111" s="19">
        <f>C111/D111</f>
        <v>0.85249507830666849</v>
      </c>
    </row>
    <row r="112" spans="1:5" x14ac:dyDescent="0.3">
      <c r="A112" s="8" t="s">
        <v>547</v>
      </c>
      <c r="B112" s="25" t="s">
        <v>24</v>
      </c>
      <c r="C112" s="18">
        <v>2361921.62</v>
      </c>
      <c r="D112" s="18">
        <v>2782901.61</v>
      </c>
      <c r="E112" s="19">
        <f>C112/D112</f>
        <v>0.84872624009154252</v>
      </c>
    </row>
    <row r="113" spans="1:5" x14ac:dyDescent="0.3">
      <c r="A113" s="8" t="s">
        <v>358</v>
      </c>
      <c r="B113" s="25" t="s">
        <v>25</v>
      </c>
      <c r="C113" s="18">
        <v>9257562.9099999983</v>
      </c>
      <c r="D113" s="18">
        <v>10912084.529999999</v>
      </c>
      <c r="E113" s="19">
        <f>C113/D113</f>
        <v>0.8483771257955971</v>
      </c>
    </row>
    <row r="114" spans="1:5" x14ac:dyDescent="0.3">
      <c r="A114" s="8" t="s">
        <v>435</v>
      </c>
      <c r="B114" s="25" t="s">
        <v>32</v>
      </c>
      <c r="C114" s="18">
        <v>3359416.7</v>
      </c>
      <c r="D114" s="18">
        <v>3963720.2800000003</v>
      </c>
      <c r="E114" s="19">
        <f>C114/D114</f>
        <v>0.84754131540281141</v>
      </c>
    </row>
    <row r="115" spans="1:5" x14ac:dyDescent="0.3">
      <c r="A115" s="8" t="s">
        <v>214</v>
      </c>
      <c r="B115" s="25" t="s">
        <v>18</v>
      </c>
      <c r="C115" s="18">
        <v>105190834.51999998</v>
      </c>
      <c r="D115" s="18">
        <v>124140113.95</v>
      </c>
      <c r="E115" s="19">
        <f>C115/D115</f>
        <v>0.84735571100222906</v>
      </c>
    </row>
    <row r="116" spans="1:5" x14ac:dyDescent="0.3">
      <c r="A116" s="8" t="s">
        <v>35</v>
      </c>
      <c r="B116" s="25" t="s">
        <v>24</v>
      </c>
      <c r="C116" s="18">
        <v>1230868.69</v>
      </c>
      <c r="D116" s="18">
        <v>1452849.28</v>
      </c>
      <c r="E116" s="19">
        <f>C116/D116</f>
        <v>0.84721017310205771</v>
      </c>
    </row>
    <row r="117" spans="1:5" x14ac:dyDescent="0.3">
      <c r="A117" s="8" t="s">
        <v>497</v>
      </c>
      <c r="B117" s="25" t="s">
        <v>21</v>
      </c>
      <c r="C117" s="18">
        <v>1871434.67</v>
      </c>
      <c r="D117" s="18">
        <v>2211953.7499999995</v>
      </c>
      <c r="E117" s="19">
        <f>C117/D117</f>
        <v>0.84605506331224167</v>
      </c>
    </row>
    <row r="118" spans="1:5" x14ac:dyDescent="0.3">
      <c r="A118" s="8" t="s">
        <v>626</v>
      </c>
      <c r="B118" s="25" t="s">
        <v>21</v>
      </c>
      <c r="C118" s="18">
        <v>1584224.4500000002</v>
      </c>
      <c r="D118" s="18">
        <v>1872890.77</v>
      </c>
      <c r="E118" s="19">
        <f>C118/D118</f>
        <v>0.84587124640482914</v>
      </c>
    </row>
    <row r="119" spans="1:5" x14ac:dyDescent="0.3">
      <c r="A119" s="8" t="s">
        <v>97</v>
      </c>
      <c r="B119" s="25" t="s">
        <v>24</v>
      </c>
      <c r="C119" s="18">
        <v>27628277.41</v>
      </c>
      <c r="D119" s="18">
        <v>32680720</v>
      </c>
      <c r="E119" s="19">
        <f>C119/D119</f>
        <v>0.84539989969621232</v>
      </c>
    </row>
    <row r="120" spans="1:5" x14ac:dyDescent="0.3">
      <c r="A120" s="8" t="s">
        <v>276</v>
      </c>
      <c r="B120" s="25" t="s">
        <v>59</v>
      </c>
      <c r="C120" s="18">
        <v>31388879.109999999</v>
      </c>
      <c r="D120" s="18">
        <v>37199558.230000004</v>
      </c>
      <c r="E120" s="19">
        <f>C120/D120</f>
        <v>0.84379709339360065</v>
      </c>
    </row>
    <row r="121" spans="1:5" x14ac:dyDescent="0.3">
      <c r="A121" s="8" t="s">
        <v>429</v>
      </c>
      <c r="B121" s="25" t="s">
        <v>18</v>
      </c>
      <c r="C121" s="18">
        <v>553395.29999999993</v>
      </c>
      <c r="D121" s="18">
        <v>656355</v>
      </c>
      <c r="E121" s="19">
        <f>C121/D121</f>
        <v>0.8431341271110907</v>
      </c>
    </row>
    <row r="122" spans="1:5" x14ac:dyDescent="0.3">
      <c r="A122" s="8" t="s">
        <v>598</v>
      </c>
      <c r="B122" s="25" t="s">
        <v>28</v>
      </c>
      <c r="C122" s="18">
        <v>3942313.56</v>
      </c>
      <c r="D122" s="18">
        <v>4676085.209999999</v>
      </c>
      <c r="E122" s="19">
        <f>C122/D122</f>
        <v>0.84307992325914027</v>
      </c>
    </row>
    <row r="123" spans="1:5" x14ac:dyDescent="0.3">
      <c r="A123" s="8" t="s">
        <v>391</v>
      </c>
      <c r="B123" s="25" t="s">
        <v>59</v>
      </c>
      <c r="C123" s="18">
        <v>679720.77</v>
      </c>
      <c r="D123" s="18">
        <v>806726.66999999993</v>
      </c>
      <c r="E123" s="19">
        <f>C123/D123</f>
        <v>0.84256638001071671</v>
      </c>
    </row>
    <row r="124" spans="1:5" x14ac:dyDescent="0.3">
      <c r="A124" s="8" t="s">
        <v>599</v>
      </c>
      <c r="B124" s="25" t="s">
        <v>24</v>
      </c>
      <c r="C124" s="18">
        <v>5229373.92</v>
      </c>
      <c r="D124" s="18">
        <v>6206893.1399999987</v>
      </c>
      <c r="E124" s="19">
        <f>C124/D124</f>
        <v>0.84251070576671805</v>
      </c>
    </row>
    <row r="125" spans="1:5" x14ac:dyDescent="0.3">
      <c r="A125" s="8" t="s">
        <v>511</v>
      </c>
      <c r="B125" s="25" t="s">
        <v>59</v>
      </c>
      <c r="C125" s="18">
        <v>3262652.6299999994</v>
      </c>
      <c r="D125" s="18">
        <v>3873683.69</v>
      </c>
      <c r="E125" s="19">
        <f>C125/D125</f>
        <v>0.8422609823364281</v>
      </c>
    </row>
    <row r="126" spans="1:5" x14ac:dyDescent="0.3">
      <c r="A126" s="8" t="s">
        <v>449</v>
      </c>
      <c r="B126" s="25" t="s">
        <v>21</v>
      </c>
      <c r="C126" s="18">
        <v>2890178.33</v>
      </c>
      <c r="D126" s="18">
        <v>3432557.6</v>
      </c>
      <c r="E126" s="19">
        <f>C126/D126</f>
        <v>0.84198975422874189</v>
      </c>
    </row>
    <row r="127" spans="1:5" x14ac:dyDescent="0.3">
      <c r="A127" s="8" t="s">
        <v>616</v>
      </c>
      <c r="B127" s="25" t="s">
        <v>24</v>
      </c>
      <c r="C127" s="18">
        <v>2523117</v>
      </c>
      <c r="D127" s="18">
        <v>2999636.16</v>
      </c>
      <c r="E127" s="19">
        <f>C127/D127</f>
        <v>0.84114101358212723</v>
      </c>
    </row>
    <row r="128" spans="1:5" x14ac:dyDescent="0.3">
      <c r="A128" s="8" t="s">
        <v>482</v>
      </c>
      <c r="B128" s="25" t="s">
        <v>21</v>
      </c>
      <c r="C128" s="18">
        <v>8576697.25</v>
      </c>
      <c r="D128" s="18">
        <v>10207751.829999998</v>
      </c>
      <c r="E128" s="19">
        <f>C128/D128</f>
        <v>0.84021412283883878</v>
      </c>
    </row>
    <row r="129" spans="1:5" x14ac:dyDescent="0.3">
      <c r="A129" s="8" t="s">
        <v>264</v>
      </c>
      <c r="B129" s="25" t="s">
        <v>18</v>
      </c>
      <c r="C129" s="18">
        <v>743533.52999999991</v>
      </c>
      <c r="D129" s="18">
        <v>884976.15999999992</v>
      </c>
      <c r="E129" s="19">
        <f>C129/D129</f>
        <v>0.8401735138266323</v>
      </c>
    </row>
    <row r="130" spans="1:5" x14ac:dyDescent="0.3">
      <c r="A130" s="8" t="s">
        <v>424</v>
      </c>
      <c r="B130" s="25" t="s">
        <v>32</v>
      </c>
      <c r="C130" s="18">
        <v>4348314.1300000008</v>
      </c>
      <c r="D130" s="18">
        <v>5176808.58</v>
      </c>
      <c r="E130" s="19">
        <f>C130/D130</f>
        <v>0.83996038540022677</v>
      </c>
    </row>
    <row r="131" spans="1:5" x14ac:dyDescent="0.3">
      <c r="A131" s="8" t="s">
        <v>126</v>
      </c>
      <c r="B131" s="25" t="s">
        <v>28</v>
      </c>
      <c r="C131" s="18">
        <v>2170884.7199999997</v>
      </c>
      <c r="D131" s="18">
        <v>2585581.21</v>
      </c>
      <c r="E131" s="19">
        <f>C131/D131</f>
        <v>0.83961188749511362</v>
      </c>
    </row>
    <row r="132" spans="1:5" x14ac:dyDescent="0.3">
      <c r="A132" s="8" t="s">
        <v>291</v>
      </c>
      <c r="B132" s="25" t="s">
        <v>24</v>
      </c>
      <c r="C132" s="18">
        <v>899563.93</v>
      </c>
      <c r="D132" s="18">
        <v>1072556.77</v>
      </c>
      <c r="E132" s="19">
        <f>C132/D132</f>
        <v>0.83870985216008664</v>
      </c>
    </row>
    <row r="133" spans="1:5" x14ac:dyDescent="0.3">
      <c r="A133" s="8" t="s">
        <v>380</v>
      </c>
      <c r="B133" s="25" t="s">
        <v>32</v>
      </c>
      <c r="C133" s="18">
        <v>4595023.33</v>
      </c>
      <c r="D133" s="18">
        <v>5479875.75</v>
      </c>
      <c r="E133" s="19">
        <f>C133/D133</f>
        <v>0.83852691915505573</v>
      </c>
    </row>
    <row r="134" spans="1:5" x14ac:dyDescent="0.3">
      <c r="A134" s="8" t="s">
        <v>104</v>
      </c>
      <c r="B134" s="25" t="s">
        <v>21</v>
      </c>
      <c r="C134" s="18">
        <v>3429064.1600000006</v>
      </c>
      <c r="D134" s="18">
        <v>4091461.0399999996</v>
      </c>
      <c r="E134" s="19">
        <f>C134/D134</f>
        <v>0.83810260600697328</v>
      </c>
    </row>
    <row r="135" spans="1:5" x14ac:dyDescent="0.3">
      <c r="A135" s="8" t="s">
        <v>101</v>
      </c>
      <c r="B135" s="25" t="s">
        <v>32</v>
      </c>
      <c r="C135" s="18">
        <v>3218784.7199999997</v>
      </c>
      <c r="D135" s="18">
        <v>3841251.2799999993</v>
      </c>
      <c r="E135" s="19">
        <f>C135/D135</f>
        <v>0.83795213730459217</v>
      </c>
    </row>
    <row r="136" spans="1:5" x14ac:dyDescent="0.3">
      <c r="A136" s="8" t="s">
        <v>229</v>
      </c>
      <c r="B136" s="25" t="s">
        <v>24</v>
      </c>
      <c r="C136" s="18">
        <v>1449828.7899999998</v>
      </c>
      <c r="D136" s="18">
        <v>1733096.51</v>
      </c>
      <c r="E136" s="19">
        <f>C136/D136</f>
        <v>0.83655398394403313</v>
      </c>
    </row>
    <row r="137" spans="1:5" x14ac:dyDescent="0.3">
      <c r="A137" s="8" t="s">
        <v>111</v>
      </c>
      <c r="B137" s="25" t="s">
        <v>24</v>
      </c>
      <c r="C137" s="18">
        <v>1606101.9400000002</v>
      </c>
      <c r="D137" s="18">
        <v>1921213.75</v>
      </c>
      <c r="E137" s="19">
        <f>C137/D137</f>
        <v>0.83598295088196206</v>
      </c>
    </row>
    <row r="138" spans="1:5" x14ac:dyDescent="0.3">
      <c r="A138" s="8" t="s">
        <v>230</v>
      </c>
      <c r="B138" s="25" t="s">
        <v>28</v>
      </c>
      <c r="C138" s="18">
        <v>5521257.0000000009</v>
      </c>
      <c r="D138" s="18">
        <v>6605010.0999999996</v>
      </c>
      <c r="E138" s="19">
        <f>C138/D138</f>
        <v>0.8359195393206138</v>
      </c>
    </row>
    <row r="139" spans="1:5" x14ac:dyDescent="0.3">
      <c r="A139" s="8" t="s">
        <v>84</v>
      </c>
      <c r="B139" s="25" t="s">
        <v>59</v>
      </c>
      <c r="C139" s="18">
        <v>3967646.94</v>
      </c>
      <c r="D139" s="18">
        <v>4754258.4700000007</v>
      </c>
      <c r="E139" s="19">
        <f>C139/D139</f>
        <v>0.83454590553634733</v>
      </c>
    </row>
    <row r="140" spans="1:5" x14ac:dyDescent="0.3">
      <c r="A140" s="8" t="s">
        <v>265</v>
      </c>
      <c r="B140" s="25" t="s">
        <v>32</v>
      </c>
      <c r="C140" s="18">
        <v>6483362.4699999997</v>
      </c>
      <c r="D140" s="18">
        <v>7771526.46</v>
      </c>
      <c r="E140" s="19">
        <f>C140/D140</f>
        <v>0.83424569206189125</v>
      </c>
    </row>
    <row r="141" spans="1:5" x14ac:dyDescent="0.3">
      <c r="A141" s="8" t="s">
        <v>135</v>
      </c>
      <c r="B141" s="25" t="s">
        <v>24</v>
      </c>
      <c r="C141" s="18">
        <v>5983918.2199999997</v>
      </c>
      <c r="D141" s="18">
        <v>7173694.6300000008</v>
      </c>
      <c r="E141" s="19">
        <f>C141/D141</f>
        <v>0.83414732974213579</v>
      </c>
    </row>
    <row r="142" spans="1:5" x14ac:dyDescent="0.3">
      <c r="A142" s="8" t="s">
        <v>406</v>
      </c>
      <c r="B142" s="25" t="s">
        <v>21</v>
      </c>
      <c r="C142" s="18">
        <v>13617768.92</v>
      </c>
      <c r="D142" s="18">
        <v>16334754.049999999</v>
      </c>
      <c r="E142" s="19">
        <f>C142/D142</f>
        <v>0.83366843959306514</v>
      </c>
    </row>
    <row r="143" spans="1:5" x14ac:dyDescent="0.3">
      <c r="A143" s="8" t="s">
        <v>558</v>
      </c>
      <c r="B143" s="25" t="s">
        <v>32</v>
      </c>
      <c r="C143" s="18">
        <v>9260479.5399999991</v>
      </c>
      <c r="D143" s="18">
        <v>11114527.23</v>
      </c>
      <c r="E143" s="19">
        <f>C143/D143</f>
        <v>0.83318699467525603</v>
      </c>
    </row>
    <row r="144" spans="1:5" x14ac:dyDescent="0.3">
      <c r="A144" s="8" t="s">
        <v>157</v>
      </c>
      <c r="B144" s="25" t="s">
        <v>21</v>
      </c>
      <c r="C144" s="18">
        <v>3444919.36</v>
      </c>
      <c r="D144" s="18">
        <v>4135937.82</v>
      </c>
      <c r="E144" s="19">
        <f>C144/D144</f>
        <v>0.83292339245080815</v>
      </c>
    </row>
    <row r="145" spans="1:5" x14ac:dyDescent="0.3">
      <c r="A145" s="8" t="s">
        <v>268</v>
      </c>
      <c r="B145" s="25" t="s">
        <v>18</v>
      </c>
      <c r="C145" s="18">
        <v>21025966.640000004</v>
      </c>
      <c r="D145" s="18">
        <v>25249693.689999998</v>
      </c>
      <c r="E145" s="19">
        <f>C145/D145</f>
        <v>0.83272165191957248</v>
      </c>
    </row>
    <row r="146" spans="1:5" x14ac:dyDescent="0.3">
      <c r="A146" s="8" t="s">
        <v>177</v>
      </c>
      <c r="B146" s="25" t="s">
        <v>18</v>
      </c>
      <c r="C146" s="18">
        <v>469247.33000000007</v>
      </c>
      <c r="D146" s="18">
        <v>563610.84</v>
      </c>
      <c r="E146" s="19">
        <f>C146/D146</f>
        <v>0.83257328762519911</v>
      </c>
    </row>
    <row r="147" spans="1:5" x14ac:dyDescent="0.3">
      <c r="A147" s="8" t="s">
        <v>448</v>
      </c>
      <c r="B147" s="25" t="s">
        <v>32</v>
      </c>
      <c r="C147" s="18">
        <v>3059099.72</v>
      </c>
      <c r="D147" s="18">
        <v>3684872.8000000003</v>
      </c>
      <c r="E147" s="19">
        <f>C147/D147</f>
        <v>0.83017783408968693</v>
      </c>
    </row>
    <row r="148" spans="1:5" x14ac:dyDescent="0.3">
      <c r="A148" s="8" t="s">
        <v>556</v>
      </c>
      <c r="B148" s="25" t="s">
        <v>24</v>
      </c>
      <c r="C148" s="18">
        <v>10839819.82</v>
      </c>
      <c r="D148" s="18">
        <v>13057404.880000001</v>
      </c>
      <c r="E148" s="19">
        <f>C148/D148</f>
        <v>0.83016647791961551</v>
      </c>
    </row>
    <row r="149" spans="1:5" x14ac:dyDescent="0.3">
      <c r="A149" s="8" t="s">
        <v>397</v>
      </c>
      <c r="B149" s="25" t="s">
        <v>24</v>
      </c>
      <c r="C149" s="18">
        <v>1512521.3599999999</v>
      </c>
      <c r="D149" s="18">
        <v>1822334.3199999998</v>
      </c>
      <c r="E149" s="19">
        <f>C149/D149</f>
        <v>0.82999115112972244</v>
      </c>
    </row>
    <row r="150" spans="1:5" x14ac:dyDescent="0.3">
      <c r="A150" s="8" t="s">
        <v>311</v>
      </c>
      <c r="B150" s="25" t="s">
        <v>28</v>
      </c>
      <c r="C150" s="18">
        <v>328229812.36000001</v>
      </c>
      <c r="D150" s="18">
        <v>395928064.64000005</v>
      </c>
      <c r="E150" s="19">
        <f>C150/D150</f>
        <v>0.82901375697740687</v>
      </c>
    </row>
    <row r="151" spans="1:5" x14ac:dyDescent="0.3">
      <c r="A151" s="8" t="s">
        <v>396</v>
      </c>
      <c r="B151" s="25" t="s">
        <v>18</v>
      </c>
      <c r="C151" s="18">
        <v>1745514.79</v>
      </c>
      <c r="D151" s="18">
        <v>2106992.5300000003</v>
      </c>
      <c r="E151" s="19">
        <f>C151/D151</f>
        <v>0.828439002581561</v>
      </c>
    </row>
    <row r="152" spans="1:5" x14ac:dyDescent="0.3">
      <c r="A152" s="8" t="s">
        <v>196</v>
      </c>
      <c r="B152" s="25" t="s">
        <v>59</v>
      </c>
      <c r="C152" s="18">
        <v>4868037.91</v>
      </c>
      <c r="D152" s="18">
        <v>5877212.3100000005</v>
      </c>
      <c r="E152" s="19">
        <f>C152/D152</f>
        <v>0.82829029363412598</v>
      </c>
    </row>
    <row r="153" spans="1:5" x14ac:dyDescent="0.3">
      <c r="A153" s="8" t="s">
        <v>200</v>
      </c>
      <c r="B153" s="25" t="s">
        <v>28</v>
      </c>
      <c r="C153" s="18">
        <v>5476233.7700000005</v>
      </c>
      <c r="D153" s="18">
        <v>6615474.1600000001</v>
      </c>
      <c r="E153" s="19">
        <f>C153/D153</f>
        <v>0.82779157435330386</v>
      </c>
    </row>
    <row r="154" spans="1:5" x14ac:dyDescent="0.3">
      <c r="A154" s="8" t="s">
        <v>70</v>
      </c>
      <c r="B154" s="25" t="s">
        <v>59</v>
      </c>
      <c r="C154" s="18">
        <v>3701160.79</v>
      </c>
      <c r="D154" s="18">
        <v>4471498.84</v>
      </c>
      <c r="E154" s="19">
        <f>C154/D154</f>
        <v>0.82772263226171383</v>
      </c>
    </row>
    <row r="155" spans="1:5" x14ac:dyDescent="0.3">
      <c r="A155" s="8" t="s">
        <v>65</v>
      </c>
      <c r="B155" s="25" t="s">
        <v>21</v>
      </c>
      <c r="C155" s="18">
        <v>10002224.890000001</v>
      </c>
      <c r="D155" s="18">
        <v>12085519.610000001</v>
      </c>
      <c r="E155" s="19">
        <f>C155/D155</f>
        <v>0.82762059164785884</v>
      </c>
    </row>
    <row r="156" spans="1:5" x14ac:dyDescent="0.3">
      <c r="A156" s="8" t="s">
        <v>370</v>
      </c>
      <c r="B156" s="25" t="s">
        <v>32</v>
      </c>
      <c r="C156" s="18">
        <v>3120003.92</v>
      </c>
      <c r="D156" s="18">
        <v>3773108.6799999992</v>
      </c>
      <c r="E156" s="19">
        <f>C156/D156</f>
        <v>0.82690539409535391</v>
      </c>
    </row>
    <row r="157" spans="1:5" x14ac:dyDescent="0.3">
      <c r="A157" s="8" t="s">
        <v>227</v>
      </c>
      <c r="B157" s="25" t="s">
        <v>18</v>
      </c>
      <c r="C157" s="18">
        <v>1708571.4699999997</v>
      </c>
      <c r="D157" s="18">
        <v>2066511.3099999998</v>
      </c>
      <c r="E157" s="19">
        <f>C157/D157</f>
        <v>0.82679028260435694</v>
      </c>
    </row>
    <row r="158" spans="1:5" x14ac:dyDescent="0.3">
      <c r="A158" s="8" t="s">
        <v>620</v>
      </c>
      <c r="B158" s="25" t="s">
        <v>32</v>
      </c>
      <c r="C158" s="18">
        <v>9694154.0999999996</v>
      </c>
      <c r="D158" s="18">
        <v>11730993.330000002</v>
      </c>
      <c r="E158" s="19">
        <f>C158/D158</f>
        <v>0.82637112027068194</v>
      </c>
    </row>
    <row r="159" spans="1:5" x14ac:dyDescent="0.3">
      <c r="A159" s="8" t="s">
        <v>203</v>
      </c>
      <c r="B159" s="25" t="s">
        <v>59</v>
      </c>
      <c r="C159" s="18">
        <v>1990728.4</v>
      </c>
      <c r="D159" s="18">
        <v>2409362.1999999997</v>
      </c>
      <c r="E159" s="19">
        <f>C159/D159</f>
        <v>0.82624704579494113</v>
      </c>
    </row>
    <row r="160" spans="1:5" x14ac:dyDescent="0.3">
      <c r="A160" s="8" t="s">
        <v>560</v>
      </c>
      <c r="B160" s="25" t="s">
        <v>28</v>
      </c>
      <c r="C160" s="18">
        <v>7810895.540000001</v>
      </c>
      <c r="D160" s="18">
        <v>9453964.7599999998</v>
      </c>
      <c r="E160" s="19">
        <f>C160/D160</f>
        <v>0.82620315796480726</v>
      </c>
    </row>
    <row r="161" spans="1:5" x14ac:dyDescent="0.3">
      <c r="A161" s="8" t="s">
        <v>64</v>
      </c>
      <c r="B161" s="25" t="s">
        <v>25</v>
      </c>
      <c r="C161" s="18">
        <v>5242731.4799999995</v>
      </c>
      <c r="D161" s="18">
        <v>6345603.9200000009</v>
      </c>
      <c r="E161" s="19">
        <f>C161/D161</f>
        <v>0.8261989790248363</v>
      </c>
    </row>
    <row r="162" spans="1:5" x14ac:dyDescent="0.3">
      <c r="A162" s="8" t="s">
        <v>411</v>
      </c>
      <c r="B162" s="25" t="s">
        <v>25</v>
      </c>
      <c r="C162" s="18">
        <v>1804641.9700000002</v>
      </c>
      <c r="D162" s="18">
        <v>2184399.8200000003</v>
      </c>
      <c r="E162" s="19">
        <f>C162/D162</f>
        <v>0.82615002687557448</v>
      </c>
    </row>
    <row r="163" spans="1:5" x14ac:dyDescent="0.3">
      <c r="A163" s="8" t="s">
        <v>143</v>
      </c>
      <c r="B163" s="25" t="s">
        <v>59</v>
      </c>
      <c r="C163" s="18">
        <v>1141954.67</v>
      </c>
      <c r="D163" s="18">
        <v>1384076.61</v>
      </c>
      <c r="E163" s="19">
        <f>C163/D163</f>
        <v>0.82506608503412238</v>
      </c>
    </row>
    <row r="164" spans="1:5" x14ac:dyDescent="0.3">
      <c r="A164" s="8" t="s">
        <v>458</v>
      </c>
      <c r="B164" s="25" t="s">
        <v>18</v>
      </c>
      <c r="C164" s="18">
        <v>3157231.11</v>
      </c>
      <c r="D164" s="18">
        <v>3826910.87</v>
      </c>
      <c r="E164" s="19">
        <f>C164/D164</f>
        <v>0.82500774573827473</v>
      </c>
    </row>
    <row r="165" spans="1:5" x14ac:dyDescent="0.3">
      <c r="A165" s="8" t="s">
        <v>611</v>
      </c>
      <c r="B165" s="25" t="s">
        <v>59</v>
      </c>
      <c r="C165" s="18">
        <v>722825.88</v>
      </c>
      <c r="D165" s="18">
        <v>877223.95</v>
      </c>
      <c r="E165" s="19">
        <f>C165/D165</f>
        <v>0.82399241379581578</v>
      </c>
    </row>
    <row r="166" spans="1:5" x14ac:dyDescent="0.3">
      <c r="A166" s="8" t="s">
        <v>524</v>
      </c>
      <c r="B166" s="25" t="s">
        <v>21</v>
      </c>
      <c r="C166" s="18">
        <v>1825586.5199999998</v>
      </c>
      <c r="D166" s="18">
        <v>2217191.9499999997</v>
      </c>
      <c r="E166" s="19">
        <f>C166/D166</f>
        <v>0.82337775040180894</v>
      </c>
    </row>
    <row r="167" spans="1:5" x14ac:dyDescent="0.3">
      <c r="A167" s="8" t="s">
        <v>402</v>
      </c>
      <c r="B167" s="25" t="s">
        <v>28</v>
      </c>
      <c r="C167" s="18">
        <v>43823914.729999997</v>
      </c>
      <c r="D167" s="18">
        <v>53273054.920000002</v>
      </c>
      <c r="E167" s="19">
        <f>C167/D167</f>
        <v>0.82262815218331753</v>
      </c>
    </row>
    <row r="168" spans="1:5" x14ac:dyDescent="0.3">
      <c r="A168" s="8" t="s">
        <v>587</v>
      </c>
      <c r="B168" s="25" t="s">
        <v>59</v>
      </c>
      <c r="C168" s="18">
        <v>3459418.21</v>
      </c>
      <c r="D168" s="18">
        <v>4207662.3099999996</v>
      </c>
      <c r="E168" s="19">
        <f>C168/D168</f>
        <v>0.82217106676509888</v>
      </c>
    </row>
    <row r="169" spans="1:5" x14ac:dyDescent="0.3">
      <c r="A169" s="8" t="s">
        <v>246</v>
      </c>
      <c r="B169" s="25" t="s">
        <v>25</v>
      </c>
      <c r="C169" s="18">
        <v>4235428.51</v>
      </c>
      <c r="D169" s="18">
        <v>5151526.42</v>
      </c>
      <c r="E169" s="19">
        <f>C169/D169</f>
        <v>0.82216961822356327</v>
      </c>
    </row>
    <row r="170" spans="1:5" x14ac:dyDescent="0.3">
      <c r="A170" s="8" t="s">
        <v>257</v>
      </c>
      <c r="B170" s="25" t="s">
        <v>24</v>
      </c>
      <c r="C170" s="18">
        <v>2646553.9099999997</v>
      </c>
      <c r="D170" s="18">
        <v>3225172.5599999996</v>
      </c>
      <c r="E170" s="19">
        <f>C170/D170</f>
        <v>0.82059296386919522</v>
      </c>
    </row>
    <row r="171" spans="1:5" x14ac:dyDescent="0.3">
      <c r="A171" s="8" t="s">
        <v>478</v>
      </c>
      <c r="B171" s="25" t="s">
        <v>18</v>
      </c>
      <c r="C171" s="18">
        <v>5262390.0999999996</v>
      </c>
      <c r="D171" s="18">
        <v>6420264.6500000004</v>
      </c>
      <c r="E171" s="19">
        <f>C171/D171</f>
        <v>0.81965314311459092</v>
      </c>
    </row>
    <row r="172" spans="1:5" x14ac:dyDescent="0.3">
      <c r="A172" s="8" t="s">
        <v>527</v>
      </c>
      <c r="B172" s="25" t="s">
        <v>59</v>
      </c>
      <c r="C172" s="18">
        <v>763473.66</v>
      </c>
      <c r="D172" s="18">
        <v>931956.16999999993</v>
      </c>
      <c r="E172" s="19">
        <f>C172/D172</f>
        <v>0.8192162727996104</v>
      </c>
    </row>
    <row r="173" spans="1:5" x14ac:dyDescent="0.3">
      <c r="A173" s="8" t="s">
        <v>147</v>
      </c>
      <c r="B173" s="25" t="s">
        <v>18</v>
      </c>
      <c r="C173" s="18">
        <v>1655707.0399999998</v>
      </c>
      <c r="D173" s="18">
        <v>2022743.8800000001</v>
      </c>
      <c r="E173" s="19">
        <f>C173/D173</f>
        <v>0.81854507452520375</v>
      </c>
    </row>
    <row r="174" spans="1:5" x14ac:dyDescent="0.3">
      <c r="A174" s="8" t="s">
        <v>353</v>
      </c>
      <c r="B174" s="25" t="s">
        <v>24</v>
      </c>
      <c r="C174" s="18">
        <v>9351280.1900000013</v>
      </c>
      <c r="D174" s="18">
        <v>11444194.539999999</v>
      </c>
      <c r="E174" s="19">
        <f>C174/D174</f>
        <v>0.81711999541035429</v>
      </c>
    </row>
    <row r="175" spans="1:5" x14ac:dyDescent="0.3">
      <c r="A175" s="8" t="s">
        <v>0</v>
      </c>
      <c r="B175" s="25" t="s">
        <v>24</v>
      </c>
      <c r="C175" s="18">
        <v>328297329.88</v>
      </c>
      <c r="D175" s="18">
        <v>401775836.96000004</v>
      </c>
      <c r="E175" s="19">
        <f>C175/D175</f>
        <v>0.81711566420726434</v>
      </c>
    </row>
    <row r="176" spans="1:5" x14ac:dyDescent="0.3">
      <c r="A176" s="8" t="s">
        <v>561</v>
      </c>
      <c r="B176" s="25" t="s">
        <v>59</v>
      </c>
      <c r="C176" s="18">
        <v>1478733.9100000001</v>
      </c>
      <c r="D176" s="18">
        <v>1812287.58</v>
      </c>
      <c r="E176" s="19">
        <f>C176/D176</f>
        <v>0.81594881867479341</v>
      </c>
    </row>
    <row r="177" spans="1:5" x14ac:dyDescent="0.3">
      <c r="A177" s="8" t="s">
        <v>463</v>
      </c>
      <c r="B177" s="25" t="s">
        <v>18</v>
      </c>
      <c r="C177" s="18">
        <v>500215.96999999991</v>
      </c>
      <c r="D177" s="18">
        <v>613766.57999999996</v>
      </c>
      <c r="E177" s="19">
        <f>C177/D177</f>
        <v>0.81499382061499659</v>
      </c>
    </row>
    <row r="178" spans="1:5" x14ac:dyDescent="0.3">
      <c r="A178" s="8" t="s">
        <v>160</v>
      </c>
      <c r="B178" s="25" t="s">
        <v>21</v>
      </c>
      <c r="C178" s="18">
        <v>16936513.73</v>
      </c>
      <c r="D178" s="18">
        <v>20786434.420000002</v>
      </c>
      <c r="E178" s="19">
        <f>C178/D178</f>
        <v>0.81478686473059858</v>
      </c>
    </row>
    <row r="179" spans="1:5" x14ac:dyDescent="0.3">
      <c r="A179" s="8" t="s">
        <v>23</v>
      </c>
      <c r="B179" s="25" t="s">
        <v>24</v>
      </c>
      <c r="C179" s="18">
        <v>578108.4</v>
      </c>
      <c r="D179" s="18">
        <v>709994.95</v>
      </c>
      <c r="E179" s="19">
        <f>C179/D179</f>
        <v>0.81424297454510075</v>
      </c>
    </row>
    <row r="180" spans="1:5" x14ac:dyDescent="0.3">
      <c r="A180" s="8" t="s">
        <v>329</v>
      </c>
      <c r="B180" s="25" t="s">
        <v>21</v>
      </c>
      <c r="C180" s="18">
        <v>29098635.420000002</v>
      </c>
      <c r="D180" s="18">
        <v>35787300.079999998</v>
      </c>
      <c r="E180" s="19">
        <f>C180/D180</f>
        <v>0.81309948934264509</v>
      </c>
    </row>
    <row r="181" spans="1:5" x14ac:dyDescent="0.3">
      <c r="A181" s="8" t="s">
        <v>44</v>
      </c>
      <c r="B181" s="25" t="s">
        <v>18</v>
      </c>
      <c r="C181" s="18">
        <v>1353742.54</v>
      </c>
      <c r="D181" s="18">
        <v>1666149.19</v>
      </c>
      <c r="E181" s="19">
        <f>C181/D181</f>
        <v>0.81249779318981641</v>
      </c>
    </row>
    <row r="182" spans="1:5" x14ac:dyDescent="0.3">
      <c r="A182" s="8" t="s">
        <v>34</v>
      </c>
      <c r="B182" s="25" t="s">
        <v>24</v>
      </c>
      <c r="C182" s="18">
        <v>17275176.859999996</v>
      </c>
      <c r="D182" s="18">
        <v>21263651.609999999</v>
      </c>
      <c r="E182" s="19">
        <f>C182/D182</f>
        <v>0.81242757250009312</v>
      </c>
    </row>
    <row r="183" spans="1:5" x14ac:dyDescent="0.3">
      <c r="A183" s="8" t="s">
        <v>623</v>
      </c>
      <c r="B183" s="25" t="s">
        <v>59</v>
      </c>
      <c r="C183" s="18">
        <v>5915288.75</v>
      </c>
      <c r="D183" s="18">
        <v>7282306.4199999999</v>
      </c>
      <c r="E183" s="19">
        <f>C183/D183</f>
        <v>0.81228231947976726</v>
      </c>
    </row>
    <row r="184" spans="1:5" x14ac:dyDescent="0.3">
      <c r="A184" s="8" t="s">
        <v>551</v>
      </c>
      <c r="B184" s="25" t="s">
        <v>24</v>
      </c>
      <c r="C184" s="18">
        <v>460653.98</v>
      </c>
      <c r="D184" s="18">
        <v>567842.24999999988</v>
      </c>
      <c r="E184" s="19">
        <f>C184/D184</f>
        <v>0.81123583178250658</v>
      </c>
    </row>
    <row r="185" spans="1:5" x14ac:dyDescent="0.3">
      <c r="A185" s="8" t="s">
        <v>399</v>
      </c>
      <c r="B185" s="25" t="s">
        <v>25</v>
      </c>
      <c r="C185" s="18">
        <v>2454939.9300000002</v>
      </c>
      <c r="D185" s="18">
        <v>3027210.51</v>
      </c>
      <c r="E185" s="19">
        <f>C185/D185</f>
        <v>0.8109577850269819</v>
      </c>
    </row>
    <row r="186" spans="1:5" x14ac:dyDescent="0.3">
      <c r="A186" s="8" t="s">
        <v>145</v>
      </c>
      <c r="B186" s="25" t="s">
        <v>32</v>
      </c>
      <c r="C186" s="18">
        <v>2944038.0700000003</v>
      </c>
      <c r="D186" s="18">
        <v>3631984.8499999996</v>
      </c>
      <c r="E186" s="19">
        <f>C186/D186</f>
        <v>0.81058655021647474</v>
      </c>
    </row>
    <row r="187" spans="1:5" x14ac:dyDescent="0.3">
      <c r="A187" s="8" t="s">
        <v>542</v>
      </c>
      <c r="B187" s="25" t="s">
        <v>24</v>
      </c>
      <c r="C187" s="18">
        <v>993530.69</v>
      </c>
      <c r="D187" s="18">
        <v>1226077.22</v>
      </c>
      <c r="E187" s="19">
        <f>C187/D187</f>
        <v>0.81033288425340777</v>
      </c>
    </row>
    <row r="188" spans="1:5" x14ac:dyDescent="0.3">
      <c r="A188" s="8" t="s">
        <v>432</v>
      </c>
      <c r="B188" s="25" t="s">
        <v>38</v>
      </c>
      <c r="C188" s="18">
        <v>4797170.07</v>
      </c>
      <c r="D188" s="18">
        <v>5920211.6100000003</v>
      </c>
      <c r="E188" s="19">
        <f>C188/D188</f>
        <v>0.81030381783937622</v>
      </c>
    </row>
    <row r="189" spans="1:5" x14ac:dyDescent="0.3">
      <c r="A189" s="8" t="s">
        <v>379</v>
      </c>
      <c r="B189" s="25" t="s">
        <v>24</v>
      </c>
      <c r="C189" s="18">
        <v>811049.3600000001</v>
      </c>
      <c r="D189" s="18">
        <v>1000980.69</v>
      </c>
      <c r="E189" s="19">
        <f>C189/D189</f>
        <v>0.81025475126797919</v>
      </c>
    </row>
    <row r="190" spans="1:5" x14ac:dyDescent="0.3">
      <c r="A190" s="8" t="s">
        <v>197</v>
      </c>
      <c r="B190" s="25" t="s">
        <v>28</v>
      </c>
      <c r="C190" s="18">
        <v>6786873.5299999993</v>
      </c>
      <c r="D190" s="18">
        <v>8376396.3599999994</v>
      </c>
      <c r="E190" s="19">
        <f>C190/D190</f>
        <v>0.81023786820899668</v>
      </c>
    </row>
    <row r="191" spans="1:5" x14ac:dyDescent="0.3">
      <c r="A191" s="8" t="s">
        <v>453</v>
      </c>
      <c r="B191" s="25" t="s">
        <v>32</v>
      </c>
      <c r="C191" s="18">
        <v>10660879.540000001</v>
      </c>
      <c r="D191" s="18">
        <v>13164157.049999999</v>
      </c>
      <c r="E191" s="19">
        <f>C191/D191</f>
        <v>0.80984141251945951</v>
      </c>
    </row>
    <row r="192" spans="1:5" x14ac:dyDescent="0.3">
      <c r="A192" s="8" t="s">
        <v>86</v>
      </c>
      <c r="B192" s="25" t="s">
        <v>59</v>
      </c>
      <c r="C192" s="18">
        <v>30633532.350000005</v>
      </c>
      <c r="D192" s="18">
        <v>37838699.789999999</v>
      </c>
      <c r="E192" s="19">
        <f>C192/D192</f>
        <v>0.80958205540920369</v>
      </c>
    </row>
    <row r="193" spans="1:5" x14ac:dyDescent="0.3">
      <c r="A193" s="8" t="s">
        <v>36</v>
      </c>
      <c r="B193" s="25" t="s">
        <v>24</v>
      </c>
      <c r="C193" s="18">
        <v>1576718.6099999999</v>
      </c>
      <c r="D193" s="18">
        <v>1947699.14</v>
      </c>
      <c r="E193" s="19">
        <f>C193/D193</f>
        <v>0.80952883205565307</v>
      </c>
    </row>
    <row r="194" spans="1:5" x14ac:dyDescent="0.3">
      <c r="A194" s="8" t="s">
        <v>303</v>
      </c>
      <c r="B194" s="25" t="s">
        <v>24</v>
      </c>
      <c r="C194" s="18">
        <v>818379.49000000011</v>
      </c>
      <c r="D194" s="18">
        <v>1011028.8700000001</v>
      </c>
      <c r="E194" s="19">
        <f>C194/D194</f>
        <v>0.80945214749406713</v>
      </c>
    </row>
    <row r="195" spans="1:5" x14ac:dyDescent="0.3">
      <c r="A195" s="8" t="s">
        <v>346</v>
      </c>
      <c r="B195" s="25" t="s">
        <v>25</v>
      </c>
      <c r="C195" s="18">
        <v>9368553.1099999994</v>
      </c>
      <c r="D195" s="18">
        <v>11575604.439999999</v>
      </c>
      <c r="E195" s="19">
        <f>C195/D195</f>
        <v>0.80933597537477708</v>
      </c>
    </row>
    <row r="196" spans="1:5" x14ac:dyDescent="0.3">
      <c r="A196" s="8" t="s">
        <v>425</v>
      </c>
      <c r="B196" s="25" t="s">
        <v>25</v>
      </c>
      <c r="C196" s="18">
        <v>9240943.6400000006</v>
      </c>
      <c r="D196" s="18">
        <v>11420144.889999999</v>
      </c>
      <c r="E196" s="19">
        <f>C196/D196</f>
        <v>0.80917919422299045</v>
      </c>
    </row>
    <row r="197" spans="1:5" x14ac:dyDescent="0.3">
      <c r="A197" s="8" t="s">
        <v>305</v>
      </c>
      <c r="B197" s="25" t="s">
        <v>21</v>
      </c>
      <c r="C197" s="18">
        <v>4540796.29</v>
      </c>
      <c r="D197" s="18">
        <v>5614557.1799999997</v>
      </c>
      <c r="E197" s="19">
        <f>C197/D197</f>
        <v>0.80875412689269299</v>
      </c>
    </row>
    <row r="198" spans="1:5" x14ac:dyDescent="0.3">
      <c r="A198" s="8" t="s">
        <v>69</v>
      </c>
      <c r="B198" s="25" t="s">
        <v>28</v>
      </c>
      <c r="C198" s="18">
        <v>14498127.33</v>
      </c>
      <c r="D198" s="18">
        <v>17930569.420000002</v>
      </c>
      <c r="E198" s="19">
        <f>C198/D198</f>
        <v>0.8085703800253321</v>
      </c>
    </row>
    <row r="199" spans="1:5" x14ac:dyDescent="0.3">
      <c r="A199" s="8" t="s">
        <v>130</v>
      </c>
      <c r="B199" s="25" t="s">
        <v>28</v>
      </c>
      <c r="C199" s="18">
        <v>2722906.6100000003</v>
      </c>
      <c r="D199" s="18">
        <v>3369055.6899999995</v>
      </c>
      <c r="E199" s="19">
        <f>C199/D199</f>
        <v>0.80821062652128517</v>
      </c>
    </row>
    <row r="200" spans="1:5" x14ac:dyDescent="0.3">
      <c r="A200" s="8" t="s">
        <v>45</v>
      </c>
      <c r="B200" s="25" t="s">
        <v>18</v>
      </c>
      <c r="C200" s="18">
        <v>398765.75</v>
      </c>
      <c r="D200" s="18">
        <v>493764.67999999993</v>
      </c>
      <c r="E200" s="19">
        <f>C200/D200</f>
        <v>0.80760282408211148</v>
      </c>
    </row>
    <row r="201" spans="1:5" x14ac:dyDescent="0.3">
      <c r="A201" s="8" t="s">
        <v>308</v>
      </c>
      <c r="B201" s="25" t="s">
        <v>24</v>
      </c>
      <c r="C201" s="18">
        <v>2906153.7899999996</v>
      </c>
      <c r="D201" s="18">
        <v>3601965.13</v>
      </c>
      <c r="E201" s="19">
        <f>C201/D201</f>
        <v>0.8068245208137258</v>
      </c>
    </row>
    <row r="202" spans="1:5" x14ac:dyDescent="0.3">
      <c r="A202" s="8" t="s">
        <v>273</v>
      </c>
      <c r="B202" s="25" t="s">
        <v>25</v>
      </c>
      <c r="C202" s="18">
        <v>4614602.83</v>
      </c>
      <c r="D202" s="18">
        <v>5721753.5099999998</v>
      </c>
      <c r="E202" s="19">
        <f>C202/D202</f>
        <v>0.8065015072625874</v>
      </c>
    </row>
    <row r="203" spans="1:5" x14ac:dyDescent="0.3">
      <c r="A203" s="8" t="s">
        <v>415</v>
      </c>
      <c r="B203" s="25" t="s">
        <v>59</v>
      </c>
      <c r="C203" s="18">
        <v>1263120.83</v>
      </c>
      <c r="D203" s="18">
        <v>1567487.56</v>
      </c>
      <c r="E203" s="19">
        <f>C203/D203</f>
        <v>0.80582510651631589</v>
      </c>
    </row>
    <row r="204" spans="1:5" x14ac:dyDescent="0.3">
      <c r="A204" s="8" t="s">
        <v>316</v>
      </c>
      <c r="B204" s="25" t="s">
        <v>32</v>
      </c>
      <c r="C204" s="18">
        <v>12244909.139999999</v>
      </c>
      <c r="D204" s="18">
        <v>15223436.709999999</v>
      </c>
      <c r="E204" s="19">
        <f>C204/D204</f>
        <v>0.80434591566019653</v>
      </c>
    </row>
    <row r="205" spans="1:5" x14ac:dyDescent="0.3">
      <c r="A205" s="8" t="s">
        <v>49</v>
      </c>
      <c r="B205" s="25" t="s">
        <v>24</v>
      </c>
      <c r="C205" s="18">
        <v>4001837.32</v>
      </c>
      <c r="D205" s="18">
        <v>4975583.8500000006</v>
      </c>
      <c r="E205" s="19">
        <f>C205/D205</f>
        <v>0.8042950215782213</v>
      </c>
    </row>
    <row r="206" spans="1:5" x14ac:dyDescent="0.3">
      <c r="A206" s="8" t="s">
        <v>146</v>
      </c>
      <c r="B206" s="25" t="s">
        <v>24</v>
      </c>
      <c r="C206" s="18">
        <v>5477373.5</v>
      </c>
      <c r="D206" s="18">
        <v>6820371.4699999997</v>
      </c>
      <c r="E206" s="19">
        <f>C206/D206</f>
        <v>0.8030902017716639</v>
      </c>
    </row>
    <row r="207" spans="1:5" x14ac:dyDescent="0.3">
      <c r="A207" s="8" t="s">
        <v>105</v>
      </c>
      <c r="B207" s="25" t="s">
        <v>32</v>
      </c>
      <c r="C207" s="18">
        <v>2554866.2999999998</v>
      </c>
      <c r="D207" s="18">
        <v>3182745.63</v>
      </c>
      <c r="E207" s="19">
        <f>C207/D207</f>
        <v>0.80272399902721725</v>
      </c>
    </row>
    <row r="208" spans="1:5" x14ac:dyDescent="0.3">
      <c r="A208" s="8" t="s">
        <v>190</v>
      </c>
      <c r="B208" s="25" t="s">
        <v>28</v>
      </c>
      <c r="C208" s="18">
        <v>34113946.880000003</v>
      </c>
      <c r="D208" s="18">
        <v>42498283.339999996</v>
      </c>
      <c r="E208" s="19">
        <f>C208/D208</f>
        <v>0.8027135262635765</v>
      </c>
    </row>
    <row r="209" spans="1:5" x14ac:dyDescent="0.3">
      <c r="A209" s="8" t="s">
        <v>500</v>
      </c>
      <c r="B209" s="25" t="s">
        <v>24</v>
      </c>
      <c r="C209" s="18">
        <v>2788197.6599999997</v>
      </c>
      <c r="D209" s="18">
        <v>3477527.2199999997</v>
      </c>
      <c r="E209" s="19">
        <f>C209/D209</f>
        <v>0.80177594123907392</v>
      </c>
    </row>
    <row r="210" spans="1:5" x14ac:dyDescent="0.3">
      <c r="A210" s="8" t="s">
        <v>625</v>
      </c>
      <c r="B210" s="25" t="s">
        <v>25</v>
      </c>
      <c r="C210" s="18">
        <v>8624863.8399999999</v>
      </c>
      <c r="D210" s="18">
        <v>10757720.08</v>
      </c>
      <c r="E210" s="19">
        <f>C210/D210</f>
        <v>0.8017371502382501</v>
      </c>
    </row>
    <row r="211" spans="1:5" x14ac:dyDescent="0.3">
      <c r="A211" s="8" t="s">
        <v>211</v>
      </c>
      <c r="B211" s="25" t="s">
        <v>21</v>
      </c>
      <c r="C211" s="18">
        <v>3423233.95</v>
      </c>
      <c r="D211" s="18">
        <v>4270944</v>
      </c>
      <c r="E211" s="19">
        <f>C211/D211</f>
        <v>0.80151693630260668</v>
      </c>
    </row>
    <row r="212" spans="1:5" x14ac:dyDescent="0.3">
      <c r="A212" s="8" t="s">
        <v>481</v>
      </c>
      <c r="B212" s="25" t="s">
        <v>32</v>
      </c>
      <c r="C212" s="18">
        <v>7340425.8799999999</v>
      </c>
      <c r="D212" s="18">
        <v>9158382.4800000004</v>
      </c>
      <c r="E212" s="19">
        <f>C212/D212</f>
        <v>0.80149806977705518</v>
      </c>
    </row>
    <row r="213" spans="1:5" x14ac:dyDescent="0.3">
      <c r="A213" s="8" t="s">
        <v>356</v>
      </c>
      <c r="B213" s="25" t="s">
        <v>59</v>
      </c>
      <c r="C213" s="18">
        <v>11269313.01</v>
      </c>
      <c r="D213" s="18">
        <v>14061289.580000002</v>
      </c>
      <c r="E213" s="19">
        <f>C213/D213</f>
        <v>0.8014423531984467</v>
      </c>
    </row>
    <row r="214" spans="1:5" x14ac:dyDescent="0.3">
      <c r="A214" s="8" t="s">
        <v>219</v>
      </c>
      <c r="B214" s="25" t="s">
        <v>21</v>
      </c>
      <c r="C214" s="18">
        <v>4295087.43</v>
      </c>
      <c r="D214" s="18">
        <v>5361766.79</v>
      </c>
      <c r="E214" s="19">
        <f>C214/D214</f>
        <v>0.80105823289639932</v>
      </c>
    </row>
    <row r="215" spans="1:5" x14ac:dyDescent="0.3">
      <c r="A215" s="8" t="s">
        <v>109</v>
      </c>
      <c r="B215" s="25" t="s">
        <v>28</v>
      </c>
      <c r="C215" s="18">
        <v>1145689.94</v>
      </c>
      <c r="D215" s="18">
        <v>1430813.91</v>
      </c>
      <c r="E215" s="19">
        <f>C215/D215</f>
        <v>0.80072602872584597</v>
      </c>
    </row>
    <row r="216" spans="1:5" x14ac:dyDescent="0.3">
      <c r="A216" s="8" t="s">
        <v>163</v>
      </c>
      <c r="B216" s="25" t="s">
        <v>28</v>
      </c>
      <c r="C216" s="18">
        <v>1220091.08</v>
      </c>
      <c r="D216" s="18">
        <v>1523915.47</v>
      </c>
      <c r="E216" s="19">
        <f>C216/D216</f>
        <v>0.80062910576004598</v>
      </c>
    </row>
    <row r="217" spans="1:5" x14ac:dyDescent="0.3">
      <c r="A217" s="8" t="s">
        <v>421</v>
      </c>
      <c r="B217" s="25" t="s">
        <v>59</v>
      </c>
      <c r="C217" s="18">
        <v>2867448.04</v>
      </c>
      <c r="D217" s="18">
        <v>3584495.6500000004</v>
      </c>
      <c r="E217" s="19">
        <f>C217/D217</f>
        <v>0.79995857715715168</v>
      </c>
    </row>
    <row r="218" spans="1:5" x14ac:dyDescent="0.3">
      <c r="A218" s="8" t="s">
        <v>588</v>
      </c>
      <c r="B218" s="25" t="s">
        <v>38</v>
      </c>
      <c r="C218" s="18">
        <v>31487373.610000003</v>
      </c>
      <c r="D218" s="18">
        <v>39380639.410000004</v>
      </c>
      <c r="E218" s="19">
        <f>C218/D218</f>
        <v>0.79956481361763654</v>
      </c>
    </row>
    <row r="219" spans="1:5" x14ac:dyDescent="0.3">
      <c r="A219" s="8" t="s">
        <v>106</v>
      </c>
      <c r="B219" s="25" t="s">
        <v>25</v>
      </c>
      <c r="C219" s="18">
        <v>5737848.8699999992</v>
      </c>
      <c r="D219" s="18">
        <v>7178995.71</v>
      </c>
      <c r="E219" s="19">
        <f>C219/D219</f>
        <v>0.79925509107178438</v>
      </c>
    </row>
    <row r="220" spans="1:5" x14ac:dyDescent="0.3">
      <c r="A220" s="8" t="s">
        <v>87</v>
      </c>
      <c r="B220" s="25" t="s">
        <v>25</v>
      </c>
      <c r="C220" s="18">
        <v>6919860.1399999997</v>
      </c>
      <c r="D220" s="18">
        <v>8658543.7999999989</v>
      </c>
      <c r="E220" s="19">
        <f>C220/D220</f>
        <v>0.79919444884023116</v>
      </c>
    </row>
    <row r="221" spans="1:5" x14ac:dyDescent="0.3">
      <c r="A221" s="8" t="s">
        <v>573</v>
      </c>
      <c r="B221" s="25" t="s">
        <v>24</v>
      </c>
      <c r="C221" s="18">
        <v>20539906.399999999</v>
      </c>
      <c r="D221" s="18">
        <v>25702761.23</v>
      </c>
      <c r="E221" s="19">
        <f>C221/D221</f>
        <v>0.79913228840277395</v>
      </c>
    </row>
    <row r="222" spans="1:5" x14ac:dyDescent="0.3">
      <c r="A222" s="8" t="s">
        <v>502</v>
      </c>
      <c r="B222" s="25" t="s">
        <v>32</v>
      </c>
      <c r="C222" s="18">
        <v>689231.69000000006</v>
      </c>
      <c r="D222" s="18">
        <v>862511.97</v>
      </c>
      <c r="E222" s="19">
        <f>C222/D222</f>
        <v>0.79909811570499145</v>
      </c>
    </row>
    <row r="223" spans="1:5" x14ac:dyDescent="0.3">
      <c r="A223" s="8" t="s">
        <v>79</v>
      </c>
      <c r="B223" s="25" t="s">
        <v>38</v>
      </c>
      <c r="C223" s="18">
        <v>38633812.230000004</v>
      </c>
      <c r="D223" s="18">
        <v>48388642.839999996</v>
      </c>
      <c r="E223" s="19">
        <f>C223/D223</f>
        <v>0.79840660871074776</v>
      </c>
    </row>
    <row r="224" spans="1:5" x14ac:dyDescent="0.3">
      <c r="A224" s="8" t="s">
        <v>420</v>
      </c>
      <c r="B224" s="25" t="s">
        <v>18</v>
      </c>
      <c r="C224" s="18">
        <v>646696.93000000005</v>
      </c>
      <c r="D224" s="18">
        <v>810309.35</v>
      </c>
      <c r="E224" s="19">
        <f>C224/D224</f>
        <v>0.79808647154324464</v>
      </c>
    </row>
    <row r="225" spans="1:5" x14ac:dyDescent="0.3">
      <c r="A225" s="8" t="s">
        <v>241</v>
      </c>
      <c r="B225" s="25" t="s">
        <v>38</v>
      </c>
      <c r="C225" s="18">
        <v>3103754.26</v>
      </c>
      <c r="D225" s="18">
        <v>3894215.85</v>
      </c>
      <c r="E225" s="19">
        <f>C225/D225</f>
        <v>0.7970164930636805</v>
      </c>
    </row>
    <row r="226" spans="1:5" x14ac:dyDescent="0.3">
      <c r="A226" s="8" t="s">
        <v>383</v>
      </c>
      <c r="B226" s="25" t="s">
        <v>21</v>
      </c>
      <c r="C226" s="18">
        <v>23442008.359999999</v>
      </c>
      <c r="D226" s="18">
        <v>29443053.869999997</v>
      </c>
      <c r="E226" s="19">
        <f>C226/D226</f>
        <v>0.79618128144938938</v>
      </c>
    </row>
    <row r="227" spans="1:5" x14ac:dyDescent="0.3">
      <c r="A227" s="8" t="s">
        <v>250</v>
      </c>
      <c r="B227" s="25" t="s">
        <v>59</v>
      </c>
      <c r="C227" s="18">
        <v>1357412.4100000001</v>
      </c>
      <c r="D227" s="18">
        <v>1705235.42</v>
      </c>
      <c r="E227" s="19">
        <f>C227/D227</f>
        <v>0.79602639851335022</v>
      </c>
    </row>
    <row r="228" spans="1:5" x14ac:dyDescent="0.3">
      <c r="A228" s="8" t="s">
        <v>33</v>
      </c>
      <c r="B228" s="25" t="s">
        <v>18</v>
      </c>
      <c r="C228" s="18">
        <v>914948.40000000014</v>
      </c>
      <c r="D228" s="18">
        <v>1150214.18</v>
      </c>
      <c r="E228" s="19">
        <f>C228/D228</f>
        <v>0.79545915526793465</v>
      </c>
    </row>
    <row r="229" spans="1:5" x14ac:dyDescent="0.3">
      <c r="A229" s="8" t="s">
        <v>387</v>
      </c>
      <c r="B229" s="25" t="s">
        <v>25</v>
      </c>
      <c r="C229" s="18">
        <v>6142384.4399999995</v>
      </c>
      <c r="D229" s="18">
        <v>7722814.0199999996</v>
      </c>
      <c r="E229" s="19">
        <f>C229/D229</f>
        <v>0.79535573744141519</v>
      </c>
    </row>
    <row r="230" spans="1:5" x14ac:dyDescent="0.3">
      <c r="A230" s="8" t="s">
        <v>294</v>
      </c>
      <c r="B230" s="25" t="s">
        <v>18</v>
      </c>
      <c r="C230" s="18">
        <v>2204767.14</v>
      </c>
      <c r="D230" s="18">
        <v>2772802.94</v>
      </c>
      <c r="E230" s="19">
        <f>C230/D230</f>
        <v>0.79514022009800678</v>
      </c>
    </row>
    <row r="231" spans="1:5" x14ac:dyDescent="0.3">
      <c r="A231" s="8" t="s">
        <v>373</v>
      </c>
      <c r="B231" s="25" t="s">
        <v>28</v>
      </c>
      <c r="C231" s="18">
        <v>4910702.08</v>
      </c>
      <c r="D231" s="18">
        <v>6181147.5299999993</v>
      </c>
      <c r="E231" s="19">
        <f>C231/D231</f>
        <v>0.79446446734462595</v>
      </c>
    </row>
    <row r="232" spans="1:5" x14ac:dyDescent="0.3">
      <c r="A232" s="8" t="s">
        <v>398</v>
      </c>
      <c r="B232" s="25" t="s">
        <v>21</v>
      </c>
      <c r="C232" s="18">
        <v>10279735.869999999</v>
      </c>
      <c r="D232" s="18">
        <v>12954046.67</v>
      </c>
      <c r="E232" s="19">
        <f>C232/D232</f>
        <v>0.79355402461275826</v>
      </c>
    </row>
    <row r="233" spans="1:5" x14ac:dyDescent="0.3">
      <c r="A233" s="8" t="s">
        <v>195</v>
      </c>
      <c r="B233" s="25" t="s">
        <v>25</v>
      </c>
      <c r="C233" s="18">
        <v>5769200.3399999999</v>
      </c>
      <c r="D233" s="18">
        <v>7272705.6399999997</v>
      </c>
      <c r="E233" s="19">
        <f>C233/D233</f>
        <v>0.79326740632390014</v>
      </c>
    </row>
    <row r="234" spans="1:5" x14ac:dyDescent="0.3">
      <c r="A234" s="8" t="s">
        <v>582</v>
      </c>
      <c r="B234" s="25" t="s">
        <v>21</v>
      </c>
      <c r="C234" s="18">
        <v>7117709.7799999993</v>
      </c>
      <c r="D234" s="18">
        <v>8974654.0300000012</v>
      </c>
      <c r="E234" s="19">
        <f>C234/D234</f>
        <v>0.79309015770494262</v>
      </c>
    </row>
    <row r="235" spans="1:5" x14ac:dyDescent="0.3">
      <c r="A235" s="8" t="s">
        <v>600</v>
      </c>
      <c r="B235" s="25" t="s">
        <v>24</v>
      </c>
      <c r="C235" s="18">
        <v>2169251.9300000002</v>
      </c>
      <c r="D235" s="18">
        <v>2737424.12</v>
      </c>
      <c r="E235" s="19">
        <f>C235/D235</f>
        <v>0.79244276184722162</v>
      </c>
    </row>
    <row r="236" spans="1:5" x14ac:dyDescent="0.3">
      <c r="A236" s="8" t="s">
        <v>74</v>
      </c>
      <c r="B236" s="25" t="s">
        <v>18</v>
      </c>
      <c r="C236" s="18">
        <v>383657.82</v>
      </c>
      <c r="D236" s="18">
        <v>484486.12999999995</v>
      </c>
      <c r="E236" s="19">
        <f>C236/D236</f>
        <v>0.79188607525255683</v>
      </c>
    </row>
    <row r="237" spans="1:5" x14ac:dyDescent="0.3">
      <c r="A237" s="8" t="s">
        <v>474</v>
      </c>
      <c r="B237" s="25" t="s">
        <v>24</v>
      </c>
      <c r="C237" s="18">
        <v>3496561.1300000004</v>
      </c>
      <c r="D237" s="18">
        <v>4415742.4800000004</v>
      </c>
      <c r="E237" s="19">
        <f>C237/D237</f>
        <v>0.79183991046506863</v>
      </c>
    </row>
    <row r="238" spans="1:5" x14ac:dyDescent="0.3">
      <c r="A238" s="8" t="s">
        <v>269</v>
      </c>
      <c r="B238" s="25" t="s">
        <v>32</v>
      </c>
      <c r="C238" s="18">
        <v>2851205.1900000004</v>
      </c>
      <c r="D238" s="18">
        <v>3603380.38</v>
      </c>
      <c r="E238" s="19">
        <f>C238/D238</f>
        <v>0.79125845437388997</v>
      </c>
    </row>
    <row r="239" spans="1:5" x14ac:dyDescent="0.3">
      <c r="A239" s="8" t="s">
        <v>459</v>
      </c>
      <c r="B239" s="25" t="s">
        <v>18</v>
      </c>
      <c r="C239" s="18">
        <v>713235.59000000008</v>
      </c>
      <c r="D239" s="18">
        <v>901553.49</v>
      </c>
      <c r="E239" s="19">
        <f>C239/D239</f>
        <v>0.79111843935072568</v>
      </c>
    </row>
    <row r="240" spans="1:5" x14ac:dyDescent="0.3">
      <c r="A240" s="8" t="s">
        <v>439</v>
      </c>
      <c r="B240" s="25" t="s">
        <v>24</v>
      </c>
      <c r="C240" s="18">
        <v>1199290.4800000002</v>
      </c>
      <c r="D240" s="18">
        <v>1517584.93</v>
      </c>
      <c r="E240" s="19">
        <f>C240/D240</f>
        <v>0.79026251268849923</v>
      </c>
    </row>
    <row r="241" spans="1:5" x14ac:dyDescent="0.3">
      <c r="A241" s="8" t="s">
        <v>467</v>
      </c>
      <c r="B241" s="25" t="s">
        <v>24</v>
      </c>
      <c r="C241" s="18">
        <v>1979497.22</v>
      </c>
      <c r="D241" s="18">
        <v>2504990.0699999998</v>
      </c>
      <c r="E241" s="19">
        <f>C241/D241</f>
        <v>0.79022158359294414</v>
      </c>
    </row>
    <row r="242" spans="1:5" x14ac:dyDescent="0.3">
      <c r="A242" s="8" t="s">
        <v>20</v>
      </c>
      <c r="B242" s="25" t="s">
        <v>21</v>
      </c>
      <c r="C242" s="18">
        <v>5848484.21</v>
      </c>
      <c r="D242" s="18">
        <v>7402791.6299999999</v>
      </c>
      <c r="E242" s="19">
        <f>C242/D242</f>
        <v>0.79003766448036572</v>
      </c>
    </row>
    <row r="243" spans="1:5" x14ac:dyDescent="0.3">
      <c r="A243" s="8" t="s">
        <v>253</v>
      </c>
      <c r="B243" s="25" t="s">
        <v>25</v>
      </c>
      <c r="C243" s="18">
        <v>3829185.27</v>
      </c>
      <c r="D243" s="18">
        <v>4849081.07</v>
      </c>
      <c r="E243" s="19">
        <f>C243/D243</f>
        <v>0.78967235538505853</v>
      </c>
    </row>
    <row r="244" spans="1:5" x14ac:dyDescent="0.3">
      <c r="A244" s="8" t="s">
        <v>81</v>
      </c>
      <c r="B244" s="25" t="s">
        <v>32</v>
      </c>
      <c r="C244" s="18">
        <v>5639251.4899999993</v>
      </c>
      <c r="D244" s="18">
        <v>7146310</v>
      </c>
      <c r="E244" s="19">
        <f>C244/D244</f>
        <v>0.78911375101276038</v>
      </c>
    </row>
    <row r="245" spans="1:5" x14ac:dyDescent="0.3">
      <c r="A245" s="8" t="s">
        <v>170</v>
      </c>
      <c r="B245" s="25" t="s">
        <v>32</v>
      </c>
      <c r="C245" s="18">
        <v>4968075.8099999996</v>
      </c>
      <c r="D245" s="18">
        <v>6302370.0499999998</v>
      </c>
      <c r="E245" s="19">
        <f>C245/D245</f>
        <v>0.78828690962061165</v>
      </c>
    </row>
    <row r="246" spans="1:5" x14ac:dyDescent="0.3">
      <c r="A246" s="8" t="s">
        <v>408</v>
      </c>
      <c r="B246" s="25" t="s">
        <v>59</v>
      </c>
      <c r="C246" s="18">
        <v>3933881.1199999996</v>
      </c>
      <c r="D246" s="18">
        <v>4994385.4000000004</v>
      </c>
      <c r="E246" s="19">
        <f>C246/D246</f>
        <v>0.78766070395768806</v>
      </c>
    </row>
    <row r="247" spans="1:5" x14ac:dyDescent="0.3">
      <c r="A247" s="8" t="s">
        <v>531</v>
      </c>
      <c r="B247" s="25" t="s">
        <v>21</v>
      </c>
      <c r="C247" s="18">
        <v>2777862.3599999994</v>
      </c>
      <c r="D247" s="18">
        <v>3528931.3299999996</v>
      </c>
      <c r="E247" s="19">
        <f>C247/D247</f>
        <v>0.78716815382179728</v>
      </c>
    </row>
    <row r="248" spans="1:5" x14ac:dyDescent="0.3">
      <c r="A248" s="8" t="s">
        <v>601</v>
      </c>
      <c r="B248" s="25" t="s">
        <v>32</v>
      </c>
      <c r="C248" s="18">
        <v>3637998.6799999997</v>
      </c>
      <c r="D248" s="18">
        <v>4621764.1499999994</v>
      </c>
      <c r="E248" s="19">
        <f>C248/D248</f>
        <v>0.78714502989080481</v>
      </c>
    </row>
    <row r="249" spans="1:5" x14ac:dyDescent="0.3">
      <c r="A249" s="8" t="s">
        <v>545</v>
      </c>
      <c r="B249" s="25" t="s">
        <v>24</v>
      </c>
      <c r="C249" s="18">
        <v>6480945.6299999999</v>
      </c>
      <c r="D249" s="18">
        <v>8248408.1799999997</v>
      </c>
      <c r="E249" s="19">
        <f>C249/D249</f>
        <v>0.78572077042870103</v>
      </c>
    </row>
    <row r="250" spans="1:5" x14ac:dyDescent="0.3">
      <c r="A250" s="8" t="s">
        <v>315</v>
      </c>
      <c r="B250" s="25" t="s">
        <v>32</v>
      </c>
      <c r="C250" s="18">
        <v>30099319.050000001</v>
      </c>
      <c r="D250" s="18">
        <v>38318880.879999995</v>
      </c>
      <c r="E250" s="19">
        <f>C250/D250</f>
        <v>0.78549577541837656</v>
      </c>
    </row>
    <row r="251" spans="1:5" x14ac:dyDescent="0.3">
      <c r="A251" s="8" t="s">
        <v>607</v>
      </c>
      <c r="B251" s="25" t="s">
        <v>59</v>
      </c>
      <c r="C251" s="18">
        <v>678509.87</v>
      </c>
      <c r="D251" s="18">
        <v>864282.65</v>
      </c>
      <c r="E251" s="19">
        <f>C251/D251</f>
        <v>0.78505552552744173</v>
      </c>
    </row>
    <row r="252" spans="1:5" x14ac:dyDescent="0.3">
      <c r="A252" s="8" t="s">
        <v>555</v>
      </c>
      <c r="B252" s="25" t="s">
        <v>59</v>
      </c>
      <c r="C252" s="18">
        <v>534625.07000000007</v>
      </c>
      <c r="D252" s="18">
        <v>681187.49</v>
      </c>
      <c r="E252" s="19">
        <f>C252/D252</f>
        <v>0.78484276039772849</v>
      </c>
    </row>
    <row r="253" spans="1:5" x14ac:dyDescent="0.3">
      <c r="A253" s="8" t="s">
        <v>636</v>
      </c>
      <c r="B253" s="25" t="s">
        <v>21</v>
      </c>
      <c r="C253" s="18">
        <v>1692704.4400000002</v>
      </c>
      <c r="D253" s="18">
        <v>2160501.25</v>
      </c>
      <c r="E253" s="19">
        <f>C253/D253</f>
        <v>0.78347764899464889</v>
      </c>
    </row>
    <row r="254" spans="1:5" x14ac:dyDescent="0.3">
      <c r="A254" s="8" t="s">
        <v>256</v>
      </c>
      <c r="B254" s="25" t="s">
        <v>32</v>
      </c>
      <c r="C254" s="18">
        <v>5042340.42</v>
      </c>
      <c r="D254" s="18">
        <v>6437727.8500000006</v>
      </c>
      <c r="E254" s="19">
        <f>C254/D254</f>
        <v>0.78324845931472542</v>
      </c>
    </row>
    <row r="255" spans="1:5" x14ac:dyDescent="0.3">
      <c r="A255" s="8" t="s">
        <v>82</v>
      </c>
      <c r="B255" s="25" t="s">
        <v>32</v>
      </c>
      <c r="C255" s="18">
        <v>4979989.0600000005</v>
      </c>
      <c r="D255" s="18">
        <v>6365036.5599999996</v>
      </c>
      <c r="E255" s="19">
        <f>C255/D255</f>
        <v>0.78239755782329723</v>
      </c>
    </row>
    <row r="256" spans="1:5" x14ac:dyDescent="0.3">
      <c r="A256" s="8" t="s">
        <v>48</v>
      </c>
      <c r="B256" s="25" t="s">
        <v>25</v>
      </c>
      <c r="C256" s="18">
        <v>18054760.379999999</v>
      </c>
      <c r="D256" s="18">
        <v>23086593.689999998</v>
      </c>
      <c r="E256" s="19">
        <f>C256/D256</f>
        <v>0.78204522600579462</v>
      </c>
    </row>
    <row r="257" spans="1:5" x14ac:dyDescent="0.3">
      <c r="A257" s="8" t="s">
        <v>207</v>
      </c>
      <c r="B257" s="25" t="s">
        <v>24</v>
      </c>
      <c r="C257" s="18">
        <v>2641128.1100000003</v>
      </c>
      <c r="D257" s="18">
        <v>3378583.0199999996</v>
      </c>
      <c r="E257" s="19">
        <f>C257/D257</f>
        <v>0.78172656831738907</v>
      </c>
    </row>
    <row r="258" spans="1:5" x14ac:dyDescent="0.3">
      <c r="A258" s="8" t="s">
        <v>60</v>
      </c>
      <c r="B258" s="25" t="s">
        <v>28</v>
      </c>
      <c r="C258" s="18">
        <v>2648071.06</v>
      </c>
      <c r="D258" s="18">
        <v>3388343.59</v>
      </c>
      <c r="E258" s="19">
        <f>C258/D258</f>
        <v>0.78152377102937198</v>
      </c>
    </row>
    <row r="259" spans="1:5" x14ac:dyDescent="0.3">
      <c r="A259" s="8" t="s">
        <v>213</v>
      </c>
      <c r="B259" s="25" t="s">
        <v>24</v>
      </c>
      <c r="C259" s="18">
        <v>7030632.2299999986</v>
      </c>
      <c r="D259" s="18">
        <v>8999320.5300000012</v>
      </c>
      <c r="E259" s="19">
        <f>C259/D259</f>
        <v>0.78124033993041886</v>
      </c>
    </row>
    <row r="260" spans="1:5" x14ac:dyDescent="0.3">
      <c r="A260" s="8" t="s">
        <v>306</v>
      </c>
      <c r="B260" s="25" t="s">
        <v>18</v>
      </c>
      <c r="C260" s="18">
        <v>5768976.1499999994</v>
      </c>
      <c r="D260" s="18">
        <v>7385064.2899999991</v>
      </c>
      <c r="E260" s="19">
        <f>C260/D260</f>
        <v>0.78116803367733445</v>
      </c>
    </row>
    <row r="261" spans="1:5" x14ac:dyDescent="0.3">
      <c r="A261" s="8" t="s">
        <v>584</v>
      </c>
      <c r="B261" s="25" t="s">
        <v>24</v>
      </c>
      <c r="C261" s="18">
        <v>524150.70999999996</v>
      </c>
      <c r="D261" s="18">
        <v>672288.34</v>
      </c>
      <c r="E261" s="19">
        <f>C261/D261</f>
        <v>0.7796516447094709</v>
      </c>
    </row>
    <row r="262" spans="1:5" x14ac:dyDescent="0.3">
      <c r="A262" s="8" t="s">
        <v>602</v>
      </c>
      <c r="B262" s="25" t="s">
        <v>21</v>
      </c>
      <c r="C262" s="18">
        <v>11288039.74</v>
      </c>
      <c r="D262" s="18">
        <v>14481762.01</v>
      </c>
      <c r="E262" s="19">
        <f>C262/D262</f>
        <v>0.77946590561323559</v>
      </c>
    </row>
    <row r="263" spans="1:5" x14ac:dyDescent="0.3">
      <c r="A263" s="8" t="s">
        <v>364</v>
      </c>
      <c r="B263" s="25" t="s">
        <v>59</v>
      </c>
      <c r="C263" s="18">
        <v>2767500.71</v>
      </c>
      <c r="D263" s="18">
        <v>3554665.6700000004</v>
      </c>
      <c r="E263" s="19">
        <f>C263/D263</f>
        <v>0.77855443153392245</v>
      </c>
    </row>
    <row r="264" spans="1:5" x14ac:dyDescent="0.3">
      <c r="A264" s="8" t="s">
        <v>172</v>
      </c>
      <c r="B264" s="25" t="s">
        <v>25</v>
      </c>
      <c r="C264" s="18">
        <v>2321757.7100000004</v>
      </c>
      <c r="D264" s="18">
        <v>2983006.0900000008</v>
      </c>
      <c r="E264" s="19">
        <f>C264/D264</f>
        <v>0.77832818303096385</v>
      </c>
    </row>
    <row r="265" spans="1:5" x14ac:dyDescent="0.3">
      <c r="A265" s="8" t="s">
        <v>438</v>
      </c>
      <c r="B265" s="25" t="s">
        <v>32</v>
      </c>
      <c r="C265" s="18">
        <v>2291867.9</v>
      </c>
      <c r="D265" s="18">
        <v>2947995.94</v>
      </c>
      <c r="E265" s="19">
        <f>C265/D265</f>
        <v>0.77743251573134797</v>
      </c>
    </row>
    <row r="266" spans="1:5" x14ac:dyDescent="0.3">
      <c r="A266" s="8" t="s">
        <v>271</v>
      </c>
      <c r="B266" s="25" t="s">
        <v>24</v>
      </c>
      <c r="C266" s="18">
        <v>2243200.16</v>
      </c>
      <c r="D266" s="18">
        <v>2885457.4600000004</v>
      </c>
      <c r="E266" s="19">
        <f>C266/D266</f>
        <v>0.77741577933365191</v>
      </c>
    </row>
    <row r="267" spans="1:5" x14ac:dyDescent="0.3">
      <c r="A267" s="8" t="s">
        <v>516</v>
      </c>
      <c r="B267" s="25" t="s">
        <v>21</v>
      </c>
      <c r="C267" s="18">
        <v>5483143.6100000003</v>
      </c>
      <c r="D267" s="18">
        <v>7057432.0099999998</v>
      </c>
      <c r="E267" s="19">
        <f>C267/D267</f>
        <v>0.77693183614531214</v>
      </c>
    </row>
    <row r="268" spans="1:5" x14ac:dyDescent="0.3">
      <c r="A268" s="8" t="s">
        <v>390</v>
      </c>
      <c r="B268" s="25" t="s">
        <v>32</v>
      </c>
      <c r="C268" s="18">
        <v>4136527.9599999995</v>
      </c>
      <c r="D268" s="18">
        <v>5324375.79</v>
      </c>
      <c r="E268" s="19">
        <f>C268/D268</f>
        <v>0.77690383307824329</v>
      </c>
    </row>
    <row r="269" spans="1:5" x14ac:dyDescent="0.3">
      <c r="A269" s="8" t="s">
        <v>231</v>
      </c>
      <c r="B269" s="25" t="s">
        <v>21</v>
      </c>
      <c r="C269" s="18">
        <v>2040588.18</v>
      </c>
      <c r="D269" s="18">
        <v>2627160.4500000002</v>
      </c>
      <c r="E269" s="19">
        <f>C269/D269</f>
        <v>0.77672765666063515</v>
      </c>
    </row>
    <row r="270" spans="1:5" x14ac:dyDescent="0.3">
      <c r="A270" s="8" t="s">
        <v>151</v>
      </c>
      <c r="B270" s="25" t="s">
        <v>24</v>
      </c>
      <c r="C270" s="18">
        <v>839580.70000000007</v>
      </c>
      <c r="D270" s="18">
        <v>1081717.52</v>
      </c>
      <c r="E270" s="19">
        <f>C270/D270</f>
        <v>0.7761552202648988</v>
      </c>
    </row>
    <row r="271" spans="1:5" x14ac:dyDescent="0.3">
      <c r="A271" s="8" t="s">
        <v>504</v>
      </c>
      <c r="B271" s="25" t="s">
        <v>21</v>
      </c>
      <c r="C271" s="18">
        <v>3965535.0900000003</v>
      </c>
      <c r="D271" s="18">
        <v>5110036.3</v>
      </c>
      <c r="E271" s="19">
        <f>C271/D271</f>
        <v>0.77602875149830153</v>
      </c>
    </row>
    <row r="272" spans="1:5" x14ac:dyDescent="0.3">
      <c r="A272" s="8" t="s">
        <v>519</v>
      </c>
      <c r="B272" s="25" t="s">
        <v>21</v>
      </c>
      <c r="C272" s="18">
        <v>7596034.9000000004</v>
      </c>
      <c r="D272" s="18">
        <v>9788912.6800000016</v>
      </c>
      <c r="E272" s="19">
        <f>C272/D272</f>
        <v>0.77598351812042099</v>
      </c>
    </row>
    <row r="273" spans="1:5" x14ac:dyDescent="0.3">
      <c r="A273" s="8" t="s">
        <v>75</v>
      </c>
      <c r="B273" s="25" t="s">
        <v>32</v>
      </c>
      <c r="C273" s="18">
        <v>47087542.230000004</v>
      </c>
      <c r="D273" s="18">
        <v>60785637.25</v>
      </c>
      <c r="E273" s="19">
        <f>C273/D273</f>
        <v>0.77464915003420487</v>
      </c>
    </row>
    <row r="274" spans="1:5" x14ac:dyDescent="0.3">
      <c r="A274" s="8" t="s">
        <v>368</v>
      </c>
      <c r="B274" s="25" t="s">
        <v>21</v>
      </c>
      <c r="C274" s="18">
        <v>3416736.02</v>
      </c>
      <c r="D274" s="18">
        <v>4414146.84</v>
      </c>
      <c r="E274" s="19">
        <f>C274/D274</f>
        <v>0.77404222012695889</v>
      </c>
    </row>
    <row r="275" spans="1:5" x14ac:dyDescent="0.3">
      <c r="A275" s="8" t="s">
        <v>510</v>
      </c>
      <c r="B275" s="25" t="s">
        <v>24</v>
      </c>
      <c r="C275" s="18">
        <v>1580170.1600000001</v>
      </c>
      <c r="D275" s="18">
        <v>2045368.1899999997</v>
      </c>
      <c r="E275" s="19">
        <f>C275/D275</f>
        <v>0.77256024989808825</v>
      </c>
    </row>
    <row r="276" spans="1:5" x14ac:dyDescent="0.3">
      <c r="A276" s="8" t="s">
        <v>586</v>
      </c>
      <c r="B276" s="25" t="s">
        <v>21</v>
      </c>
      <c r="C276" s="18">
        <v>9159093.25</v>
      </c>
      <c r="D276" s="18">
        <v>11868746.109999999</v>
      </c>
      <c r="E276" s="19">
        <f>C276/D276</f>
        <v>0.77169847304114259</v>
      </c>
    </row>
    <row r="277" spans="1:5" x14ac:dyDescent="0.3">
      <c r="A277" s="8" t="s">
        <v>590</v>
      </c>
      <c r="B277" s="25" t="s">
        <v>24</v>
      </c>
      <c r="C277" s="18">
        <v>1090334.44</v>
      </c>
      <c r="D277" s="18">
        <v>1413494.62</v>
      </c>
      <c r="E277" s="19">
        <f>C277/D277</f>
        <v>0.77137501945355824</v>
      </c>
    </row>
    <row r="278" spans="1:5" x14ac:dyDescent="0.3">
      <c r="A278" s="8" t="s">
        <v>83</v>
      </c>
      <c r="B278" s="25" t="s">
        <v>24</v>
      </c>
      <c r="C278" s="18">
        <v>25613669.770000003</v>
      </c>
      <c r="D278" s="18">
        <v>33228910.210000001</v>
      </c>
      <c r="E278" s="19">
        <f>C278/D278</f>
        <v>0.77082485125533107</v>
      </c>
    </row>
    <row r="279" spans="1:5" x14ac:dyDescent="0.3">
      <c r="A279" s="8" t="s">
        <v>593</v>
      </c>
      <c r="B279" s="25" t="s">
        <v>21</v>
      </c>
      <c r="C279" s="18">
        <v>6154511.8600000003</v>
      </c>
      <c r="D279" s="18">
        <v>7984643.5200000005</v>
      </c>
      <c r="E279" s="19">
        <f>C279/D279</f>
        <v>0.77079356699946955</v>
      </c>
    </row>
    <row r="280" spans="1:5" x14ac:dyDescent="0.3">
      <c r="A280" s="8" t="s">
        <v>323</v>
      </c>
      <c r="B280" s="25" t="s">
        <v>21</v>
      </c>
      <c r="C280" s="18">
        <v>6874256.3399999989</v>
      </c>
      <c r="D280" s="18">
        <v>8925050.879999999</v>
      </c>
      <c r="E280" s="19">
        <f>C280/D280</f>
        <v>0.77022040909642409</v>
      </c>
    </row>
    <row r="281" spans="1:5" x14ac:dyDescent="0.3">
      <c r="A281" s="8" t="s">
        <v>471</v>
      </c>
      <c r="B281" s="25" t="s">
        <v>21</v>
      </c>
      <c r="C281" s="18">
        <v>1190845.5999999999</v>
      </c>
      <c r="D281" s="18">
        <v>1548080.72</v>
      </c>
      <c r="E281" s="19">
        <f>C281/D281</f>
        <v>0.76923999156839828</v>
      </c>
    </row>
    <row r="282" spans="1:5" x14ac:dyDescent="0.3">
      <c r="A282" s="8" t="s">
        <v>174</v>
      </c>
      <c r="B282" s="25" t="s">
        <v>25</v>
      </c>
      <c r="C282" s="18">
        <v>1449541.8900000001</v>
      </c>
      <c r="D282" s="18">
        <v>1884751.17</v>
      </c>
      <c r="E282" s="19">
        <f>C282/D282</f>
        <v>0.76908926391593657</v>
      </c>
    </row>
    <row r="283" spans="1:5" x14ac:dyDescent="0.3">
      <c r="A283" s="8" t="s">
        <v>508</v>
      </c>
      <c r="B283" s="25" t="s">
        <v>28</v>
      </c>
      <c r="C283" s="18">
        <v>3091290.83</v>
      </c>
      <c r="D283" s="18">
        <v>4023756.2800000003</v>
      </c>
      <c r="E283" s="19">
        <f>C283/D283</f>
        <v>0.76825995783223722</v>
      </c>
    </row>
    <row r="284" spans="1:5" x14ac:dyDescent="0.3">
      <c r="A284" s="8" t="s">
        <v>54</v>
      </c>
      <c r="B284" s="25" t="s">
        <v>24</v>
      </c>
      <c r="C284" s="18">
        <v>6952545.1800000006</v>
      </c>
      <c r="D284" s="18">
        <v>9057385.0500000007</v>
      </c>
      <c r="E284" s="19">
        <f>C284/D284</f>
        <v>0.76761064497307641</v>
      </c>
    </row>
    <row r="285" spans="1:5" x14ac:dyDescent="0.3">
      <c r="A285" s="8" t="s">
        <v>525</v>
      </c>
      <c r="B285" s="25" t="s">
        <v>25</v>
      </c>
      <c r="C285" s="18">
        <v>34677273.730000004</v>
      </c>
      <c r="D285" s="18">
        <v>45179832.160000004</v>
      </c>
      <c r="E285" s="19">
        <f>C285/D285</f>
        <v>0.76753879047610873</v>
      </c>
    </row>
    <row r="286" spans="1:5" x14ac:dyDescent="0.3">
      <c r="A286" s="8" t="s">
        <v>509</v>
      </c>
      <c r="B286" s="25" t="s">
        <v>24</v>
      </c>
      <c r="C286" s="18">
        <v>3201632.32</v>
      </c>
      <c r="D286" s="18">
        <v>4181116.08</v>
      </c>
      <c r="E286" s="19">
        <f>C286/D286</f>
        <v>0.76573629115793407</v>
      </c>
    </row>
    <row r="287" spans="1:5" x14ac:dyDescent="0.3">
      <c r="A287" s="8" t="s">
        <v>249</v>
      </c>
      <c r="B287" s="25" t="s">
        <v>59</v>
      </c>
      <c r="C287" s="18">
        <v>534277.02999999991</v>
      </c>
      <c r="D287" s="18">
        <v>697907.79999999993</v>
      </c>
      <c r="E287" s="19">
        <f>C287/D287</f>
        <v>0.76554099266407394</v>
      </c>
    </row>
    <row r="288" spans="1:5" x14ac:dyDescent="0.3">
      <c r="A288" s="8" t="s">
        <v>334</v>
      </c>
      <c r="B288" s="25" t="s">
        <v>25</v>
      </c>
      <c r="C288" s="18">
        <v>32519037.239999998</v>
      </c>
      <c r="D288" s="18">
        <v>42501336.189999998</v>
      </c>
      <c r="E288" s="19">
        <f>C288/D288</f>
        <v>0.76512976191208071</v>
      </c>
    </row>
    <row r="289" spans="1:5" x14ac:dyDescent="0.3">
      <c r="A289" s="8" t="s">
        <v>107</v>
      </c>
      <c r="B289" s="25" t="s">
        <v>18</v>
      </c>
      <c r="C289" s="18">
        <v>5027546.62</v>
      </c>
      <c r="D289" s="18">
        <v>6573581.5200000005</v>
      </c>
      <c r="E289" s="19">
        <f>C289/D289</f>
        <v>0.76481087284059412</v>
      </c>
    </row>
    <row r="290" spans="1:5" x14ac:dyDescent="0.3">
      <c r="A290" s="8" t="s">
        <v>76</v>
      </c>
      <c r="B290" s="25" t="s">
        <v>28</v>
      </c>
      <c r="C290" s="18">
        <v>49485815.050000004</v>
      </c>
      <c r="D290" s="18">
        <v>64762732.490000002</v>
      </c>
      <c r="E290" s="19">
        <f>C290/D290</f>
        <v>0.76410943682218935</v>
      </c>
    </row>
    <row r="291" spans="1:5" x14ac:dyDescent="0.3">
      <c r="A291" s="8" t="s">
        <v>29</v>
      </c>
      <c r="B291" s="25" t="s">
        <v>25</v>
      </c>
      <c r="C291" s="18">
        <v>2860946.9199999995</v>
      </c>
      <c r="D291" s="18">
        <v>3744850.84</v>
      </c>
      <c r="E291" s="19">
        <f>C291/D291</f>
        <v>0.76396819051943854</v>
      </c>
    </row>
    <row r="292" spans="1:5" x14ac:dyDescent="0.3">
      <c r="A292" s="8" t="s">
        <v>457</v>
      </c>
      <c r="B292" s="25" t="s">
        <v>24</v>
      </c>
      <c r="C292" s="18">
        <v>495247.89999999997</v>
      </c>
      <c r="D292" s="18">
        <v>648435.8600000001</v>
      </c>
      <c r="E292" s="19">
        <f>C292/D292</f>
        <v>0.76375772925328322</v>
      </c>
    </row>
    <row r="293" spans="1:5" x14ac:dyDescent="0.3">
      <c r="A293" s="8" t="s">
        <v>367</v>
      </c>
      <c r="B293" s="25" t="s">
        <v>18</v>
      </c>
      <c r="C293" s="18">
        <v>2933560.0200000005</v>
      </c>
      <c r="D293" s="18">
        <v>3841108.1399999997</v>
      </c>
      <c r="E293" s="19">
        <f>C293/D293</f>
        <v>0.76372752681730038</v>
      </c>
    </row>
    <row r="294" spans="1:5" x14ac:dyDescent="0.3">
      <c r="A294" s="8" t="s">
        <v>50</v>
      </c>
      <c r="B294" s="25" t="s">
        <v>28</v>
      </c>
      <c r="C294" s="18">
        <v>8733246.1599999983</v>
      </c>
      <c r="D294" s="18">
        <v>11450976.99</v>
      </c>
      <c r="E294" s="19">
        <f>C294/D294</f>
        <v>0.76266384672911636</v>
      </c>
    </row>
    <row r="295" spans="1:5" x14ac:dyDescent="0.3">
      <c r="A295" s="8" t="s">
        <v>254</v>
      </c>
      <c r="B295" s="25" t="s">
        <v>24</v>
      </c>
      <c r="C295" s="18">
        <v>18297327.079999998</v>
      </c>
      <c r="D295" s="18">
        <v>24023212.68</v>
      </c>
      <c r="E295" s="19">
        <f>C295/D295</f>
        <v>0.761651962363595</v>
      </c>
    </row>
    <row r="296" spans="1:5" x14ac:dyDescent="0.3">
      <c r="A296" s="8" t="s">
        <v>261</v>
      </c>
      <c r="B296" s="25" t="s">
        <v>32</v>
      </c>
      <c r="C296" s="18">
        <v>894392.89999999991</v>
      </c>
      <c r="D296" s="18">
        <v>1174366.77</v>
      </c>
      <c r="E296" s="19">
        <f>C296/D296</f>
        <v>0.76159588541491163</v>
      </c>
    </row>
    <row r="297" spans="1:5" x14ac:dyDescent="0.3">
      <c r="A297" s="8" t="s">
        <v>272</v>
      </c>
      <c r="B297" s="25" t="s">
        <v>24</v>
      </c>
      <c r="C297" s="18">
        <v>9942266.2599999998</v>
      </c>
      <c r="D297" s="18">
        <v>13056254.34</v>
      </c>
      <c r="E297" s="19">
        <f>C297/D297</f>
        <v>0.76149452983159338</v>
      </c>
    </row>
    <row r="298" spans="1:5" x14ac:dyDescent="0.3">
      <c r="A298" s="8" t="s">
        <v>302</v>
      </c>
      <c r="B298" s="25" t="s">
        <v>21</v>
      </c>
      <c r="C298" s="18">
        <v>50978682.530000001</v>
      </c>
      <c r="D298" s="18">
        <v>66967833.210000001</v>
      </c>
      <c r="E298" s="19">
        <f>C298/D298</f>
        <v>0.76124133164260099</v>
      </c>
    </row>
    <row r="299" spans="1:5" x14ac:dyDescent="0.3">
      <c r="A299" s="8" t="s">
        <v>120</v>
      </c>
      <c r="B299" s="25" t="s">
        <v>18</v>
      </c>
      <c r="C299" s="18">
        <v>463358.92000000004</v>
      </c>
      <c r="D299" s="18">
        <v>608766.81000000006</v>
      </c>
      <c r="E299" s="19">
        <f>C299/D299</f>
        <v>0.76114353211864494</v>
      </c>
    </row>
    <row r="300" spans="1:5" x14ac:dyDescent="0.3">
      <c r="A300" s="8" t="s">
        <v>589</v>
      </c>
      <c r="B300" s="25" t="s">
        <v>18</v>
      </c>
      <c r="C300" s="18">
        <v>390351.18</v>
      </c>
      <c r="D300" s="18">
        <v>513256.66000000003</v>
      </c>
      <c r="E300" s="19">
        <f>C300/D300</f>
        <v>0.76053797334066731</v>
      </c>
    </row>
    <row r="301" spans="1:5" x14ac:dyDescent="0.3">
      <c r="A301" s="8" t="s">
        <v>58</v>
      </c>
      <c r="B301" s="25" t="s">
        <v>59</v>
      </c>
      <c r="C301" s="18">
        <v>23008174.370000001</v>
      </c>
      <c r="D301" s="18">
        <v>30264675.169999994</v>
      </c>
      <c r="E301" s="19">
        <f>C301/D301</f>
        <v>0.76023199458644664</v>
      </c>
    </row>
    <row r="302" spans="1:5" x14ac:dyDescent="0.3">
      <c r="A302" s="8" t="s">
        <v>181</v>
      </c>
      <c r="B302" s="25" t="s">
        <v>24</v>
      </c>
      <c r="C302" s="18">
        <v>6232855.6699999999</v>
      </c>
      <c r="D302" s="18">
        <v>8202345.5599999996</v>
      </c>
      <c r="E302" s="19">
        <f>C302/D302</f>
        <v>0.75988698896026519</v>
      </c>
    </row>
    <row r="303" spans="1:5" x14ac:dyDescent="0.3">
      <c r="A303" s="8" t="s">
        <v>451</v>
      </c>
      <c r="B303" s="25" t="s">
        <v>32</v>
      </c>
      <c r="C303" s="18">
        <v>14261024.149999999</v>
      </c>
      <c r="D303" s="18">
        <v>18767351.939999998</v>
      </c>
      <c r="E303" s="19">
        <f>C303/D303</f>
        <v>0.75988472937434559</v>
      </c>
    </row>
    <row r="304" spans="1:5" x14ac:dyDescent="0.3">
      <c r="A304" s="8" t="s">
        <v>375</v>
      </c>
      <c r="B304" s="25" t="s">
        <v>24</v>
      </c>
      <c r="C304" s="18">
        <v>1524512.8199999998</v>
      </c>
      <c r="D304" s="18">
        <v>2007236.3</v>
      </c>
      <c r="E304" s="19">
        <f>C304/D304</f>
        <v>0.75950839470170994</v>
      </c>
    </row>
    <row r="305" spans="1:5" x14ac:dyDescent="0.3">
      <c r="A305" s="8" t="s">
        <v>98</v>
      </c>
      <c r="B305" s="25" t="s">
        <v>24</v>
      </c>
      <c r="C305" s="18">
        <v>1371473.98</v>
      </c>
      <c r="D305" s="18">
        <v>1805932.8599999999</v>
      </c>
      <c r="E305" s="19">
        <f>C305/D305</f>
        <v>0.75942689253685769</v>
      </c>
    </row>
    <row r="306" spans="1:5" x14ac:dyDescent="0.3">
      <c r="A306" s="8" t="s">
        <v>46</v>
      </c>
      <c r="B306" s="25" t="s">
        <v>24</v>
      </c>
      <c r="C306" s="18">
        <v>5116913.3800000008</v>
      </c>
      <c r="D306" s="18">
        <v>6737925.6699999999</v>
      </c>
      <c r="E306" s="19">
        <f>C306/D306</f>
        <v>0.75941968353592726</v>
      </c>
    </row>
    <row r="307" spans="1:5" x14ac:dyDescent="0.3">
      <c r="A307" s="8" t="s">
        <v>206</v>
      </c>
      <c r="B307" s="25" t="s">
        <v>24</v>
      </c>
      <c r="C307" s="18">
        <v>3135825.47</v>
      </c>
      <c r="D307" s="18">
        <v>4135234.12</v>
      </c>
      <c r="E307" s="19">
        <f>C307/D307</f>
        <v>0.75831872609911632</v>
      </c>
    </row>
    <row r="308" spans="1:5" x14ac:dyDescent="0.3">
      <c r="A308" s="8" t="s">
        <v>385</v>
      </c>
      <c r="B308" s="25" t="s">
        <v>24</v>
      </c>
      <c r="C308" s="18">
        <v>4285957.2599999988</v>
      </c>
      <c r="D308" s="18">
        <v>5654325.0699999994</v>
      </c>
      <c r="E308" s="19">
        <f>C308/D308</f>
        <v>0.75799626072789605</v>
      </c>
    </row>
    <row r="309" spans="1:5" x14ac:dyDescent="0.3">
      <c r="A309" s="8" t="s">
        <v>62</v>
      </c>
      <c r="B309" s="25" t="s">
        <v>24</v>
      </c>
      <c r="C309" s="18">
        <v>1105242.32</v>
      </c>
      <c r="D309" s="18">
        <v>1458316.59</v>
      </c>
      <c r="E309" s="19">
        <f>C309/D309</f>
        <v>0.75788914943359453</v>
      </c>
    </row>
    <row r="310" spans="1:5" x14ac:dyDescent="0.3">
      <c r="A310" s="8" t="s">
        <v>267</v>
      </c>
      <c r="B310" s="25" t="s">
        <v>18</v>
      </c>
      <c r="C310" s="18">
        <v>19496339.27</v>
      </c>
      <c r="D310" s="18">
        <v>25729312.52</v>
      </c>
      <c r="E310" s="19">
        <f>C310/D310</f>
        <v>0.75774816193961791</v>
      </c>
    </row>
    <row r="311" spans="1:5" x14ac:dyDescent="0.3">
      <c r="A311" s="8" t="s">
        <v>483</v>
      </c>
      <c r="B311" s="25" t="s">
        <v>59</v>
      </c>
      <c r="C311" s="18">
        <v>2986707.0799999996</v>
      </c>
      <c r="D311" s="18">
        <v>3942123.52</v>
      </c>
      <c r="E311" s="19">
        <f>C311/D311</f>
        <v>0.75763914165733692</v>
      </c>
    </row>
    <row r="312" spans="1:5" x14ac:dyDescent="0.3">
      <c r="A312" s="8" t="s">
        <v>78</v>
      </c>
      <c r="B312" s="25" t="s">
        <v>28</v>
      </c>
      <c r="C312" s="18">
        <v>9625364.0600000005</v>
      </c>
      <c r="D312" s="18">
        <v>12712549.74</v>
      </c>
      <c r="E312" s="19">
        <f>C312/D312</f>
        <v>0.75715448567440569</v>
      </c>
    </row>
    <row r="313" spans="1:5" x14ac:dyDescent="0.3">
      <c r="A313" s="8" t="s">
        <v>612</v>
      </c>
      <c r="B313" s="25" t="s">
        <v>25</v>
      </c>
      <c r="C313" s="18">
        <v>4750322.959999999</v>
      </c>
      <c r="D313" s="18">
        <v>6274685.8900000006</v>
      </c>
      <c r="E313" s="19">
        <f>C313/D313</f>
        <v>0.75706147578966676</v>
      </c>
    </row>
    <row r="314" spans="1:5" x14ac:dyDescent="0.3">
      <c r="A314" s="8" t="s">
        <v>456</v>
      </c>
      <c r="B314" s="25" t="s">
        <v>24</v>
      </c>
      <c r="C314" s="18">
        <v>1063020.1300000001</v>
      </c>
      <c r="D314" s="18">
        <v>1407558.0500000003</v>
      </c>
      <c r="E314" s="19">
        <f>C314/D314</f>
        <v>0.75522294089398301</v>
      </c>
    </row>
    <row r="315" spans="1:5" x14ac:dyDescent="0.3">
      <c r="A315" s="8" t="s">
        <v>541</v>
      </c>
      <c r="B315" s="25" t="s">
        <v>24</v>
      </c>
      <c r="C315" s="18">
        <v>4083980.49</v>
      </c>
      <c r="D315" s="18">
        <v>5409119.5999999996</v>
      </c>
      <c r="E315" s="19">
        <f>C315/D315</f>
        <v>0.75501759842766292</v>
      </c>
    </row>
    <row r="316" spans="1:5" x14ac:dyDescent="0.3">
      <c r="A316" s="8" t="s">
        <v>43</v>
      </c>
      <c r="B316" s="25" t="s">
        <v>32</v>
      </c>
      <c r="C316" s="18">
        <v>14971504.660000002</v>
      </c>
      <c r="D316" s="18">
        <v>19835617.07</v>
      </c>
      <c r="E316" s="19">
        <f>C316/D316</f>
        <v>0.75477887111681385</v>
      </c>
    </row>
    <row r="317" spans="1:5" x14ac:dyDescent="0.3">
      <c r="A317" s="8" t="s">
        <v>217</v>
      </c>
      <c r="B317" s="25" t="s">
        <v>24</v>
      </c>
      <c r="C317" s="18">
        <v>2079367.8699999999</v>
      </c>
      <c r="D317" s="18">
        <v>2757061.44</v>
      </c>
      <c r="E317" s="19">
        <f>C317/D317</f>
        <v>0.75419714621956335</v>
      </c>
    </row>
    <row r="318" spans="1:5" x14ac:dyDescent="0.3">
      <c r="A318" s="8" t="s">
        <v>188</v>
      </c>
      <c r="B318" s="25" t="s">
        <v>24</v>
      </c>
      <c r="C318" s="18">
        <v>3134518.85</v>
      </c>
      <c r="D318" s="18">
        <v>4162436.5900000003</v>
      </c>
      <c r="E318" s="19">
        <f>C318/D318</f>
        <v>0.75304903323464201</v>
      </c>
    </row>
    <row r="319" spans="1:5" x14ac:dyDescent="0.3">
      <c r="A319" s="8" t="s">
        <v>423</v>
      </c>
      <c r="B319" s="25" t="s">
        <v>32</v>
      </c>
      <c r="C319" s="18">
        <v>1705638.77</v>
      </c>
      <c r="D319" s="18">
        <v>2265806.46</v>
      </c>
      <c r="E319" s="19">
        <f>C319/D319</f>
        <v>0.75277337235590724</v>
      </c>
    </row>
    <row r="320" spans="1:5" x14ac:dyDescent="0.3">
      <c r="A320" s="8" t="s">
        <v>444</v>
      </c>
      <c r="B320" s="25" t="s">
        <v>18</v>
      </c>
      <c r="C320" s="18">
        <v>7982967.9800000004</v>
      </c>
      <c r="D320" s="18">
        <v>10621896.84</v>
      </c>
      <c r="E320" s="19">
        <f>C320/D320</f>
        <v>0.75155766434651239</v>
      </c>
    </row>
    <row r="321" spans="1:5" x14ac:dyDescent="0.3">
      <c r="A321" s="8" t="s">
        <v>153</v>
      </c>
      <c r="B321" s="25" t="s">
        <v>21</v>
      </c>
      <c r="C321" s="18">
        <v>5170560.78</v>
      </c>
      <c r="D321" s="18">
        <v>6886127.3100000005</v>
      </c>
      <c r="E321" s="19">
        <f>C321/D321</f>
        <v>0.75086627755071234</v>
      </c>
    </row>
    <row r="322" spans="1:5" x14ac:dyDescent="0.3">
      <c r="A322" s="8" t="s">
        <v>528</v>
      </c>
      <c r="B322" s="25" t="s">
        <v>32</v>
      </c>
      <c r="C322" s="18">
        <v>901930.26</v>
      </c>
      <c r="D322" s="18">
        <v>1201382</v>
      </c>
      <c r="E322" s="19">
        <f>C322/D322</f>
        <v>0.7507439432253854</v>
      </c>
    </row>
    <row r="323" spans="1:5" x14ac:dyDescent="0.3">
      <c r="A323" s="8" t="s">
        <v>553</v>
      </c>
      <c r="B323" s="25" t="s">
        <v>32</v>
      </c>
      <c r="C323" s="18">
        <v>13115282.219999997</v>
      </c>
      <c r="D323" s="18">
        <v>17489502.560000002</v>
      </c>
      <c r="E323" s="19">
        <f>C323/D323</f>
        <v>0.74989452530203893</v>
      </c>
    </row>
    <row r="324" spans="1:5" x14ac:dyDescent="0.3">
      <c r="A324" s="8" t="s">
        <v>310</v>
      </c>
      <c r="B324" s="25" t="s">
        <v>28</v>
      </c>
      <c r="C324" s="18">
        <v>29993682.060000002</v>
      </c>
      <c r="D324" s="18">
        <v>40007030.5</v>
      </c>
      <c r="E324" s="19">
        <f>C324/D324</f>
        <v>0.74971028054681543</v>
      </c>
    </row>
    <row r="325" spans="1:5" x14ac:dyDescent="0.3">
      <c r="A325" s="8" t="s">
        <v>40</v>
      </c>
      <c r="B325" s="25" t="s">
        <v>38</v>
      </c>
      <c r="C325" s="18">
        <v>8059484.4499999993</v>
      </c>
      <c r="D325" s="18">
        <v>10752720.550000001</v>
      </c>
      <c r="E325" s="19">
        <f>C325/D325</f>
        <v>0.74952979690335197</v>
      </c>
    </row>
    <row r="326" spans="1:5" x14ac:dyDescent="0.3">
      <c r="A326" s="8" t="s">
        <v>592</v>
      </c>
      <c r="B326" s="25" t="s">
        <v>25</v>
      </c>
      <c r="C326" s="18">
        <v>8879857.4900000002</v>
      </c>
      <c r="D326" s="18">
        <v>11847442.470000001</v>
      </c>
      <c r="E326" s="19">
        <f>C326/D326</f>
        <v>0.74951682715366663</v>
      </c>
    </row>
    <row r="327" spans="1:5" x14ac:dyDescent="0.3">
      <c r="A327" s="8" t="s">
        <v>627</v>
      </c>
      <c r="B327" s="25" t="s">
        <v>59</v>
      </c>
      <c r="C327" s="18">
        <v>860136.57</v>
      </c>
      <c r="D327" s="18">
        <v>1147648.8600000001</v>
      </c>
      <c r="E327" s="19">
        <f>C327/D327</f>
        <v>0.7494771266535305</v>
      </c>
    </row>
    <row r="328" spans="1:5" x14ac:dyDescent="0.3">
      <c r="A328" s="8" t="s">
        <v>150</v>
      </c>
      <c r="B328" s="25" t="s">
        <v>25</v>
      </c>
      <c r="C328" s="18">
        <v>5774202.7599999998</v>
      </c>
      <c r="D328" s="18">
        <v>7712178.8000000007</v>
      </c>
      <c r="E328" s="19">
        <f>C328/D328</f>
        <v>0.74871225236634809</v>
      </c>
    </row>
    <row r="329" spans="1:5" x14ac:dyDescent="0.3">
      <c r="A329" s="8" t="s">
        <v>52</v>
      </c>
      <c r="B329" s="25" t="s">
        <v>38</v>
      </c>
      <c r="C329" s="18">
        <v>133894684.11</v>
      </c>
      <c r="D329" s="18">
        <v>178842899.25000003</v>
      </c>
      <c r="E329" s="19">
        <f>C329/D329</f>
        <v>0.74867207292827409</v>
      </c>
    </row>
    <row r="330" spans="1:5" x14ac:dyDescent="0.3">
      <c r="A330" s="8" t="s">
        <v>594</v>
      </c>
      <c r="B330" s="25" t="s">
        <v>21</v>
      </c>
      <c r="C330" s="18">
        <v>3080057.65</v>
      </c>
      <c r="D330" s="18">
        <v>4114617.1</v>
      </c>
      <c r="E330" s="19">
        <f>C330/D330</f>
        <v>0.74856483000568874</v>
      </c>
    </row>
    <row r="331" spans="1:5" x14ac:dyDescent="0.3">
      <c r="A331" s="8" t="s">
        <v>339</v>
      </c>
      <c r="B331" s="25" t="s">
        <v>25</v>
      </c>
      <c r="C331" s="18">
        <v>4774495.8899999997</v>
      </c>
      <c r="D331" s="18">
        <v>6393362.8899999997</v>
      </c>
      <c r="E331" s="19">
        <f>C331/D331</f>
        <v>0.7467894396340139</v>
      </c>
    </row>
    <row r="332" spans="1:5" x14ac:dyDescent="0.3">
      <c r="A332" s="8" t="s">
        <v>326</v>
      </c>
      <c r="B332" s="25" t="s">
        <v>24</v>
      </c>
      <c r="C332" s="18">
        <v>2817946.8499999996</v>
      </c>
      <c r="D332" s="18">
        <v>3779477.0300000003</v>
      </c>
      <c r="E332" s="19">
        <f>C332/D332</f>
        <v>0.74559173865385275</v>
      </c>
    </row>
    <row r="333" spans="1:5" x14ac:dyDescent="0.3">
      <c r="A333" s="8" t="s">
        <v>604</v>
      </c>
      <c r="B333" s="25" t="s">
        <v>32</v>
      </c>
      <c r="C333" s="18">
        <v>10639577.939999999</v>
      </c>
      <c r="D333" s="18">
        <v>14273000.450000003</v>
      </c>
      <c r="E333" s="19">
        <f>C333/D333</f>
        <v>0.74543386846176396</v>
      </c>
    </row>
    <row r="334" spans="1:5" x14ac:dyDescent="0.3">
      <c r="A334" s="8" t="s">
        <v>422</v>
      </c>
      <c r="B334" s="25" t="s">
        <v>21</v>
      </c>
      <c r="C334" s="18">
        <v>7283029.1699999999</v>
      </c>
      <c r="D334" s="18">
        <v>9771186.4600000009</v>
      </c>
      <c r="E334" s="19">
        <f>C334/D334</f>
        <v>0.74535771063363776</v>
      </c>
    </row>
    <row r="335" spans="1:5" x14ac:dyDescent="0.3">
      <c r="A335" s="8" t="s">
        <v>320</v>
      </c>
      <c r="B335" s="25" t="s">
        <v>24</v>
      </c>
      <c r="C335" s="18">
        <v>3130390.61</v>
      </c>
      <c r="D335" s="18">
        <v>4201003.47</v>
      </c>
      <c r="E335" s="19">
        <f>C335/D335</f>
        <v>0.74515306458435271</v>
      </c>
    </row>
    <row r="336" spans="1:5" x14ac:dyDescent="0.3">
      <c r="A336" s="8" t="s">
        <v>613</v>
      </c>
      <c r="B336" s="25" t="s">
        <v>28</v>
      </c>
      <c r="C336" s="18">
        <v>5076741.91</v>
      </c>
      <c r="D336" s="18">
        <v>6814430.8300000001</v>
      </c>
      <c r="E336" s="19">
        <f>C336/D336</f>
        <v>0.74499867071069825</v>
      </c>
    </row>
    <row r="337" spans="1:5" x14ac:dyDescent="0.3">
      <c r="A337" s="8" t="s">
        <v>222</v>
      </c>
      <c r="B337" s="25" t="s">
        <v>28</v>
      </c>
      <c r="C337" s="18">
        <v>111014663.01000001</v>
      </c>
      <c r="D337" s="18">
        <v>149054916.01000002</v>
      </c>
      <c r="E337" s="19">
        <f>C337/D337</f>
        <v>0.74479034963564761</v>
      </c>
    </row>
    <row r="338" spans="1:5" x14ac:dyDescent="0.3">
      <c r="A338" s="8" t="s">
        <v>144</v>
      </c>
      <c r="B338" s="25" t="s">
        <v>24</v>
      </c>
      <c r="C338" s="18">
        <v>2005312.8400000003</v>
      </c>
      <c r="D338" s="18">
        <v>2692899.39</v>
      </c>
      <c r="E338" s="19">
        <f>C338/D338</f>
        <v>0.74466682544719953</v>
      </c>
    </row>
    <row r="339" spans="1:5" x14ac:dyDescent="0.3">
      <c r="A339" s="8" t="s">
        <v>388</v>
      </c>
      <c r="B339" s="25" t="s">
        <v>25</v>
      </c>
      <c r="C339" s="18">
        <v>9694725.5</v>
      </c>
      <c r="D339" s="18">
        <v>13019281.810000001</v>
      </c>
      <c r="E339" s="19">
        <f>C339/D339</f>
        <v>0.74464364789719528</v>
      </c>
    </row>
    <row r="340" spans="1:5" x14ac:dyDescent="0.3">
      <c r="A340" s="8" t="s">
        <v>395</v>
      </c>
      <c r="B340" s="25" t="s">
        <v>59</v>
      </c>
      <c r="C340" s="18">
        <v>24161017.490000002</v>
      </c>
      <c r="D340" s="18">
        <v>32543026.66</v>
      </c>
      <c r="E340" s="19">
        <f>C340/D340</f>
        <v>0.74243301775299597</v>
      </c>
    </row>
    <row r="341" spans="1:5" x14ac:dyDescent="0.3">
      <c r="A341" s="8" t="s">
        <v>102</v>
      </c>
      <c r="B341" s="25" t="s">
        <v>32</v>
      </c>
      <c r="C341" s="18">
        <v>2838192.56</v>
      </c>
      <c r="D341" s="18">
        <v>3823202.96</v>
      </c>
      <c r="E341" s="19">
        <f>C341/D341</f>
        <v>0.74235989815199355</v>
      </c>
    </row>
    <row r="342" spans="1:5" x14ac:dyDescent="0.3">
      <c r="A342" s="8" t="s">
        <v>381</v>
      </c>
      <c r="B342" s="25" t="s">
        <v>21</v>
      </c>
      <c r="C342" s="18">
        <v>18082421.009999998</v>
      </c>
      <c r="D342" s="18">
        <v>24368558.909999996</v>
      </c>
      <c r="E342" s="19">
        <f>C342/D342</f>
        <v>0.74203899692154596</v>
      </c>
    </row>
    <row r="343" spans="1:5" x14ac:dyDescent="0.3">
      <c r="A343" s="8" t="s">
        <v>355</v>
      </c>
      <c r="B343" s="25" t="s">
        <v>21</v>
      </c>
      <c r="C343" s="18">
        <v>2544882.96</v>
      </c>
      <c r="D343" s="18">
        <v>3433131.87</v>
      </c>
      <c r="E343" s="19">
        <f>C343/D343</f>
        <v>0.74127154340855539</v>
      </c>
    </row>
    <row r="344" spans="1:5" x14ac:dyDescent="0.3">
      <c r="A344" s="8" t="s">
        <v>210</v>
      </c>
      <c r="B344" s="25" t="s">
        <v>25</v>
      </c>
      <c r="C344" s="18">
        <v>171314726.38000003</v>
      </c>
      <c r="D344" s="18">
        <v>231331409.78</v>
      </c>
      <c r="E344" s="19">
        <f>C344/D344</f>
        <v>0.74055973005534859</v>
      </c>
    </row>
    <row r="345" spans="1:5" x14ac:dyDescent="0.3">
      <c r="A345" s="8" t="s">
        <v>535</v>
      </c>
      <c r="B345" s="25" t="s">
        <v>24</v>
      </c>
      <c r="C345" s="18">
        <v>12382729.58</v>
      </c>
      <c r="D345" s="18">
        <v>16738633.42</v>
      </c>
      <c r="E345" s="19">
        <f>C345/D345</f>
        <v>0.73976944648328402</v>
      </c>
    </row>
    <row r="346" spans="1:5" x14ac:dyDescent="0.3">
      <c r="A346" s="8" t="s">
        <v>270</v>
      </c>
      <c r="B346" s="25" t="s">
        <v>24</v>
      </c>
      <c r="C346" s="18">
        <v>10011359.609999999</v>
      </c>
      <c r="D346" s="18">
        <v>13533541.560000001</v>
      </c>
      <c r="E346" s="19">
        <f>C346/D346</f>
        <v>0.73974425434874858</v>
      </c>
    </row>
    <row r="347" spans="1:5" x14ac:dyDescent="0.3">
      <c r="A347" s="8" t="s">
        <v>414</v>
      </c>
      <c r="B347" s="25" t="s">
        <v>38</v>
      </c>
      <c r="C347" s="18">
        <v>72502387.549999997</v>
      </c>
      <c r="D347" s="18">
        <v>98012270.49000001</v>
      </c>
      <c r="E347" s="19">
        <f>C347/D347</f>
        <v>0.73972766050141925</v>
      </c>
    </row>
    <row r="348" spans="1:5" x14ac:dyDescent="0.3">
      <c r="A348" s="8" t="s">
        <v>1</v>
      </c>
      <c r="B348" s="25" t="s">
        <v>59</v>
      </c>
      <c r="C348" s="18">
        <v>173867660.31</v>
      </c>
      <c r="D348" s="18">
        <v>235453832.73999998</v>
      </c>
      <c r="E348" s="19">
        <f>C348/D348</f>
        <v>0.73843631376344365</v>
      </c>
    </row>
    <row r="349" spans="1:5" x14ac:dyDescent="0.3">
      <c r="A349" s="8" t="s">
        <v>544</v>
      </c>
      <c r="B349" s="25" t="s">
        <v>38</v>
      </c>
      <c r="C349" s="18">
        <v>9679521.2299999986</v>
      </c>
      <c r="D349" s="18">
        <v>13113999.77</v>
      </c>
      <c r="E349" s="19">
        <f>C349/D349</f>
        <v>0.73810594782403283</v>
      </c>
    </row>
    <row r="350" spans="1:5" x14ac:dyDescent="0.3">
      <c r="A350" s="8" t="s">
        <v>488</v>
      </c>
      <c r="B350" s="25" t="s">
        <v>38</v>
      </c>
      <c r="C350" s="18">
        <v>15508753.910000002</v>
      </c>
      <c r="D350" s="18">
        <v>21050846.569999997</v>
      </c>
      <c r="E350" s="19">
        <f>C350/D350</f>
        <v>0.73672827638684391</v>
      </c>
    </row>
    <row r="351" spans="1:5" x14ac:dyDescent="0.3">
      <c r="A351" s="8" t="s">
        <v>570</v>
      </c>
      <c r="B351" s="25" t="s">
        <v>59</v>
      </c>
      <c r="C351" s="18">
        <v>18303690.350000001</v>
      </c>
      <c r="D351" s="18">
        <v>24865524.150000002</v>
      </c>
      <c r="E351" s="19">
        <f>C351/D351</f>
        <v>0.73610715943826177</v>
      </c>
    </row>
    <row r="352" spans="1:5" x14ac:dyDescent="0.3">
      <c r="A352" s="8" t="s">
        <v>495</v>
      </c>
      <c r="B352" s="25" t="s">
        <v>28</v>
      </c>
      <c r="C352" s="18">
        <v>2966953.8</v>
      </c>
      <c r="D352" s="18">
        <v>4033985.5500000003</v>
      </c>
      <c r="E352" s="19">
        <f>C352/D352</f>
        <v>0.73548944665902427</v>
      </c>
    </row>
    <row r="353" spans="1:5" x14ac:dyDescent="0.3">
      <c r="A353" s="8" t="s">
        <v>426</v>
      </c>
      <c r="B353" s="25" t="s">
        <v>32</v>
      </c>
      <c r="C353" s="18">
        <v>5336251.6899999995</v>
      </c>
      <c r="D353" s="18">
        <v>7256843.6200000001</v>
      </c>
      <c r="E353" s="19">
        <f>C353/D353</f>
        <v>0.7353405928843757</v>
      </c>
    </row>
    <row r="354" spans="1:5" x14ac:dyDescent="0.3">
      <c r="A354" s="8" t="s">
        <v>237</v>
      </c>
      <c r="B354" s="25" t="s">
        <v>59</v>
      </c>
      <c r="C354" s="18">
        <v>1475502.3300000003</v>
      </c>
      <c r="D354" s="18">
        <v>2007000.39</v>
      </c>
      <c r="E354" s="19">
        <f>C354/D354</f>
        <v>0.73517789899383146</v>
      </c>
    </row>
    <row r="355" spans="1:5" x14ac:dyDescent="0.3">
      <c r="A355" s="8" t="s">
        <v>374</v>
      </c>
      <c r="B355" s="25" t="s">
        <v>25</v>
      </c>
      <c r="C355" s="18">
        <v>16758531.589999996</v>
      </c>
      <c r="D355" s="18">
        <v>22797615.809999999</v>
      </c>
      <c r="E355" s="19">
        <f>C355/D355</f>
        <v>0.73510018458373161</v>
      </c>
    </row>
    <row r="356" spans="1:5" x14ac:dyDescent="0.3">
      <c r="A356" s="8" t="s">
        <v>462</v>
      </c>
      <c r="B356" s="25" t="s">
        <v>18</v>
      </c>
      <c r="C356" s="18">
        <v>891704.28</v>
      </c>
      <c r="D356" s="18">
        <v>1213359.2</v>
      </c>
      <c r="E356" s="19">
        <f>C356/D356</f>
        <v>0.73490544267517821</v>
      </c>
    </row>
    <row r="357" spans="1:5" x14ac:dyDescent="0.3">
      <c r="A357" s="8" t="s">
        <v>41</v>
      </c>
      <c r="B357" s="25" t="s">
        <v>32</v>
      </c>
      <c r="C357" s="18">
        <v>28081974.210000001</v>
      </c>
      <c r="D357" s="18">
        <v>38253764.599999994</v>
      </c>
      <c r="E357" s="19">
        <f>C357/D357</f>
        <v>0.73409700989272064</v>
      </c>
    </row>
    <row r="358" spans="1:5" x14ac:dyDescent="0.3">
      <c r="A358" s="8" t="s">
        <v>77</v>
      </c>
      <c r="B358" s="25" t="s">
        <v>25</v>
      </c>
      <c r="C358" s="18">
        <v>22717955.460000001</v>
      </c>
      <c r="D358" s="18">
        <v>30975894.059999995</v>
      </c>
      <c r="E358" s="19">
        <f>C358/D358</f>
        <v>0.73340757868023276</v>
      </c>
    </row>
    <row r="359" spans="1:5" x14ac:dyDescent="0.3">
      <c r="A359" s="8" t="s">
        <v>470</v>
      </c>
      <c r="B359" s="25" t="s">
        <v>24</v>
      </c>
      <c r="C359" s="18">
        <v>1140837.5199999998</v>
      </c>
      <c r="D359" s="18">
        <v>1555775.24</v>
      </c>
      <c r="E359" s="19">
        <f>C359/D359</f>
        <v>0.73329198888651792</v>
      </c>
    </row>
    <row r="360" spans="1:5" x14ac:dyDescent="0.3">
      <c r="A360" s="8" t="s">
        <v>131</v>
      </c>
      <c r="B360" s="25" t="s">
        <v>24</v>
      </c>
      <c r="C360" s="18">
        <v>860271.82</v>
      </c>
      <c r="D360" s="18">
        <v>1173397.5</v>
      </c>
      <c r="E360" s="19">
        <f>C360/D360</f>
        <v>0.73314611629903759</v>
      </c>
    </row>
    <row r="361" spans="1:5" x14ac:dyDescent="0.3">
      <c r="A361" s="8" t="s">
        <v>538</v>
      </c>
      <c r="B361" s="25" t="s">
        <v>25</v>
      </c>
      <c r="C361" s="18">
        <v>5019934.96</v>
      </c>
      <c r="D361" s="18">
        <v>6851945.4200000009</v>
      </c>
      <c r="E361" s="19">
        <f>C361/D361</f>
        <v>0.73262915161983289</v>
      </c>
    </row>
    <row r="362" spans="1:5" x14ac:dyDescent="0.3">
      <c r="A362" s="8" t="s">
        <v>280</v>
      </c>
      <c r="B362" s="25" t="s">
        <v>32</v>
      </c>
      <c r="C362" s="18">
        <v>1535163.21</v>
      </c>
      <c r="D362" s="18">
        <v>2095843.15</v>
      </c>
      <c r="E362" s="19">
        <f>C362/D362</f>
        <v>0.73248000929840573</v>
      </c>
    </row>
    <row r="363" spans="1:5" x14ac:dyDescent="0.3">
      <c r="A363" s="8" t="s">
        <v>148</v>
      </c>
      <c r="B363" s="25" t="s">
        <v>25</v>
      </c>
      <c r="C363" s="18">
        <v>11195309.469999999</v>
      </c>
      <c r="D363" s="18">
        <v>15290420.17</v>
      </c>
      <c r="E363" s="19">
        <f>C363/D363</f>
        <v>0.73217801378443081</v>
      </c>
    </row>
    <row r="364" spans="1:5" x14ac:dyDescent="0.3">
      <c r="A364" s="8" t="s">
        <v>469</v>
      </c>
      <c r="B364" s="25" t="s">
        <v>24</v>
      </c>
      <c r="C364" s="18">
        <v>2168911.8199999998</v>
      </c>
      <c r="D364" s="18">
        <v>2963479.3000000003</v>
      </c>
      <c r="E364" s="19">
        <f>C364/D364</f>
        <v>0.73188019906196056</v>
      </c>
    </row>
    <row r="365" spans="1:5" x14ac:dyDescent="0.3">
      <c r="A365" s="8" t="s">
        <v>134</v>
      </c>
      <c r="B365" s="25" t="s">
        <v>32</v>
      </c>
      <c r="C365" s="18">
        <v>2628292.92</v>
      </c>
      <c r="D365" s="18">
        <v>3592623.16</v>
      </c>
      <c r="E365" s="19">
        <f>C365/D365</f>
        <v>0.73158046445372238</v>
      </c>
    </row>
    <row r="366" spans="1:5" x14ac:dyDescent="0.3">
      <c r="A366" s="8" t="s">
        <v>428</v>
      </c>
      <c r="B366" s="25" t="s">
        <v>28</v>
      </c>
      <c r="C366" s="18">
        <v>2962917.2899999996</v>
      </c>
      <c r="D366" s="18">
        <v>4050048.62</v>
      </c>
      <c r="E366" s="19">
        <f>C366/D366</f>
        <v>0.73157573352786054</v>
      </c>
    </row>
    <row r="367" spans="1:5" x14ac:dyDescent="0.3">
      <c r="A367" s="8" t="s">
        <v>493</v>
      </c>
      <c r="B367" s="25" t="s">
        <v>32</v>
      </c>
      <c r="C367" s="18">
        <v>3856258.1700000004</v>
      </c>
      <c r="D367" s="18">
        <v>5272468.6500000004</v>
      </c>
      <c r="E367" s="19">
        <f>C367/D367</f>
        <v>0.73139518240663226</v>
      </c>
    </row>
    <row r="368" spans="1:5" x14ac:dyDescent="0.3">
      <c r="A368" s="8" t="s">
        <v>434</v>
      </c>
      <c r="B368" s="25" t="s">
        <v>18</v>
      </c>
      <c r="C368" s="18">
        <v>620336.78</v>
      </c>
      <c r="D368" s="18">
        <v>848616.38000000012</v>
      </c>
      <c r="E368" s="19">
        <f>C368/D368</f>
        <v>0.73099788622981798</v>
      </c>
    </row>
    <row r="369" spans="1:5" x14ac:dyDescent="0.3">
      <c r="A369" s="8" t="s">
        <v>629</v>
      </c>
      <c r="B369" s="25" t="s">
        <v>18</v>
      </c>
      <c r="C369" s="18">
        <v>869131.53</v>
      </c>
      <c r="D369" s="18">
        <v>1189282.8500000001</v>
      </c>
      <c r="E369" s="19">
        <f>C369/D369</f>
        <v>0.73080304655868866</v>
      </c>
    </row>
    <row r="370" spans="1:5" x14ac:dyDescent="0.3">
      <c r="A370" s="8" t="s">
        <v>550</v>
      </c>
      <c r="B370" s="25" t="s">
        <v>25</v>
      </c>
      <c r="C370" s="18">
        <v>3523313.53</v>
      </c>
      <c r="D370" s="18">
        <v>4822369.51</v>
      </c>
      <c r="E370" s="19">
        <f>C370/D370</f>
        <v>0.73061873891949025</v>
      </c>
    </row>
    <row r="371" spans="1:5" x14ac:dyDescent="0.3">
      <c r="A371" s="8" t="s">
        <v>454</v>
      </c>
      <c r="B371" s="25" t="s">
        <v>28</v>
      </c>
      <c r="C371" s="18">
        <v>29226206.129999999</v>
      </c>
      <c r="D371" s="18">
        <v>40057607.969999999</v>
      </c>
      <c r="E371" s="19">
        <f>C371/D371</f>
        <v>0.7296043775726232</v>
      </c>
    </row>
    <row r="372" spans="1:5" x14ac:dyDescent="0.3">
      <c r="A372" s="8" t="s">
        <v>287</v>
      </c>
      <c r="B372" s="25" t="s">
        <v>38</v>
      </c>
      <c r="C372" s="18">
        <v>6823991.2300000004</v>
      </c>
      <c r="D372" s="18">
        <v>9354596.9199999999</v>
      </c>
      <c r="E372" s="19">
        <f>C372/D372</f>
        <v>0.72947998597463892</v>
      </c>
    </row>
    <row r="373" spans="1:5" x14ac:dyDescent="0.3">
      <c r="A373" s="8" t="s">
        <v>455</v>
      </c>
      <c r="B373" s="25" t="s">
        <v>38</v>
      </c>
      <c r="C373" s="18">
        <v>9743617.1999999993</v>
      </c>
      <c r="D373" s="18">
        <v>13361950.210000001</v>
      </c>
      <c r="E373" s="19">
        <f>C373/D373</f>
        <v>0.72920621966604371</v>
      </c>
    </row>
    <row r="374" spans="1:5" x14ac:dyDescent="0.3">
      <c r="A374" s="8" t="s">
        <v>583</v>
      </c>
      <c r="B374" s="25" t="s">
        <v>28</v>
      </c>
      <c r="C374" s="18">
        <v>18872626.100000001</v>
      </c>
      <c r="D374" s="18">
        <v>25898597.98</v>
      </c>
      <c r="E374" s="19">
        <f>C374/D374</f>
        <v>0.72871226908013498</v>
      </c>
    </row>
    <row r="375" spans="1:5" x14ac:dyDescent="0.3">
      <c r="A375" s="8" t="s">
        <v>386</v>
      </c>
      <c r="B375" s="25" t="s">
        <v>59</v>
      </c>
      <c r="C375" s="18">
        <v>7621455.4900000002</v>
      </c>
      <c r="D375" s="18">
        <v>10470585.66</v>
      </c>
      <c r="E375" s="19">
        <f>C375/D375</f>
        <v>0.72789199548939076</v>
      </c>
    </row>
    <row r="376" spans="1:5" x14ac:dyDescent="0.3">
      <c r="A376" s="8" t="s">
        <v>4</v>
      </c>
      <c r="B376" s="25" t="s">
        <v>28</v>
      </c>
      <c r="C376" s="18">
        <v>799449978.3499999</v>
      </c>
      <c r="D376" s="18">
        <v>1098979021.8399999</v>
      </c>
      <c r="E376" s="19">
        <f>C376/D376</f>
        <v>0.72744789705948698</v>
      </c>
    </row>
    <row r="377" spans="1:5" x14ac:dyDescent="0.3">
      <c r="A377" s="8" t="s">
        <v>278</v>
      </c>
      <c r="B377" s="25" t="s">
        <v>28</v>
      </c>
      <c r="C377" s="18">
        <v>3680155.51</v>
      </c>
      <c r="D377" s="18">
        <v>5060941.4700000007</v>
      </c>
      <c r="E377" s="19">
        <f>C377/D377</f>
        <v>0.72716816264622786</v>
      </c>
    </row>
    <row r="378" spans="1:5" x14ac:dyDescent="0.3">
      <c r="A378" s="8" t="s">
        <v>614</v>
      </c>
      <c r="B378" s="25" t="s">
        <v>32</v>
      </c>
      <c r="C378" s="18">
        <v>5641146.9099999992</v>
      </c>
      <c r="D378" s="18">
        <v>7759383.1399999997</v>
      </c>
      <c r="E378" s="19">
        <f>C378/D378</f>
        <v>0.72700971304273032</v>
      </c>
    </row>
    <row r="379" spans="1:5" x14ac:dyDescent="0.3">
      <c r="A379" s="8" t="s">
        <v>480</v>
      </c>
      <c r="B379" s="25" t="s">
        <v>21</v>
      </c>
      <c r="C379" s="18">
        <v>3896627.52</v>
      </c>
      <c r="D379" s="18">
        <v>5365178.3500000006</v>
      </c>
      <c r="E379" s="19">
        <f>C379/D379</f>
        <v>0.72628107880141568</v>
      </c>
    </row>
    <row r="380" spans="1:5" x14ac:dyDescent="0.3">
      <c r="A380" s="8" t="s">
        <v>518</v>
      </c>
      <c r="B380" s="25" t="s">
        <v>38</v>
      </c>
      <c r="C380" s="18">
        <v>5067513.6500000004</v>
      </c>
      <c r="D380" s="18">
        <v>6979792.9800000004</v>
      </c>
      <c r="E380" s="19">
        <f>C380/D380</f>
        <v>0.72602635415126593</v>
      </c>
    </row>
    <row r="381" spans="1:5" x14ac:dyDescent="0.3">
      <c r="A381" s="8" t="s">
        <v>68</v>
      </c>
      <c r="B381" s="25" t="s">
        <v>24</v>
      </c>
      <c r="C381" s="18">
        <v>40223222.759999998</v>
      </c>
      <c r="D381" s="18">
        <v>55406295.800000004</v>
      </c>
      <c r="E381" s="19">
        <f>C381/D381</f>
        <v>0.72596845140475885</v>
      </c>
    </row>
    <row r="382" spans="1:5" x14ac:dyDescent="0.3">
      <c r="A382" s="8" t="s">
        <v>285</v>
      </c>
      <c r="B382" s="25" t="s">
        <v>38</v>
      </c>
      <c r="C382" s="18">
        <v>257519209.01000002</v>
      </c>
      <c r="D382" s="18">
        <v>355378451.56999999</v>
      </c>
      <c r="E382" s="19">
        <f>C382/D382</f>
        <v>0.72463371898978424</v>
      </c>
    </row>
    <row r="383" spans="1:5" x14ac:dyDescent="0.3">
      <c r="A383" s="8" t="s">
        <v>606</v>
      </c>
      <c r="B383" s="25" t="s">
        <v>32</v>
      </c>
      <c r="C383" s="18">
        <v>2519639.21</v>
      </c>
      <c r="D383" s="18">
        <v>3479093.0700000003</v>
      </c>
      <c r="E383" s="19">
        <f>C383/D383</f>
        <v>0.72422299700076709</v>
      </c>
    </row>
    <row r="384" spans="1:5" x14ac:dyDescent="0.3">
      <c r="A384" s="8" t="s">
        <v>536</v>
      </c>
      <c r="B384" s="25" t="s">
        <v>24</v>
      </c>
      <c r="C384" s="18">
        <v>1692152.48</v>
      </c>
      <c r="D384" s="18">
        <v>2338726.36</v>
      </c>
      <c r="E384" s="19">
        <f>C384/D384</f>
        <v>0.72353589925757711</v>
      </c>
    </row>
    <row r="385" spans="1:5" x14ac:dyDescent="0.3">
      <c r="A385" s="8" t="s">
        <v>7</v>
      </c>
      <c r="B385" s="25" t="s">
        <v>38</v>
      </c>
      <c r="C385" s="18">
        <v>180476412.42999998</v>
      </c>
      <c r="D385" s="18">
        <v>249486045.45999998</v>
      </c>
      <c r="E385" s="19">
        <f>C385/D385</f>
        <v>0.72339281380343057</v>
      </c>
    </row>
    <row r="386" spans="1:5" x14ac:dyDescent="0.3">
      <c r="A386" s="8" t="s">
        <v>465</v>
      </c>
      <c r="B386" s="25" t="s">
        <v>25</v>
      </c>
      <c r="C386" s="18">
        <v>9028984.0199999996</v>
      </c>
      <c r="D386" s="18">
        <v>12499350.049999999</v>
      </c>
      <c r="E386" s="19">
        <f>C386/D386</f>
        <v>0.72235628123719919</v>
      </c>
    </row>
    <row r="387" spans="1:5" x14ac:dyDescent="0.3">
      <c r="A387" s="8" t="s">
        <v>333</v>
      </c>
      <c r="B387" s="25" t="s">
        <v>21</v>
      </c>
      <c r="C387" s="18">
        <v>4802235.24</v>
      </c>
      <c r="D387" s="18">
        <v>6653586.3399999999</v>
      </c>
      <c r="E387" s="19">
        <f>C387/D387</f>
        <v>0.72175139760792528</v>
      </c>
    </row>
    <row r="388" spans="1:5" x14ac:dyDescent="0.3">
      <c r="A388" s="8" t="s">
        <v>281</v>
      </c>
      <c r="B388" s="25" t="s">
        <v>32</v>
      </c>
      <c r="C388" s="18">
        <v>3421041.1399999997</v>
      </c>
      <c r="D388" s="18">
        <v>4741272.5199999996</v>
      </c>
      <c r="E388" s="19">
        <f>C388/D388</f>
        <v>0.72154492819577476</v>
      </c>
    </row>
    <row r="389" spans="1:5" x14ac:dyDescent="0.3">
      <c r="A389" s="8" t="s">
        <v>473</v>
      </c>
      <c r="B389" s="25" t="s">
        <v>18</v>
      </c>
      <c r="C389" s="18">
        <v>357921.83000000007</v>
      </c>
      <c r="D389" s="18">
        <v>496759.55</v>
      </c>
      <c r="E389" s="19">
        <f>C389/D389</f>
        <v>0.7205132342196543</v>
      </c>
    </row>
    <row r="390" spans="1:5" x14ac:dyDescent="0.3">
      <c r="A390" s="8" t="s">
        <v>182</v>
      </c>
      <c r="B390" s="25" t="s">
        <v>38</v>
      </c>
      <c r="C390" s="18">
        <v>95022069.859999999</v>
      </c>
      <c r="D390" s="18">
        <v>131924396.59999999</v>
      </c>
      <c r="E390" s="19">
        <f>C390/D390</f>
        <v>0.72027670627223472</v>
      </c>
    </row>
    <row r="391" spans="1:5" x14ac:dyDescent="0.3">
      <c r="A391" s="8" t="s">
        <v>132</v>
      </c>
      <c r="B391" s="25" t="s">
        <v>25</v>
      </c>
      <c r="C391" s="18">
        <v>20050132.390000001</v>
      </c>
      <c r="D391" s="18">
        <v>27841026.380000003</v>
      </c>
      <c r="E391" s="19">
        <f>C391/D391</f>
        <v>0.72016498660420436</v>
      </c>
    </row>
    <row r="392" spans="1:5" x14ac:dyDescent="0.3">
      <c r="A392" s="8" t="s">
        <v>621</v>
      </c>
      <c r="B392" s="25" t="s">
        <v>32</v>
      </c>
      <c r="C392" s="18">
        <v>2315864.0099999998</v>
      </c>
      <c r="D392" s="18">
        <v>3216067.27</v>
      </c>
      <c r="E392" s="19">
        <f>C392/D392</f>
        <v>0.72009190591339833</v>
      </c>
    </row>
    <row r="393" spans="1:5" x14ac:dyDescent="0.3">
      <c r="A393" s="8" t="s">
        <v>51</v>
      </c>
      <c r="B393" s="25" t="s">
        <v>28</v>
      </c>
      <c r="C393" s="18">
        <v>1747360.57</v>
      </c>
      <c r="D393" s="18">
        <v>2431214.23</v>
      </c>
      <c r="E393" s="19">
        <f>C393/D393</f>
        <v>0.71871929196465756</v>
      </c>
    </row>
    <row r="394" spans="1:5" x14ac:dyDescent="0.3">
      <c r="A394" s="8" t="s">
        <v>47</v>
      </c>
      <c r="B394" s="25" t="s">
        <v>28</v>
      </c>
      <c r="C394" s="18">
        <v>1919977.5899999999</v>
      </c>
      <c r="D394" s="18">
        <v>2673241.66</v>
      </c>
      <c r="E394" s="19">
        <f>C394/D394</f>
        <v>0.71822073504570472</v>
      </c>
    </row>
    <row r="395" spans="1:5" x14ac:dyDescent="0.3">
      <c r="A395" s="8" t="s">
        <v>19</v>
      </c>
      <c r="B395" s="25" t="s">
        <v>18</v>
      </c>
      <c r="C395" s="18">
        <v>1410185.82</v>
      </c>
      <c r="D395" s="18">
        <v>1965650</v>
      </c>
      <c r="E395" s="19">
        <f>C395/D395</f>
        <v>0.71741450410805585</v>
      </c>
    </row>
    <row r="396" spans="1:5" x14ac:dyDescent="0.3">
      <c r="A396" s="8" t="s">
        <v>191</v>
      </c>
      <c r="B396" s="25" t="s">
        <v>28</v>
      </c>
      <c r="C396" s="18">
        <v>4870590.33</v>
      </c>
      <c r="D396" s="18">
        <v>6792228.1299999999</v>
      </c>
      <c r="E396" s="19">
        <f>C396/D396</f>
        <v>0.71708285363495294</v>
      </c>
    </row>
    <row r="397" spans="1:5" x14ac:dyDescent="0.3">
      <c r="A397" s="8" t="s">
        <v>404</v>
      </c>
      <c r="B397" s="25" t="s">
        <v>25</v>
      </c>
      <c r="C397" s="18">
        <v>4629880.0999999996</v>
      </c>
      <c r="D397" s="18">
        <v>6457135.3300000001</v>
      </c>
      <c r="E397" s="19">
        <f>C397/D397</f>
        <v>0.71701766547922108</v>
      </c>
    </row>
    <row r="398" spans="1:5" x14ac:dyDescent="0.3">
      <c r="A398" s="8" t="s">
        <v>194</v>
      </c>
      <c r="B398" s="25" t="s">
        <v>38</v>
      </c>
      <c r="C398" s="18">
        <v>36106821.229999997</v>
      </c>
      <c r="D398" s="18">
        <v>50362210.569999993</v>
      </c>
      <c r="E398" s="19">
        <f>C398/D398</f>
        <v>0.71694273983096934</v>
      </c>
    </row>
    <row r="399" spans="1:5" x14ac:dyDescent="0.3">
      <c r="A399" s="8" t="s">
        <v>166</v>
      </c>
      <c r="B399" s="25" t="s">
        <v>28</v>
      </c>
      <c r="C399" s="18">
        <v>4580524.3900000006</v>
      </c>
      <c r="D399" s="18">
        <v>6397075.9399999995</v>
      </c>
      <c r="E399" s="19">
        <f>C399/D399</f>
        <v>0.7160340807209491</v>
      </c>
    </row>
    <row r="400" spans="1:5" x14ac:dyDescent="0.3">
      <c r="A400" s="8" t="s">
        <v>407</v>
      </c>
      <c r="B400" s="25" t="s">
        <v>24</v>
      </c>
      <c r="C400" s="18">
        <v>18877280.650000002</v>
      </c>
      <c r="D400" s="18">
        <v>26389391.229999997</v>
      </c>
      <c r="E400" s="19">
        <f>C400/D400</f>
        <v>0.71533596533064114</v>
      </c>
    </row>
    <row r="401" spans="1:5" x14ac:dyDescent="0.3">
      <c r="A401" s="8" t="s">
        <v>492</v>
      </c>
      <c r="B401" s="25" t="s">
        <v>28</v>
      </c>
      <c r="C401" s="18">
        <v>4158623.63</v>
      </c>
      <c r="D401" s="18">
        <v>5813608.0199999996</v>
      </c>
      <c r="E401" s="19">
        <f>C401/D401</f>
        <v>0.71532576941780124</v>
      </c>
    </row>
    <row r="402" spans="1:5" x14ac:dyDescent="0.3">
      <c r="A402" s="8" t="s">
        <v>445</v>
      </c>
      <c r="B402" s="25" t="s">
        <v>25</v>
      </c>
      <c r="C402" s="18">
        <v>9728916.5499999989</v>
      </c>
      <c r="D402" s="18">
        <v>13604748.34</v>
      </c>
      <c r="E402" s="19">
        <f>C402/D402</f>
        <v>0.7151118349904001</v>
      </c>
    </row>
    <row r="403" spans="1:5" x14ac:dyDescent="0.3">
      <c r="A403" s="8" t="s">
        <v>289</v>
      </c>
      <c r="B403" s="25" t="s">
        <v>28</v>
      </c>
      <c r="C403" s="18">
        <v>1898537.38</v>
      </c>
      <c r="D403" s="18">
        <v>2655078.9500000002</v>
      </c>
      <c r="E403" s="19">
        <f>C403/D403</f>
        <v>0.71505872923289149</v>
      </c>
    </row>
    <row r="404" spans="1:5" x14ac:dyDescent="0.3">
      <c r="A404" s="8" t="s">
        <v>628</v>
      </c>
      <c r="B404" s="25" t="s">
        <v>18</v>
      </c>
      <c r="C404" s="18">
        <v>387919.1</v>
      </c>
      <c r="D404" s="18">
        <v>543126.96</v>
      </c>
      <c r="E404" s="19">
        <f>C404/D404</f>
        <v>0.71423281952344997</v>
      </c>
    </row>
    <row r="405" spans="1:5" x14ac:dyDescent="0.3">
      <c r="A405" s="8" t="s">
        <v>140</v>
      </c>
      <c r="B405" s="25" t="s">
        <v>25</v>
      </c>
      <c r="C405" s="18">
        <v>8774507.3299999982</v>
      </c>
      <c r="D405" s="18">
        <v>12290645.15</v>
      </c>
      <c r="E405" s="19">
        <f>C405/D405</f>
        <v>0.71391755460452766</v>
      </c>
    </row>
    <row r="406" spans="1:5" x14ac:dyDescent="0.3">
      <c r="A406" s="8" t="s">
        <v>331</v>
      </c>
      <c r="B406" s="25" t="s">
        <v>21</v>
      </c>
      <c r="C406" s="18">
        <v>12318442.500000002</v>
      </c>
      <c r="D406" s="18">
        <v>17321127.619999997</v>
      </c>
      <c r="E406" s="19">
        <f>C406/D406</f>
        <v>0.71118017084386587</v>
      </c>
    </row>
    <row r="407" spans="1:5" x14ac:dyDescent="0.3">
      <c r="A407" s="8" t="s">
        <v>348</v>
      </c>
      <c r="B407" s="25" t="s">
        <v>18</v>
      </c>
      <c r="C407" s="18">
        <v>5461603.3799999999</v>
      </c>
      <c r="D407" s="18">
        <v>7688738.0300000003</v>
      </c>
      <c r="E407" s="19">
        <f>C407/D407</f>
        <v>0.7103380761172845</v>
      </c>
    </row>
    <row r="408" spans="1:5" x14ac:dyDescent="0.3">
      <c r="A408" s="8" t="s">
        <v>579</v>
      </c>
      <c r="B408" s="25" t="s">
        <v>38</v>
      </c>
      <c r="C408" s="18">
        <v>2624912.0500000003</v>
      </c>
      <c r="D408" s="18">
        <v>3695939.4499999993</v>
      </c>
      <c r="E408" s="19">
        <f>C408/D408</f>
        <v>0.71021511188447661</v>
      </c>
    </row>
    <row r="409" spans="1:5" x14ac:dyDescent="0.3">
      <c r="A409" s="8" t="s">
        <v>548</v>
      </c>
      <c r="B409" s="25" t="s">
        <v>21</v>
      </c>
      <c r="C409" s="18">
        <v>9610097.6499999985</v>
      </c>
      <c r="D409" s="18">
        <v>13536159.809999999</v>
      </c>
      <c r="E409" s="19">
        <f>C409/D409</f>
        <v>0.70995746097060886</v>
      </c>
    </row>
    <row r="410" spans="1:5" x14ac:dyDescent="0.3">
      <c r="A410" s="8" t="s">
        <v>366</v>
      </c>
      <c r="B410" s="25" t="s">
        <v>32</v>
      </c>
      <c r="C410" s="18">
        <v>6947459.8699999992</v>
      </c>
      <c r="D410" s="18">
        <v>9787961.4399999995</v>
      </c>
      <c r="E410" s="19">
        <f>C410/D410</f>
        <v>0.70979640782074838</v>
      </c>
    </row>
    <row r="411" spans="1:5" x14ac:dyDescent="0.3">
      <c r="A411" s="8" t="s">
        <v>568</v>
      </c>
      <c r="B411" s="25" t="s">
        <v>25</v>
      </c>
      <c r="C411" s="18">
        <v>2569185.0699999998</v>
      </c>
      <c r="D411" s="18">
        <v>3620721.75</v>
      </c>
      <c r="E411" s="19">
        <f>C411/D411</f>
        <v>0.7095781580012327</v>
      </c>
    </row>
    <row r="412" spans="1:5" x14ac:dyDescent="0.3">
      <c r="A412" s="8" t="s">
        <v>393</v>
      </c>
      <c r="B412" s="25" t="s">
        <v>24</v>
      </c>
      <c r="C412" s="18">
        <v>8526170.790000001</v>
      </c>
      <c r="D412" s="18">
        <v>12036517.239999998</v>
      </c>
      <c r="E412" s="19">
        <f>C412/D412</f>
        <v>0.70835862401007965</v>
      </c>
    </row>
    <row r="413" spans="1:5" x14ac:dyDescent="0.3">
      <c r="A413" s="8" t="s">
        <v>236</v>
      </c>
      <c r="B413" s="25" t="s">
        <v>18</v>
      </c>
      <c r="C413" s="18">
        <v>3545041.9299999997</v>
      </c>
      <c r="D413" s="18">
        <v>5004717.66</v>
      </c>
      <c r="E413" s="19">
        <f>C413/D413</f>
        <v>0.70834004450113164</v>
      </c>
    </row>
    <row r="414" spans="1:5" x14ac:dyDescent="0.3">
      <c r="A414" s="8" t="s">
        <v>279</v>
      </c>
      <c r="B414" s="25" t="s">
        <v>21</v>
      </c>
      <c r="C414" s="18">
        <v>7529344.9400000004</v>
      </c>
      <c r="D414" s="18">
        <v>10635284.559999999</v>
      </c>
      <c r="E414" s="19">
        <f>C414/D414</f>
        <v>0.70795895469674219</v>
      </c>
    </row>
    <row r="415" spans="1:5" x14ac:dyDescent="0.3">
      <c r="A415" s="8" t="s">
        <v>487</v>
      </c>
      <c r="B415" s="25" t="s">
        <v>25</v>
      </c>
      <c r="C415" s="18">
        <v>5237776.0999999996</v>
      </c>
      <c r="D415" s="18">
        <v>7398647.2999999998</v>
      </c>
      <c r="E415" s="19">
        <f>C415/D415</f>
        <v>0.70793699004951893</v>
      </c>
    </row>
    <row r="416" spans="1:5" x14ac:dyDescent="0.3">
      <c r="A416" s="8" t="s">
        <v>595</v>
      </c>
      <c r="B416" s="25" t="s">
        <v>18</v>
      </c>
      <c r="C416" s="18">
        <v>916075.78</v>
      </c>
      <c r="D416" s="18">
        <v>1294038.3900000001</v>
      </c>
      <c r="E416" s="19">
        <f>C416/D416</f>
        <v>0.70792009501356445</v>
      </c>
    </row>
    <row r="417" spans="1:5" x14ac:dyDescent="0.3">
      <c r="A417" s="8" t="s">
        <v>496</v>
      </c>
      <c r="B417" s="25" t="s">
        <v>25</v>
      </c>
      <c r="C417" s="18">
        <v>5193345.58</v>
      </c>
      <c r="D417" s="18">
        <v>7345488.8799999999</v>
      </c>
      <c r="E417" s="19">
        <f>C417/D417</f>
        <v>0.70701156381030428</v>
      </c>
    </row>
    <row r="418" spans="1:5" x14ac:dyDescent="0.3">
      <c r="A418" s="8" t="s">
        <v>412</v>
      </c>
      <c r="B418" s="25" t="s">
        <v>38</v>
      </c>
      <c r="C418" s="18">
        <v>66646348.719999991</v>
      </c>
      <c r="D418" s="18">
        <v>94290131.960000008</v>
      </c>
      <c r="E418" s="19">
        <f>C418/D418</f>
        <v>0.70682209616880021</v>
      </c>
    </row>
    <row r="419" spans="1:5" x14ac:dyDescent="0.3">
      <c r="A419" s="8" t="s">
        <v>552</v>
      </c>
      <c r="B419" s="25" t="s">
        <v>38</v>
      </c>
      <c r="C419" s="18">
        <v>6176028.0099999998</v>
      </c>
      <c r="D419" s="18">
        <v>8749203.1500000004</v>
      </c>
      <c r="E419" s="19">
        <f>C419/D419</f>
        <v>0.7058960575169636</v>
      </c>
    </row>
    <row r="420" spans="1:5" x14ac:dyDescent="0.3">
      <c r="A420" s="8" t="s">
        <v>252</v>
      </c>
      <c r="B420" s="25" t="s">
        <v>38</v>
      </c>
      <c r="C420" s="18">
        <v>3505609.3099999996</v>
      </c>
      <c r="D420" s="18">
        <v>4974696.8</v>
      </c>
      <c r="E420" s="19">
        <f>C420/D420</f>
        <v>0.70468803445468264</v>
      </c>
    </row>
    <row r="421" spans="1:5" x14ac:dyDescent="0.3">
      <c r="A421" s="8" t="s">
        <v>522</v>
      </c>
      <c r="B421" s="25" t="s">
        <v>32</v>
      </c>
      <c r="C421" s="18">
        <v>2047494.22</v>
      </c>
      <c r="D421" s="18">
        <v>2909133.5599999996</v>
      </c>
      <c r="E421" s="19">
        <f>C421/D421</f>
        <v>0.70381581930531933</v>
      </c>
    </row>
    <row r="422" spans="1:5" x14ac:dyDescent="0.3">
      <c r="A422" s="8" t="s">
        <v>39</v>
      </c>
      <c r="B422" s="25" t="s">
        <v>25</v>
      </c>
      <c r="C422" s="18">
        <v>12317874.360000001</v>
      </c>
      <c r="D422" s="18">
        <v>17530413.009999998</v>
      </c>
      <c r="E422" s="19">
        <f>C422/D422</f>
        <v>0.70265739620472312</v>
      </c>
    </row>
    <row r="423" spans="1:5" x14ac:dyDescent="0.3">
      <c r="A423" s="8" t="s">
        <v>286</v>
      </c>
      <c r="B423" s="25" t="s">
        <v>32</v>
      </c>
      <c r="C423" s="18">
        <v>2556566.86</v>
      </c>
      <c r="D423" s="18">
        <v>3644659.0500000003</v>
      </c>
      <c r="E423" s="19">
        <f>C423/D423</f>
        <v>0.70145569857899315</v>
      </c>
    </row>
    <row r="424" spans="1:5" x14ac:dyDescent="0.3">
      <c r="A424" s="8" t="s">
        <v>352</v>
      </c>
      <c r="B424" s="25" t="s">
        <v>24</v>
      </c>
      <c r="C424" s="18">
        <v>1421558.71</v>
      </c>
      <c r="D424" s="18">
        <v>2026817.52</v>
      </c>
      <c r="E424" s="19">
        <f>C424/D424</f>
        <v>0.70137478878710302</v>
      </c>
    </row>
    <row r="425" spans="1:5" x14ac:dyDescent="0.3">
      <c r="A425" s="8" t="s">
        <v>204</v>
      </c>
      <c r="B425" s="25" t="s">
        <v>24</v>
      </c>
      <c r="C425" s="18">
        <v>1684560.87</v>
      </c>
      <c r="D425" s="18">
        <v>2406883.06</v>
      </c>
      <c r="E425" s="19">
        <f>C425/D425</f>
        <v>0.69989310988793951</v>
      </c>
    </row>
    <row r="426" spans="1:5" x14ac:dyDescent="0.3">
      <c r="A426" s="8" t="s">
        <v>322</v>
      </c>
      <c r="B426" s="25" t="s">
        <v>28</v>
      </c>
      <c r="C426" s="18">
        <v>4031305.2200000007</v>
      </c>
      <c r="D426" s="18">
        <v>5761003.6300000008</v>
      </c>
      <c r="E426" s="19">
        <f>C426/D426</f>
        <v>0.69975745181052773</v>
      </c>
    </row>
    <row r="427" spans="1:5" x14ac:dyDescent="0.3">
      <c r="A427" s="8" t="s">
        <v>297</v>
      </c>
      <c r="B427" s="25" t="s">
        <v>24</v>
      </c>
      <c r="C427" s="18">
        <v>512600.54</v>
      </c>
      <c r="D427" s="18">
        <v>732681.59999999986</v>
      </c>
      <c r="E427" s="19">
        <f>C427/D427</f>
        <v>0.69962250996885966</v>
      </c>
    </row>
    <row r="428" spans="1:5" x14ac:dyDescent="0.3">
      <c r="A428" s="8" t="s">
        <v>526</v>
      </c>
      <c r="B428" s="25" t="s">
        <v>25</v>
      </c>
      <c r="C428" s="18">
        <v>6925387.0099999998</v>
      </c>
      <c r="D428" s="18">
        <v>9906466.6799999997</v>
      </c>
      <c r="E428" s="19">
        <f>C428/D428</f>
        <v>0.69907740405381347</v>
      </c>
    </row>
    <row r="429" spans="1:5" x14ac:dyDescent="0.3">
      <c r="A429" s="8" t="s">
        <v>490</v>
      </c>
      <c r="B429" s="25" t="s">
        <v>28</v>
      </c>
      <c r="C429" s="18">
        <v>5577236.3900000006</v>
      </c>
      <c r="D429" s="18">
        <v>7984064.5899999999</v>
      </c>
      <c r="E429" s="19">
        <f>C429/D429</f>
        <v>0.69854600086595753</v>
      </c>
    </row>
    <row r="430" spans="1:5" x14ac:dyDescent="0.3">
      <c r="A430" s="8" t="s">
        <v>27</v>
      </c>
      <c r="B430" s="25" t="s">
        <v>28</v>
      </c>
      <c r="C430" s="18">
        <v>5727909.9100000001</v>
      </c>
      <c r="D430" s="18">
        <v>8199812.0200000005</v>
      </c>
      <c r="E430" s="19">
        <f>C430/D430</f>
        <v>0.69854161242101254</v>
      </c>
    </row>
    <row r="431" spans="1:5" x14ac:dyDescent="0.3">
      <c r="A431" s="8" t="s">
        <v>90</v>
      </c>
      <c r="B431" s="25" t="s">
        <v>21</v>
      </c>
      <c r="C431" s="18">
        <v>18855807.310000002</v>
      </c>
      <c r="D431" s="18">
        <v>26998919.530000001</v>
      </c>
      <c r="E431" s="19">
        <f>C431/D431</f>
        <v>0.69839118150814394</v>
      </c>
    </row>
    <row r="432" spans="1:5" x14ac:dyDescent="0.3">
      <c r="A432" s="8" t="s">
        <v>571</v>
      </c>
      <c r="B432" s="25" t="s">
        <v>32</v>
      </c>
      <c r="C432" s="18">
        <v>3075530.67</v>
      </c>
      <c r="D432" s="18">
        <v>4406757.87</v>
      </c>
      <c r="E432" s="19">
        <f>C432/D432</f>
        <v>0.69791233390365504</v>
      </c>
    </row>
    <row r="433" spans="1:5" x14ac:dyDescent="0.3">
      <c r="A433" s="8" t="s">
        <v>328</v>
      </c>
      <c r="B433" s="25" t="s">
        <v>21</v>
      </c>
      <c r="C433" s="18">
        <v>6204311.5599999996</v>
      </c>
      <c r="D433" s="18">
        <v>8914887.0300000012</v>
      </c>
      <c r="E433" s="19">
        <f>C433/D433</f>
        <v>0.695949543625344</v>
      </c>
    </row>
    <row r="434" spans="1:5" x14ac:dyDescent="0.3">
      <c r="A434" s="8" t="s">
        <v>363</v>
      </c>
      <c r="B434" s="25" t="s">
        <v>38</v>
      </c>
      <c r="C434" s="18">
        <v>5343952.29</v>
      </c>
      <c r="D434" s="18">
        <v>7682967.1500000004</v>
      </c>
      <c r="E434" s="19">
        <f>C434/D434</f>
        <v>0.69555839373854411</v>
      </c>
    </row>
    <row r="435" spans="1:5" x14ac:dyDescent="0.3">
      <c r="A435" s="8" t="s">
        <v>299</v>
      </c>
      <c r="B435" s="25" t="s">
        <v>25</v>
      </c>
      <c r="C435" s="18">
        <v>25669328.349999998</v>
      </c>
      <c r="D435" s="18">
        <v>37000130.68</v>
      </c>
      <c r="E435" s="19">
        <f>C435/D435</f>
        <v>0.69376318078452792</v>
      </c>
    </row>
    <row r="436" spans="1:5" x14ac:dyDescent="0.3">
      <c r="A436" s="8" t="s">
        <v>384</v>
      </c>
      <c r="B436" s="25" t="s">
        <v>25</v>
      </c>
      <c r="C436" s="18">
        <v>12899119.979999999</v>
      </c>
      <c r="D436" s="18">
        <v>18605737.449999999</v>
      </c>
      <c r="E436" s="19">
        <f>C436/D436</f>
        <v>0.69328721931416903</v>
      </c>
    </row>
    <row r="437" spans="1:5" x14ac:dyDescent="0.3">
      <c r="A437" s="8" t="s">
        <v>400</v>
      </c>
      <c r="B437" s="25" t="s">
        <v>25</v>
      </c>
      <c r="C437" s="18">
        <v>50895913.75</v>
      </c>
      <c r="D437" s="18">
        <v>73415635.329999998</v>
      </c>
      <c r="E437" s="19">
        <f>C437/D437</f>
        <v>0.69325714503763591</v>
      </c>
    </row>
    <row r="438" spans="1:5" x14ac:dyDescent="0.3">
      <c r="A438" s="8" t="s">
        <v>332</v>
      </c>
      <c r="B438" s="25" t="s">
        <v>21</v>
      </c>
      <c r="C438" s="18">
        <v>3078759.65</v>
      </c>
      <c r="D438" s="18">
        <v>4441059.0600000005</v>
      </c>
      <c r="E438" s="19">
        <f>C438/D438</f>
        <v>0.69324897696811971</v>
      </c>
    </row>
    <row r="439" spans="1:5" x14ac:dyDescent="0.3">
      <c r="A439" s="8" t="s">
        <v>372</v>
      </c>
      <c r="B439" s="25" t="s">
        <v>21</v>
      </c>
      <c r="C439" s="18">
        <v>9588770.3299999982</v>
      </c>
      <c r="D439" s="18">
        <v>13842064.579999998</v>
      </c>
      <c r="E439" s="19">
        <f>C439/D439</f>
        <v>0.69272688872254917</v>
      </c>
    </row>
    <row r="440" spans="1:5" x14ac:dyDescent="0.3">
      <c r="A440" s="8" t="s">
        <v>513</v>
      </c>
      <c r="B440" s="25" t="s">
        <v>24</v>
      </c>
      <c r="C440" s="18">
        <v>3934687.7199999997</v>
      </c>
      <c r="D440" s="18">
        <v>5693240.8700000001</v>
      </c>
      <c r="E440" s="19">
        <f>C440/D440</f>
        <v>0.69111562462313314</v>
      </c>
    </row>
    <row r="441" spans="1:5" x14ac:dyDescent="0.3">
      <c r="A441" s="8" t="s">
        <v>2</v>
      </c>
      <c r="B441" s="25" t="s">
        <v>32</v>
      </c>
      <c r="C441" s="18">
        <v>146164843.17000002</v>
      </c>
      <c r="D441" s="18">
        <v>211586165.53</v>
      </c>
      <c r="E441" s="19">
        <f>C441/D441</f>
        <v>0.69080529345514252</v>
      </c>
    </row>
    <row r="442" spans="1:5" x14ac:dyDescent="0.3">
      <c r="A442" s="8" t="s">
        <v>129</v>
      </c>
      <c r="B442" s="25" t="s">
        <v>21</v>
      </c>
      <c r="C442" s="18">
        <v>9499003.4799999986</v>
      </c>
      <c r="D442" s="18">
        <v>13762506.84</v>
      </c>
      <c r="E442" s="19">
        <f>C442/D442</f>
        <v>0.69020881082446739</v>
      </c>
    </row>
    <row r="443" spans="1:5" x14ac:dyDescent="0.3">
      <c r="A443" s="8" t="s">
        <v>341</v>
      </c>
      <c r="B443" s="25" t="s">
        <v>18</v>
      </c>
      <c r="C443" s="18">
        <v>46351035.32</v>
      </c>
      <c r="D443" s="18">
        <v>67192089.449999988</v>
      </c>
      <c r="E443" s="19">
        <f>C443/D443</f>
        <v>0.68982875364355867</v>
      </c>
    </row>
    <row r="444" spans="1:5" x14ac:dyDescent="0.3">
      <c r="A444" s="8" t="s">
        <v>618</v>
      </c>
      <c r="B444" s="25" t="s">
        <v>25</v>
      </c>
      <c r="C444" s="18">
        <v>4310323.7</v>
      </c>
      <c r="D444" s="18">
        <v>6254539.0600000005</v>
      </c>
      <c r="E444" s="19">
        <f>C444/D444</f>
        <v>0.6891512961468339</v>
      </c>
    </row>
    <row r="445" spans="1:5" x14ac:dyDescent="0.3">
      <c r="A445" s="8" t="s">
        <v>466</v>
      </c>
      <c r="B445" s="25" t="s">
        <v>21</v>
      </c>
      <c r="C445" s="18">
        <v>1621007.16</v>
      </c>
      <c r="D445" s="18">
        <v>2352871.31</v>
      </c>
      <c r="E445" s="19">
        <f>C445/D445</f>
        <v>0.68894850012005115</v>
      </c>
    </row>
    <row r="446" spans="1:5" x14ac:dyDescent="0.3">
      <c r="A446" s="8" t="s">
        <v>596</v>
      </c>
      <c r="B446" s="25" t="s">
        <v>32</v>
      </c>
      <c r="C446" s="18">
        <v>1933936.6800000002</v>
      </c>
      <c r="D446" s="18">
        <v>2807336.22</v>
      </c>
      <c r="E446" s="19">
        <f>C446/D446</f>
        <v>0.6888867340585233</v>
      </c>
    </row>
    <row r="447" spans="1:5" x14ac:dyDescent="0.3">
      <c r="A447" s="8" t="s">
        <v>349</v>
      </c>
      <c r="B447" s="25" t="s">
        <v>24</v>
      </c>
      <c r="C447" s="18">
        <v>2225945.9699999997</v>
      </c>
      <c r="D447" s="18">
        <v>3232826.3200000003</v>
      </c>
      <c r="E447" s="19">
        <f>C447/D447</f>
        <v>0.68854486745208121</v>
      </c>
    </row>
    <row r="448" spans="1:5" x14ac:dyDescent="0.3">
      <c r="A448" s="8" t="s">
        <v>624</v>
      </c>
      <c r="B448" s="25" t="s">
        <v>38</v>
      </c>
      <c r="C448" s="18">
        <v>52696002.990000002</v>
      </c>
      <c r="D448" s="18">
        <v>76578927.000000015</v>
      </c>
      <c r="E448" s="19">
        <f>C448/D448</f>
        <v>0.68812668255328246</v>
      </c>
    </row>
    <row r="449" spans="1:5" x14ac:dyDescent="0.3">
      <c r="A449" s="8" t="s">
        <v>91</v>
      </c>
      <c r="B449" s="25" t="s">
        <v>32</v>
      </c>
      <c r="C449" s="18">
        <v>13392674.879999999</v>
      </c>
      <c r="D449" s="18">
        <v>19467065.25</v>
      </c>
      <c r="E449" s="19">
        <f>C449/D449</f>
        <v>0.68796578775529604</v>
      </c>
    </row>
    <row r="450" spans="1:5" x14ac:dyDescent="0.3">
      <c r="A450" s="8" t="s">
        <v>540</v>
      </c>
      <c r="B450" s="25" t="s">
        <v>25</v>
      </c>
      <c r="C450" s="18">
        <v>5496095.29</v>
      </c>
      <c r="D450" s="18">
        <v>7994112.3300000001</v>
      </c>
      <c r="E450" s="19">
        <f>C450/D450</f>
        <v>0.68751789606138791</v>
      </c>
    </row>
    <row r="451" spans="1:5" x14ac:dyDescent="0.3">
      <c r="A451" s="8" t="s">
        <v>564</v>
      </c>
      <c r="B451" s="25" t="s">
        <v>24</v>
      </c>
      <c r="C451" s="18">
        <v>728010.33000000007</v>
      </c>
      <c r="D451" s="18">
        <v>1059633.83</v>
      </c>
      <c r="E451" s="19">
        <f>C451/D451</f>
        <v>0.68703953138227003</v>
      </c>
    </row>
    <row r="452" spans="1:5" x14ac:dyDescent="0.3">
      <c r="A452" s="8" t="s">
        <v>637</v>
      </c>
      <c r="B452" s="25" t="s">
        <v>38</v>
      </c>
      <c r="C452" s="18">
        <v>2421224.27</v>
      </c>
      <c r="D452" s="18">
        <v>3525238.65</v>
      </c>
      <c r="E452" s="19">
        <f>C452/D452</f>
        <v>0.68682563377659556</v>
      </c>
    </row>
    <row r="453" spans="1:5" x14ac:dyDescent="0.3">
      <c r="A453" s="8" t="s">
        <v>42</v>
      </c>
      <c r="B453" s="25" t="s">
        <v>28</v>
      </c>
      <c r="C453" s="18">
        <v>4143797.7300000004</v>
      </c>
      <c r="D453" s="18">
        <v>6043487.5700000003</v>
      </c>
      <c r="E453" s="19">
        <f>C453/D453</f>
        <v>0.68566331642177936</v>
      </c>
    </row>
    <row r="454" spans="1:5" x14ac:dyDescent="0.3">
      <c r="A454" s="8" t="s">
        <v>234</v>
      </c>
      <c r="B454" s="25" t="s">
        <v>59</v>
      </c>
      <c r="C454" s="18">
        <v>1216340.56</v>
      </c>
      <c r="D454" s="18">
        <v>1775696.54</v>
      </c>
      <c r="E454" s="19">
        <f>C454/D454</f>
        <v>0.68499348430334839</v>
      </c>
    </row>
    <row r="455" spans="1:5" x14ac:dyDescent="0.3">
      <c r="A455" s="8" t="s">
        <v>88</v>
      </c>
      <c r="B455" s="25" t="s">
        <v>18</v>
      </c>
      <c r="C455" s="18">
        <v>1169295.72</v>
      </c>
      <c r="D455" s="18">
        <v>1707119.19</v>
      </c>
      <c r="E455" s="19">
        <f>C455/D455</f>
        <v>0.68495259548924647</v>
      </c>
    </row>
    <row r="456" spans="1:5" x14ac:dyDescent="0.3">
      <c r="A456" s="8" t="s">
        <v>532</v>
      </c>
      <c r="B456" s="25" t="s">
        <v>24</v>
      </c>
      <c r="C456" s="18">
        <v>4985820.3100000005</v>
      </c>
      <c r="D456" s="18">
        <v>7279301.1500000004</v>
      </c>
      <c r="E456" s="19">
        <f>C456/D456</f>
        <v>0.68493117776834944</v>
      </c>
    </row>
    <row r="457" spans="1:5" x14ac:dyDescent="0.3">
      <c r="A457" s="8" t="s">
        <v>31</v>
      </c>
      <c r="B457" s="25" t="s">
        <v>32</v>
      </c>
      <c r="C457" s="18">
        <v>1558343.7800000003</v>
      </c>
      <c r="D457" s="18">
        <v>2275618.5300000003</v>
      </c>
      <c r="E457" s="19">
        <f>C457/D457</f>
        <v>0.68480009257087571</v>
      </c>
    </row>
    <row r="458" spans="1:5" x14ac:dyDescent="0.3">
      <c r="A458" s="8" t="s">
        <v>284</v>
      </c>
      <c r="B458" s="25" t="s">
        <v>24</v>
      </c>
      <c r="C458" s="18">
        <v>1459584.72</v>
      </c>
      <c r="D458" s="18">
        <v>2134597.5500000003</v>
      </c>
      <c r="E458" s="19">
        <f>C458/D458</f>
        <v>0.68377513128879952</v>
      </c>
    </row>
    <row r="459" spans="1:5" x14ac:dyDescent="0.3">
      <c r="A459" s="8" t="s">
        <v>116</v>
      </c>
      <c r="B459" s="25" t="s">
        <v>28</v>
      </c>
      <c r="C459" s="18">
        <v>2466039.23</v>
      </c>
      <c r="D459" s="18">
        <v>3609190.5599999996</v>
      </c>
      <c r="E459" s="19">
        <f>C459/D459</f>
        <v>0.68326656323738144</v>
      </c>
    </row>
    <row r="460" spans="1:5" x14ac:dyDescent="0.3">
      <c r="A460" s="8" t="s">
        <v>298</v>
      </c>
      <c r="B460" s="25" t="s">
        <v>32</v>
      </c>
      <c r="C460" s="18">
        <v>4466063.47</v>
      </c>
      <c r="D460" s="18">
        <v>6537079.7800000003</v>
      </c>
      <c r="E460" s="19">
        <f>C460/D460</f>
        <v>0.68318937817827885</v>
      </c>
    </row>
    <row r="461" spans="1:5" x14ac:dyDescent="0.3">
      <c r="A461" s="8" t="s">
        <v>193</v>
      </c>
      <c r="B461" s="25" t="s">
        <v>28</v>
      </c>
      <c r="C461" s="18">
        <v>3592611.68</v>
      </c>
      <c r="D461" s="18">
        <v>5274523.25</v>
      </c>
      <c r="E461" s="19">
        <f>C461/D461</f>
        <v>0.68112538512366971</v>
      </c>
    </row>
    <row r="462" spans="1:5" x14ac:dyDescent="0.3">
      <c r="A462" s="8" t="s">
        <v>173</v>
      </c>
      <c r="B462" s="25" t="s">
        <v>25</v>
      </c>
      <c r="C462" s="18">
        <v>17586673.82</v>
      </c>
      <c r="D462" s="18">
        <v>25857192.259999998</v>
      </c>
      <c r="E462" s="19">
        <f>C462/D462</f>
        <v>0.680146306805548</v>
      </c>
    </row>
    <row r="463" spans="1:5" x14ac:dyDescent="0.3">
      <c r="A463" s="8" t="s">
        <v>136</v>
      </c>
      <c r="B463" s="25" t="s">
        <v>24</v>
      </c>
      <c r="C463" s="18">
        <v>1713905.22</v>
      </c>
      <c r="D463" s="18">
        <v>2520175.94</v>
      </c>
      <c r="E463" s="19">
        <f>C463/D463</f>
        <v>0.68007363803338272</v>
      </c>
    </row>
    <row r="464" spans="1:5" x14ac:dyDescent="0.3">
      <c r="A464" s="8" t="s">
        <v>441</v>
      </c>
      <c r="B464" s="25" t="s">
        <v>38</v>
      </c>
      <c r="C464" s="18">
        <v>27819435.919999998</v>
      </c>
      <c r="D464" s="18">
        <v>40935463.960000001</v>
      </c>
      <c r="E464" s="19">
        <f>C464/D464</f>
        <v>0.67959253978857304</v>
      </c>
    </row>
    <row r="465" spans="1:5" x14ac:dyDescent="0.3">
      <c r="A465" s="8" t="s">
        <v>304</v>
      </c>
      <c r="B465" s="25" t="s">
        <v>32</v>
      </c>
      <c r="C465" s="18">
        <v>1231849.78</v>
      </c>
      <c r="D465" s="18">
        <v>1812949.3199999998</v>
      </c>
      <c r="E465" s="19">
        <f>C465/D465</f>
        <v>0.67947281615130872</v>
      </c>
    </row>
    <row r="466" spans="1:5" x14ac:dyDescent="0.3">
      <c r="A466" s="8" t="s">
        <v>274</v>
      </c>
      <c r="B466" s="25" t="s">
        <v>28</v>
      </c>
      <c r="C466" s="18">
        <v>4307030.05</v>
      </c>
      <c r="D466" s="18">
        <v>6341244.6299999999</v>
      </c>
      <c r="E466" s="19">
        <f>C466/D466</f>
        <v>0.67920894103717933</v>
      </c>
    </row>
    <row r="467" spans="1:5" x14ac:dyDescent="0.3">
      <c r="A467" s="8" t="s">
        <v>318</v>
      </c>
      <c r="B467" s="25" t="s">
        <v>24</v>
      </c>
      <c r="C467" s="18">
        <v>5542396.3999999994</v>
      </c>
      <c r="D467" s="18">
        <v>8165604.3200000003</v>
      </c>
      <c r="E467" s="19">
        <f>C467/D467</f>
        <v>0.67874907756980307</v>
      </c>
    </row>
    <row r="468" spans="1:5" x14ac:dyDescent="0.3">
      <c r="A468" s="8" t="s">
        <v>142</v>
      </c>
      <c r="B468" s="25" t="s">
        <v>28</v>
      </c>
      <c r="C468" s="18">
        <v>11052669.84</v>
      </c>
      <c r="D468" s="18">
        <v>16300532.039999999</v>
      </c>
      <c r="E468" s="19">
        <f>C468/D468</f>
        <v>0.6780557722212851</v>
      </c>
    </row>
    <row r="469" spans="1:5" x14ac:dyDescent="0.3">
      <c r="A469" s="8" t="s">
        <v>238</v>
      </c>
      <c r="B469" s="25" t="s">
        <v>24</v>
      </c>
      <c r="C469" s="18">
        <v>1945246.77</v>
      </c>
      <c r="D469" s="18">
        <v>2870233.86</v>
      </c>
      <c r="E469" s="19">
        <f>C469/D469</f>
        <v>0.67773110655171498</v>
      </c>
    </row>
    <row r="470" spans="1:5" x14ac:dyDescent="0.3">
      <c r="A470" s="8" t="s">
        <v>139</v>
      </c>
      <c r="B470" s="25" t="s">
        <v>32</v>
      </c>
      <c r="C470" s="18">
        <v>4082991.21</v>
      </c>
      <c r="D470" s="18">
        <v>6024648.71</v>
      </c>
      <c r="E470" s="19">
        <f>C470/D470</f>
        <v>0.67771440403203198</v>
      </c>
    </row>
    <row r="471" spans="1:5" x14ac:dyDescent="0.3">
      <c r="A471" s="8" t="s">
        <v>180</v>
      </c>
      <c r="B471" s="25" t="s">
        <v>24</v>
      </c>
      <c r="C471" s="18">
        <v>6256533.9500000011</v>
      </c>
      <c r="D471" s="18">
        <v>9235932.9800000004</v>
      </c>
      <c r="E471" s="19">
        <f>C471/D471</f>
        <v>0.67741222933819956</v>
      </c>
    </row>
    <row r="472" spans="1:5" x14ac:dyDescent="0.3">
      <c r="A472" s="8" t="s">
        <v>619</v>
      </c>
      <c r="B472" s="25" t="s">
        <v>25</v>
      </c>
      <c r="C472" s="18">
        <v>8289774.9699999997</v>
      </c>
      <c r="D472" s="18">
        <v>12237587.720000001</v>
      </c>
      <c r="E472" s="19">
        <f>C472/D472</f>
        <v>0.6774027005707951</v>
      </c>
    </row>
    <row r="473" spans="1:5" x14ac:dyDescent="0.3">
      <c r="A473" s="8" t="s">
        <v>361</v>
      </c>
      <c r="B473" s="25" t="s">
        <v>28</v>
      </c>
      <c r="C473" s="18">
        <v>1017756.21</v>
      </c>
      <c r="D473" s="18">
        <v>1506638.6099999999</v>
      </c>
      <c r="E473" s="19">
        <f>C473/D473</f>
        <v>0.67551448850763229</v>
      </c>
    </row>
    <row r="474" spans="1:5" x14ac:dyDescent="0.3">
      <c r="A474" s="8" t="s">
        <v>225</v>
      </c>
      <c r="B474" s="25" t="s">
        <v>24</v>
      </c>
      <c r="C474" s="18">
        <v>980681.48</v>
      </c>
      <c r="D474" s="18">
        <v>1458744.95</v>
      </c>
      <c r="E474" s="19">
        <f>C474/D474</f>
        <v>0.67227754927274985</v>
      </c>
    </row>
    <row r="475" spans="1:5" x14ac:dyDescent="0.3">
      <c r="A475" s="8" t="s">
        <v>266</v>
      </c>
      <c r="B475" s="25" t="s">
        <v>24</v>
      </c>
      <c r="C475" s="18">
        <v>3856965.15</v>
      </c>
      <c r="D475" s="18">
        <v>5741460.5499999998</v>
      </c>
      <c r="E475" s="19">
        <f>C475/D475</f>
        <v>0.67177421431555429</v>
      </c>
    </row>
    <row r="476" spans="1:5" x14ac:dyDescent="0.3">
      <c r="A476" s="8" t="s">
        <v>171</v>
      </c>
      <c r="B476" s="25" t="s">
        <v>25</v>
      </c>
      <c r="C476" s="18">
        <v>11336271.500000002</v>
      </c>
      <c r="D476" s="18">
        <v>16880375.799999997</v>
      </c>
      <c r="E476" s="19">
        <f>C476/D476</f>
        <v>0.67156511408946262</v>
      </c>
    </row>
    <row r="477" spans="1:5" x14ac:dyDescent="0.3">
      <c r="A477" s="8" t="s">
        <v>155</v>
      </c>
      <c r="B477" s="25" t="s">
        <v>24</v>
      </c>
      <c r="C477" s="18">
        <v>633593.37000000011</v>
      </c>
      <c r="D477" s="18">
        <v>944751.14999999991</v>
      </c>
      <c r="E477" s="19">
        <f>C477/D477</f>
        <v>0.67064577799137914</v>
      </c>
    </row>
    <row r="478" spans="1:5" x14ac:dyDescent="0.3">
      <c r="A478" s="8" t="s">
        <v>30</v>
      </c>
      <c r="B478" s="25" t="s">
        <v>25</v>
      </c>
      <c r="C478" s="18">
        <v>3671286.2500000005</v>
      </c>
      <c r="D478" s="18">
        <v>5478301.0600000005</v>
      </c>
      <c r="E478" s="19">
        <f>C478/D478</f>
        <v>0.67015051012913851</v>
      </c>
    </row>
    <row r="479" spans="1:5" x14ac:dyDescent="0.3">
      <c r="A479" s="8" t="s">
        <v>608</v>
      </c>
      <c r="B479" s="25" t="s">
        <v>24</v>
      </c>
      <c r="C479" s="18">
        <v>842232.34999999986</v>
      </c>
      <c r="D479" s="18">
        <v>1257064.8900000001</v>
      </c>
      <c r="E479" s="19">
        <f>C479/D479</f>
        <v>0.66999910402397744</v>
      </c>
    </row>
    <row r="480" spans="1:5" x14ac:dyDescent="0.3">
      <c r="A480" s="8" t="s">
        <v>112</v>
      </c>
      <c r="B480" s="25" t="s">
        <v>28</v>
      </c>
      <c r="C480" s="18">
        <v>1993173.46</v>
      </c>
      <c r="D480" s="18">
        <v>2976183.0700000003</v>
      </c>
      <c r="E480" s="19">
        <f>C480/D480</f>
        <v>0.66970794911483711</v>
      </c>
    </row>
    <row r="481" spans="1:5" x14ac:dyDescent="0.3">
      <c r="A481" s="8" t="s">
        <v>324</v>
      </c>
      <c r="B481" s="25" t="s">
        <v>28</v>
      </c>
      <c r="C481" s="18">
        <v>1362280.4300000002</v>
      </c>
      <c r="D481" s="18">
        <v>2039811.94</v>
      </c>
      <c r="E481" s="19">
        <f>C481/D481</f>
        <v>0.6678460907528565</v>
      </c>
    </row>
    <row r="482" spans="1:5" x14ac:dyDescent="0.3">
      <c r="A482" s="8" t="s">
        <v>202</v>
      </c>
      <c r="B482" s="25" t="s">
        <v>28</v>
      </c>
      <c r="C482" s="18">
        <v>2929462.26</v>
      </c>
      <c r="D482" s="18">
        <v>4388559.8699999992</v>
      </c>
      <c r="E482" s="19">
        <f>C482/D482</f>
        <v>0.66752245537896704</v>
      </c>
    </row>
    <row r="483" spans="1:5" x14ac:dyDescent="0.3">
      <c r="A483" s="8" t="s">
        <v>115</v>
      </c>
      <c r="B483" s="25" t="s">
        <v>38</v>
      </c>
      <c r="C483" s="18">
        <v>1450461.7099999997</v>
      </c>
      <c r="D483" s="18">
        <v>2173031.4900000002</v>
      </c>
      <c r="E483" s="19">
        <f>C483/D483</f>
        <v>0.66748306072637709</v>
      </c>
    </row>
    <row r="484" spans="1:5" x14ac:dyDescent="0.3">
      <c r="A484" s="8" t="s">
        <v>296</v>
      </c>
      <c r="B484" s="25" t="s">
        <v>38</v>
      </c>
      <c r="C484" s="18">
        <v>83123291.779999986</v>
      </c>
      <c r="D484" s="18">
        <v>124669617.21000001</v>
      </c>
      <c r="E484" s="19">
        <f>C484/D484</f>
        <v>0.66674859232127726</v>
      </c>
    </row>
    <row r="485" spans="1:5" x14ac:dyDescent="0.3">
      <c r="A485" s="8" t="s">
        <v>251</v>
      </c>
      <c r="B485" s="25" t="s">
        <v>21</v>
      </c>
      <c r="C485" s="18">
        <v>1330603.5499999998</v>
      </c>
      <c r="D485" s="18">
        <v>1996037.1</v>
      </c>
      <c r="E485" s="19">
        <f>C485/D485</f>
        <v>0.66662265445867697</v>
      </c>
    </row>
    <row r="486" spans="1:5" x14ac:dyDescent="0.3">
      <c r="A486" s="8" t="s">
        <v>450</v>
      </c>
      <c r="B486" s="25" t="s">
        <v>24</v>
      </c>
      <c r="C486" s="18">
        <v>1536187.2</v>
      </c>
      <c r="D486" s="18">
        <v>2307277.7000000002</v>
      </c>
      <c r="E486" s="19">
        <f>C486/D486</f>
        <v>0.66580073998028055</v>
      </c>
    </row>
    <row r="487" spans="1:5" x14ac:dyDescent="0.3">
      <c r="A487" s="8" t="s">
        <v>162</v>
      </c>
      <c r="B487" s="25" t="s">
        <v>32</v>
      </c>
      <c r="C487" s="18">
        <v>16777246.830000002</v>
      </c>
      <c r="D487" s="18">
        <v>25216937.18</v>
      </c>
      <c r="E487" s="19">
        <f>C487/D487</f>
        <v>0.66531659694605316</v>
      </c>
    </row>
    <row r="488" spans="1:5" x14ac:dyDescent="0.3">
      <c r="A488" s="8" t="s">
        <v>325</v>
      </c>
      <c r="B488" s="25" t="s">
        <v>24</v>
      </c>
      <c r="C488" s="18">
        <v>6709906.6399999987</v>
      </c>
      <c r="D488" s="18">
        <v>10089410.809999999</v>
      </c>
      <c r="E488" s="19">
        <f>C488/D488</f>
        <v>0.66504444772429672</v>
      </c>
    </row>
    <row r="489" spans="1:5" x14ac:dyDescent="0.3">
      <c r="A489" s="8" t="s">
        <v>290</v>
      </c>
      <c r="B489" s="25" t="s">
        <v>24</v>
      </c>
      <c r="C489" s="18">
        <v>5440539.9699999997</v>
      </c>
      <c r="D489" s="18">
        <v>8187797.0999999996</v>
      </c>
      <c r="E489" s="19">
        <f>C489/D489</f>
        <v>0.6644693198369559</v>
      </c>
    </row>
    <row r="490" spans="1:5" x14ac:dyDescent="0.3">
      <c r="A490" s="8" t="s">
        <v>389</v>
      </c>
      <c r="B490" s="25" t="s">
        <v>21</v>
      </c>
      <c r="C490" s="18">
        <v>29968189.829999998</v>
      </c>
      <c r="D490" s="18">
        <v>45108750.540000007</v>
      </c>
      <c r="E490" s="19">
        <f>C490/D490</f>
        <v>0.66435424327317216</v>
      </c>
    </row>
    <row r="491" spans="1:5" x14ac:dyDescent="0.3">
      <c r="A491" s="8" t="s">
        <v>156</v>
      </c>
      <c r="B491" s="25" t="s">
        <v>32</v>
      </c>
      <c r="C491" s="18">
        <v>1237081.99</v>
      </c>
      <c r="D491" s="18">
        <v>1862217.94</v>
      </c>
      <c r="E491" s="19">
        <f>C491/D491</f>
        <v>0.66430569882706636</v>
      </c>
    </row>
    <row r="492" spans="1:5" x14ac:dyDescent="0.3">
      <c r="A492" s="8" t="s">
        <v>344</v>
      </c>
      <c r="B492" s="25" t="s">
        <v>18</v>
      </c>
      <c r="C492" s="18">
        <v>716150.84</v>
      </c>
      <c r="D492" s="18">
        <v>1078246.02</v>
      </c>
      <c r="E492" s="19">
        <f>C492/D492</f>
        <v>0.66418129695484518</v>
      </c>
    </row>
    <row r="493" spans="1:5" x14ac:dyDescent="0.3">
      <c r="A493" s="8" t="s">
        <v>123</v>
      </c>
      <c r="B493" s="25" t="s">
        <v>21</v>
      </c>
      <c r="C493" s="18">
        <v>1544163.2199999997</v>
      </c>
      <c r="D493" s="18">
        <v>2329048.15</v>
      </c>
      <c r="E493" s="19">
        <f>C493/D493</f>
        <v>0.66300184476649815</v>
      </c>
    </row>
    <row r="494" spans="1:5" x14ac:dyDescent="0.3">
      <c r="A494" s="8" t="s">
        <v>165</v>
      </c>
      <c r="B494" s="25" t="s">
        <v>28</v>
      </c>
      <c r="C494" s="18">
        <v>27554610.580000002</v>
      </c>
      <c r="D494" s="18">
        <v>41627703.939999998</v>
      </c>
      <c r="E494" s="19">
        <f>C494/D494</f>
        <v>0.66192962791596144</v>
      </c>
    </row>
    <row r="495" spans="1:5" x14ac:dyDescent="0.3">
      <c r="A495" s="8" t="s">
        <v>362</v>
      </c>
      <c r="B495" s="25" t="s">
        <v>18</v>
      </c>
      <c r="C495" s="18">
        <v>1063001.51</v>
      </c>
      <c r="D495" s="18">
        <v>1610989.78</v>
      </c>
      <c r="E495" s="19">
        <f>C495/D495</f>
        <v>0.65984373283857822</v>
      </c>
    </row>
    <row r="496" spans="1:5" x14ac:dyDescent="0.3">
      <c r="A496" s="8" t="s">
        <v>167</v>
      </c>
      <c r="B496" s="25" t="s">
        <v>28</v>
      </c>
      <c r="C496" s="18">
        <v>4042783.64</v>
      </c>
      <c r="D496" s="18">
        <v>6127036.6900000004</v>
      </c>
      <c r="E496" s="19">
        <f>C496/D496</f>
        <v>0.65982690239121122</v>
      </c>
    </row>
    <row r="497" spans="1:5" x14ac:dyDescent="0.3">
      <c r="A497" s="8" t="s">
        <v>243</v>
      </c>
      <c r="B497" s="25" t="s">
        <v>25</v>
      </c>
      <c r="C497" s="18">
        <v>9447714.5300000012</v>
      </c>
      <c r="D497" s="18">
        <v>14322444.460000001</v>
      </c>
      <c r="E497" s="19">
        <f>C497/D497</f>
        <v>0.65964399836813892</v>
      </c>
    </row>
    <row r="498" spans="1:5" x14ac:dyDescent="0.3">
      <c r="A498" s="8" t="s">
        <v>572</v>
      </c>
      <c r="B498" s="25" t="s">
        <v>28</v>
      </c>
      <c r="C498" s="18">
        <v>1414291.35</v>
      </c>
      <c r="D498" s="18">
        <v>2144263.4900000002</v>
      </c>
      <c r="E498" s="19">
        <f>C498/D498</f>
        <v>0.65956975744618029</v>
      </c>
    </row>
    <row r="499" spans="1:5" x14ac:dyDescent="0.3">
      <c r="A499" s="8" t="s">
        <v>93</v>
      </c>
      <c r="B499" s="25" t="s">
        <v>32</v>
      </c>
      <c r="C499" s="18">
        <v>2771009.83</v>
      </c>
      <c r="D499" s="18">
        <v>4206415.82</v>
      </c>
      <c r="E499" s="19">
        <f>C499/D499</f>
        <v>0.65875794229016571</v>
      </c>
    </row>
    <row r="500" spans="1:5" x14ac:dyDescent="0.3">
      <c r="A500" s="8" t="s">
        <v>403</v>
      </c>
      <c r="B500" s="25" t="s">
        <v>18</v>
      </c>
      <c r="C500" s="18">
        <v>117977837.19000001</v>
      </c>
      <c r="D500" s="18">
        <v>179121338.63</v>
      </c>
      <c r="E500" s="19">
        <f>C500/D500</f>
        <v>0.65864758544318169</v>
      </c>
    </row>
    <row r="501" spans="1:5" x14ac:dyDescent="0.3">
      <c r="A501" s="8" t="s">
        <v>125</v>
      </c>
      <c r="B501" s="25" t="s">
        <v>59</v>
      </c>
      <c r="C501" s="18">
        <v>6129104.1200000001</v>
      </c>
      <c r="D501" s="18">
        <v>9312179.0500000007</v>
      </c>
      <c r="E501" s="19">
        <f>C501/D501</f>
        <v>0.65818151552831228</v>
      </c>
    </row>
    <row r="502" spans="1:5" x14ac:dyDescent="0.3">
      <c r="A502" s="8" t="s">
        <v>119</v>
      </c>
      <c r="B502" s="25" t="s">
        <v>18</v>
      </c>
      <c r="C502" s="18">
        <v>464242.80000000005</v>
      </c>
      <c r="D502" s="18">
        <v>705550</v>
      </c>
      <c r="E502" s="19">
        <f>C502/D502</f>
        <v>0.65798710226064783</v>
      </c>
    </row>
    <row r="503" spans="1:5" x14ac:dyDescent="0.3">
      <c r="A503" s="8" t="s">
        <v>413</v>
      </c>
      <c r="B503" s="25" t="s">
        <v>59</v>
      </c>
      <c r="C503" s="18">
        <v>1782532.2400000002</v>
      </c>
      <c r="D503" s="18">
        <v>2710680.48</v>
      </c>
      <c r="E503" s="19">
        <f>C503/D503</f>
        <v>0.65759585209393634</v>
      </c>
    </row>
    <row r="504" spans="1:5" x14ac:dyDescent="0.3">
      <c r="A504" s="8" t="s">
        <v>293</v>
      </c>
      <c r="B504" s="25" t="s">
        <v>32</v>
      </c>
      <c r="C504" s="18">
        <v>912166.87000000011</v>
      </c>
      <c r="D504" s="18">
        <v>1387953.8900000001</v>
      </c>
      <c r="E504" s="19">
        <f>C504/D504</f>
        <v>0.65720257464749066</v>
      </c>
    </row>
    <row r="505" spans="1:5" x14ac:dyDescent="0.3">
      <c r="A505" s="8" t="s">
        <v>345</v>
      </c>
      <c r="B505" s="25" t="s">
        <v>28</v>
      </c>
      <c r="C505" s="18">
        <v>5766904.7299999995</v>
      </c>
      <c r="D505" s="18">
        <v>8783538.0500000007</v>
      </c>
      <c r="E505" s="19">
        <f>C505/D505</f>
        <v>0.65655829088142892</v>
      </c>
    </row>
    <row r="506" spans="1:5" x14ac:dyDescent="0.3">
      <c r="A506" s="8" t="s">
        <v>335</v>
      </c>
      <c r="B506" s="25" t="s">
        <v>24</v>
      </c>
      <c r="C506" s="18">
        <v>61944046.149999999</v>
      </c>
      <c r="D506" s="18">
        <v>94386416.350000009</v>
      </c>
      <c r="E506" s="19">
        <f>C506/D506</f>
        <v>0.65628136489790556</v>
      </c>
    </row>
    <row r="507" spans="1:5" x14ac:dyDescent="0.3">
      <c r="A507" s="8" t="s">
        <v>122</v>
      </c>
      <c r="B507" s="25" t="s">
        <v>59</v>
      </c>
      <c r="C507" s="18">
        <v>629824.31000000006</v>
      </c>
      <c r="D507" s="18">
        <v>961317.86</v>
      </c>
      <c r="E507" s="19">
        <f>C507/D507</f>
        <v>0.65516759461849594</v>
      </c>
    </row>
    <row r="508" spans="1:5" x14ac:dyDescent="0.3">
      <c r="A508" s="8" t="s">
        <v>517</v>
      </c>
      <c r="B508" s="25" t="s">
        <v>28</v>
      </c>
      <c r="C508" s="18">
        <v>1208066.8799999999</v>
      </c>
      <c r="D508" s="18">
        <v>1844305.29</v>
      </c>
      <c r="E508" s="19">
        <f>C508/D508</f>
        <v>0.65502543778964051</v>
      </c>
    </row>
    <row r="509" spans="1:5" x14ac:dyDescent="0.3">
      <c r="A509" s="8" t="s">
        <v>168</v>
      </c>
      <c r="B509" s="25" t="s">
        <v>25</v>
      </c>
      <c r="C509" s="18">
        <v>7910534.620000001</v>
      </c>
      <c r="D509" s="18">
        <v>12091572.039999999</v>
      </c>
      <c r="E509" s="19">
        <f>C509/D509</f>
        <v>0.65421887194082351</v>
      </c>
    </row>
    <row r="510" spans="1:5" x14ac:dyDescent="0.3">
      <c r="A510" s="8" t="s">
        <v>360</v>
      </c>
      <c r="B510" s="25" t="s">
        <v>25</v>
      </c>
      <c r="C510" s="18">
        <v>8478831.4299999997</v>
      </c>
      <c r="D510" s="18">
        <v>12962000.049999999</v>
      </c>
      <c r="E510" s="19">
        <f>C510/D510</f>
        <v>0.65412987172454151</v>
      </c>
    </row>
    <row r="511" spans="1:5" x14ac:dyDescent="0.3">
      <c r="A511" s="8" t="s">
        <v>597</v>
      </c>
      <c r="B511" s="25" t="s">
        <v>28</v>
      </c>
      <c r="C511" s="18">
        <v>122938370.98</v>
      </c>
      <c r="D511" s="18">
        <v>188127250.89999998</v>
      </c>
      <c r="E511" s="19">
        <f>C511/D511</f>
        <v>0.65348518299110503</v>
      </c>
    </row>
    <row r="512" spans="1:5" x14ac:dyDescent="0.3">
      <c r="A512" s="8" t="s">
        <v>244</v>
      </c>
      <c r="B512" s="25" t="s">
        <v>25</v>
      </c>
      <c r="C512" s="18">
        <v>11041192.159999998</v>
      </c>
      <c r="D512" s="18">
        <v>16912825.309999999</v>
      </c>
      <c r="E512" s="19">
        <f>C512/D512</f>
        <v>0.65282955139799759</v>
      </c>
    </row>
    <row r="513" spans="1:5" x14ac:dyDescent="0.3">
      <c r="A513" s="8" t="s">
        <v>292</v>
      </c>
      <c r="B513" s="25" t="s">
        <v>18</v>
      </c>
      <c r="C513" s="18">
        <v>538540.56999999995</v>
      </c>
      <c r="D513" s="18">
        <v>826329.87</v>
      </c>
      <c r="E513" s="19">
        <f>C513/D513</f>
        <v>0.65172589004921233</v>
      </c>
    </row>
    <row r="514" spans="1:5" x14ac:dyDescent="0.3">
      <c r="A514" s="8" t="s">
        <v>201</v>
      </c>
      <c r="B514" s="25" t="s">
        <v>18</v>
      </c>
      <c r="C514" s="18">
        <v>14077963.399999999</v>
      </c>
      <c r="D514" s="18">
        <v>21613247.380000003</v>
      </c>
      <c r="E514" s="19">
        <f>C514/D514</f>
        <v>0.65135808388642047</v>
      </c>
    </row>
    <row r="515" spans="1:5" x14ac:dyDescent="0.3">
      <c r="A515" s="8" t="s">
        <v>460</v>
      </c>
      <c r="B515" s="25" t="s">
        <v>32</v>
      </c>
      <c r="C515" s="18">
        <v>48535896.93</v>
      </c>
      <c r="D515" s="18">
        <v>74537048.74000001</v>
      </c>
      <c r="E515" s="19">
        <f>C515/D515</f>
        <v>0.65116472613911536</v>
      </c>
    </row>
    <row r="516" spans="1:5" x14ac:dyDescent="0.3">
      <c r="A516" s="8" t="s">
        <v>149</v>
      </c>
      <c r="B516" s="25" t="s">
        <v>18</v>
      </c>
      <c r="C516" s="18">
        <v>9529866.8500000015</v>
      </c>
      <c r="D516" s="18">
        <v>14638638.23</v>
      </c>
      <c r="E516" s="19">
        <f>C516/D516</f>
        <v>0.65100774404478201</v>
      </c>
    </row>
    <row r="517" spans="1:5" x14ac:dyDescent="0.3">
      <c r="A517" s="8" t="s">
        <v>591</v>
      </c>
      <c r="B517" s="25" t="s">
        <v>25</v>
      </c>
      <c r="C517" s="18">
        <v>2113077.85</v>
      </c>
      <c r="D517" s="18">
        <v>3246663.6700000004</v>
      </c>
      <c r="E517" s="19">
        <f>C517/D517</f>
        <v>0.65084593440502569</v>
      </c>
    </row>
    <row r="518" spans="1:5" x14ac:dyDescent="0.3">
      <c r="A518" s="8" t="s">
        <v>549</v>
      </c>
      <c r="B518" s="25" t="s">
        <v>38</v>
      </c>
      <c r="C518" s="18">
        <v>42003142.130000003</v>
      </c>
      <c r="D518" s="18">
        <v>64592224.039999999</v>
      </c>
      <c r="E518" s="19">
        <f>C518/D518</f>
        <v>0.65028171353859454</v>
      </c>
    </row>
    <row r="519" spans="1:5" x14ac:dyDescent="0.3">
      <c r="A519" s="8" t="s">
        <v>491</v>
      </c>
      <c r="B519" s="25" t="s">
        <v>21</v>
      </c>
      <c r="C519" s="18">
        <v>9564918.1500000004</v>
      </c>
      <c r="D519" s="18">
        <v>14717679.58</v>
      </c>
      <c r="E519" s="19">
        <f>C519/D519</f>
        <v>0.64989308253441402</v>
      </c>
    </row>
    <row r="520" spans="1:5" x14ac:dyDescent="0.3">
      <c r="A520" s="8" t="s">
        <v>224</v>
      </c>
      <c r="B520" s="25" t="s">
        <v>21</v>
      </c>
      <c r="C520" s="18">
        <v>11453967.470000003</v>
      </c>
      <c r="D520" s="18">
        <v>17638156.670000002</v>
      </c>
      <c r="E520" s="19">
        <f>C520/D520</f>
        <v>0.64938574275630367</v>
      </c>
    </row>
    <row r="521" spans="1:5" x14ac:dyDescent="0.3">
      <c r="A521" s="8" t="s">
        <v>5</v>
      </c>
      <c r="B521" s="25" t="s">
        <v>25</v>
      </c>
      <c r="C521" s="18">
        <v>932861576.15999997</v>
      </c>
      <c r="D521" s="18">
        <v>1436801614.9200001</v>
      </c>
      <c r="E521" s="19">
        <f>C521/D521</f>
        <v>0.64926261668486562</v>
      </c>
    </row>
    <row r="522" spans="1:5" x14ac:dyDescent="0.3">
      <c r="A522" s="8" t="s">
        <v>121</v>
      </c>
      <c r="B522" s="25" t="s">
        <v>24</v>
      </c>
      <c r="C522" s="18">
        <v>1535024.03</v>
      </c>
      <c r="D522" s="18">
        <v>2365405.29</v>
      </c>
      <c r="E522" s="19">
        <f>C522/D522</f>
        <v>0.64894757633690758</v>
      </c>
    </row>
    <row r="523" spans="1:5" x14ac:dyDescent="0.3">
      <c r="A523" s="8" t="s">
        <v>347</v>
      </c>
      <c r="B523" s="25" t="s">
        <v>18</v>
      </c>
      <c r="C523" s="18">
        <v>341017.64999999997</v>
      </c>
      <c r="D523" s="18">
        <v>526113.17999999993</v>
      </c>
      <c r="E523" s="19">
        <f>C523/D523</f>
        <v>0.64818305825373923</v>
      </c>
    </row>
    <row r="524" spans="1:5" x14ac:dyDescent="0.3">
      <c r="A524" s="8" t="s">
        <v>461</v>
      </c>
      <c r="B524" s="25" t="s">
        <v>38</v>
      </c>
      <c r="C524" s="18">
        <v>14932919.07</v>
      </c>
      <c r="D524" s="18">
        <v>23038968.420000002</v>
      </c>
      <c r="E524" s="19">
        <f>C524/D524</f>
        <v>0.6481591882836566</v>
      </c>
    </row>
    <row r="525" spans="1:5" x14ac:dyDescent="0.3">
      <c r="A525" s="8" t="s">
        <v>179</v>
      </c>
      <c r="B525" s="25" t="s">
        <v>32</v>
      </c>
      <c r="C525" s="18">
        <v>9648490.6899999976</v>
      </c>
      <c r="D525" s="18">
        <v>14902806.370000001</v>
      </c>
      <c r="E525" s="19">
        <f>C525/D525</f>
        <v>0.64742776967315563</v>
      </c>
    </row>
    <row r="526" spans="1:5" x14ac:dyDescent="0.3">
      <c r="A526" s="8" t="s">
        <v>37</v>
      </c>
      <c r="B526" s="25" t="s">
        <v>25</v>
      </c>
      <c r="C526" s="18">
        <v>110180714.02</v>
      </c>
      <c r="D526" s="18">
        <v>170353756.18999997</v>
      </c>
      <c r="E526" s="19">
        <f>C526/D526</f>
        <v>0.6467759589469374</v>
      </c>
    </row>
    <row r="527" spans="1:5" x14ac:dyDescent="0.3">
      <c r="A527" s="8" t="s">
        <v>3</v>
      </c>
      <c r="B527" s="25" t="s">
        <v>21</v>
      </c>
      <c r="C527" s="18">
        <v>364678027.91999996</v>
      </c>
      <c r="D527" s="18">
        <v>564289033.63999999</v>
      </c>
      <c r="E527" s="19">
        <f>C527/D527</f>
        <v>0.64626105803901546</v>
      </c>
    </row>
    <row r="528" spans="1:5" x14ac:dyDescent="0.3">
      <c r="A528" s="8" t="s">
        <v>138</v>
      </c>
      <c r="B528" s="25" t="s">
        <v>25</v>
      </c>
      <c r="C528" s="18">
        <v>28609142.470000006</v>
      </c>
      <c r="D528" s="18">
        <v>44275019.029999994</v>
      </c>
      <c r="E528" s="19">
        <f>C528/D528</f>
        <v>0.64616894801592162</v>
      </c>
    </row>
    <row r="529" spans="1:5" x14ac:dyDescent="0.3">
      <c r="A529" s="8" t="s">
        <v>327</v>
      </c>
      <c r="B529" s="25" t="s">
        <v>25</v>
      </c>
      <c r="C529" s="18">
        <v>10882995.279999999</v>
      </c>
      <c r="D529" s="18">
        <v>16842604.760000002</v>
      </c>
      <c r="E529" s="19">
        <f>C529/D529</f>
        <v>0.64615868121814179</v>
      </c>
    </row>
    <row r="530" spans="1:5" x14ac:dyDescent="0.3">
      <c r="A530" s="8" t="s">
        <v>72</v>
      </c>
      <c r="B530" s="25" t="s">
        <v>28</v>
      </c>
      <c r="C530" s="18">
        <v>892222.67</v>
      </c>
      <c r="D530" s="18">
        <v>1383246.6600000001</v>
      </c>
      <c r="E530" s="19">
        <f>C530/D530</f>
        <v>0.64502065741478087</v>
      </c>
    </row>
    <row r="531" spans="1:5" x14ac:dyDescent="0.3">
      <c r="A531" s="8" t="s">
        <v>312</v>
      </c>
      <c r="B531" s="25" t="s">
        <v>24</v>
      </c>
      <c r="C531" s="18">
        <v>1137493.2999999998</v>
      </c>
      <c r="D531" s="18">
        <v>1765398.75</v>
      </c>
      <c r="E531" s="19">
        <f>C531/D531</f>
        <v>0.64432655795185068</v>
      </c>
    </row>
    <row r="532" spans="1:5" x14ac:dyDescent="0.3">
      <c r="A532" s="8" t="s">
        <v>357</v>
      </c>
      <c r="B532" s="25" t="s">
        <v>21</v>
      </c>
      <c r="C532" s="18">
        <v>28412806.830000002</v>
      </c>
      <c r="D532" s="18">
        <v>44161330.200000003</v>
      </c>
      <c r="E532" s="19">
        <f>C532/D532</f>
        <v>0.64338657149417111</v>
      </c>
    </row>
    <row r="533" spans="1:5" x14ac:dyDescent="0.3">
      <c r="A533" s="8" t="s">
        <v>447</v>
      </c>
      <c r="B533" s="25" t="s">
        <v>38</v>
      </c>
      <c r="C533" s="18">
        <v>1709365.33</v>
      </c>
      <c r="D533" s="18">
        <v>2657566.59</v>
      </c>
      <c r="E533" s="19">
        <f>C533/D533</f>
        <v>0.64320696099660113</v>
      </c>
    </row>
    <row r="534" spans="1:5" x14ac:dyDescent="0.3">
      <c r="A534" s="8" t="s">
        <v>277</v>
      </c>
      <c r="B534" s="25" t="s">
        <v>25</v>
      </c>
      <c r="C534" s="18">
        <v>7278016.5099999998</v>
      </c>
      <c r="D534" s="18">
        <v>11348475.169999998</v>
      </c>
      <c r="E534" s="19">
        <f>C534/D534</f>
        <v>0.64132109388930358</v>
      </c>
    </row>
    <row r="535" spans="1:5" x14ac:dyDescent="0.3">
      <c r="A535" s="8" t="s">
        <v>523</v>
      </c>
      <c r="B535" s="25" t="s">
        <v>28</v>
      </c>
      <c r="C535" s="18">
        <v>2173932.2599999998</v>
      </c>
      <c r="D535" s="18">
        <v>3392620.1</v>
      </c>
      <c r="E535" s="19">
        <f>C535/D535</f>
        <v>0.64078269771496066</v>
      </c>
    </row>
    <row r="536" spans="1:5" x14ac:dyDescent="0.3">
      <c r="A536" s="8" t="s">
        <v>539</v>
      </c>
      <c r="B536" s="25" t="s">
        <v>32</v>
      </c>
      <c r="C536" s="18">
        <v>53723456.599999994</v>
      </c>
      <c r="D536" s="18">
        <v>83940048.950000003</v>
      </c>
      <c r="E536" s="19">
        <f>C536/D536</f>
        <v>0.64002174494800546</v>
      </c>
    </row>
    <row r="537" spans="1:5" x14ac:dyDescent="0.3">
      <c r="A537" s="8" t="s">
        <v>520</v>
      </c>
      <c r="B537" s="25" t="s">
        <v>59</v>
      </c>
      <c r="C537" s="18">
        <v>1353772.87</v>
      </c>
      <c r="D537" s="18">
        <v>2115580.79</v>
      </c>
      <c r="E537" s="19">
        <f>C537/D537</f>
        <v>0.63990601370510647</v>
      </c>
    </row>
    <row r="538" spans="1:5" x14ac:dyDescent="0.3">
      <c r="A538" s="8" t="s">
        <v>580</v>
      </c>
      <c r="B538" s="25" t="s">
        <v>25</v>
      </c>
      <c r="C538" s="18">
        <v>9182247.0000000019</v>
      </c>
      <c r="D538" s="18">
        <v>14377492.77</v>
      </c>
      <c r="E538" s="19">
        <f>C538/D538</f>
        <v>0.63865425960495903</v>
      </c>
    </row>
    <row r="539" spans="1:5" x14ac:dyDescent="0.3">
      <c r="A539" s="8" t="s">
        <v>378</v>
      </c>
      <c r="B539" s="25" t="s">
        <v>24</v>
      </c>
      <c r="C539" s="18">
        <v>621494.42000000004</v>
      </c>
      <c r="D539" s="18">
        <v>973634.15999999992</v>
      </c>
      <c r="E539" s="19">
        <f>C539/D539</f>
        <v>0.63832437842977907</v>
      </c>
    </row>
    <row r="540" spans="1:5" x14ac:dyDescent="0.3">
      <c r="A540" s="8" t="s">
        <v>56</v>
      </c>
      <c r="B540" s="25" t="s">
        <v>28</v>
      </c>
      <c r="C540" s="18">
        <v>32383132.270000003</v>
      </c>
      <c r="D540" s="18">
        <v>50744561.280000001</v>
      </c>
      <c r="E540" s="19">
        <f>C540/D540</f>
        <v>0.63815966584705097</v>
      </c>
    </row>
    <row r="541" spans="1:5" x14ac:dyDescent="0.3">
      <c r="A541" s="8" t="s">
        <v>609</v>
      </c>
      <c r="B541" s="25" t="s">
        <v>25</v>
      </c>
      <c r="C541" s="18">
        <v>30646237.530000001</v>
      </c>
      <c r="D541" s="18">
        <v>48067386.539999999</v>
      </c>
      <c r="E541" s="19">
        <f>C541/D541</f>
        <v>0.63756820863346242</v>
      </c>
    </row>
    <row r="542" spans="1:5" x14ac:dyDescent="0.3">
      <c r="A542" s="8" t="s">
        <v>475</v>
      </c>
      <c r="B542" s="25" t="s">
        <v>18</v>
      </c>
      <c r="C542" s="18">
        <v>2084222.58</v>
      </c>
      <c r="D542" s="18">
        <v>3269054.47</v>
      </c>
      <c r="E542" s="19">
        <f>C542/D542</f>
        <v>0.63756128847862237</v>
      </c>
    </row>
    <row r="543" spans="1:5" x14ac:dyDescent="0.3">
      <c r="A543" s="8" t="s">
        <v>283</v>
      </c>
      <c r="B543" s="25" t="s">
        <v>24</v>
      </c>
      <c r="C543" s="18">
        <v>789193.46000000008</v>
      </c>
      <c r="D543" s="18">
        <v>1239558.7</v>
      </c>
      <c r="E543" s="19">
        <f>C543/D543</f>
        <v>0.63667292238762074</v>
      </c>
    </row>
    <row r="544" spans="1:5" x14ac:dyDescent="0.3">
      <c r="A544" s="8" t="s">
        <v>275</v>
      </c>
      <c r="B544" s="25" t="s">
        <v>32</v>
      </c>
      <c r="C544" s="18">
        <v>3055477.77</v>
      </c>
      <c r="D544" s="18">
        <v>4804167.13</v>
      </c>
      <c r="E544" s="19">
        <f>C544/D544</f>
        <v>0.63600571905998615</v>
      </c>
    </row>
    <row r="545" spans="1:5" x14ac:dyDescent="0.3">
      <c r="A545" s="8" t="s">
        <v>581</v>
      </c>
      <c r="B545" s="25" t="s">
        <v>24</v>
      </c>
      <c r="C545" s="18">
        <v>2659275</v>
      </c>
      <c r="D545" s="18">
        <v>4184080.9299999997</v>
      </c>
      <c r="E545" s="19">
        <f>C545/D545</f>
        <v>0.63556968531199043</v>
      </c>
    </row>
    <row r="546" spans="1:5" x14ac:dyDescent="0.3">
      <c r="A546" s="8" t="s">
        <v>295</v>
      </c>
      <c r="B546" s="25" t="s">
        <v>24</v>
      </c>
      <c r="C546" s="18">
        <v>793941.45</v>
      </c>
      <c r="D546" s="18">
        <v>1255440.8600000001</v>
      </c>
      <c r="E546" s="19">
        <f>C546/D546</f>
        <v>0.63240051785473983</v>
      </c>
    </row>
    <row r="547" spans="1:5" x14ac:dyDescent="0.3">
      <c r="A547" s="8" t="s">
        <v>405</v>
      </c>
      <c r="B547" s="25" t="s">
        <v>32</v>
      </c>
      <c r="C547" s="18">
        <v>4511357.3499999996</v>
      </c>
      <c r="D547" s="18">
        <v>7136390.1800000006</v>
      </c>
      <c r="E547" s="19">
        <f>C547/D547</f>
        <v>0.63216237288191535</v>
      </c>
    </row>
    <row r="548" spans="1:5" x14ac:dyDescent="0.3">
      <c r="A548" s="8" t="s">
        <v>506</v>
      </c>
      <c r="B548" s="25" t="s">
        <v>21</v>
      </c>
      <c r="C548" s="18">
        <v>3645782.81</v>
      </c>
      <c r="D548" s="18">
        <v>5773685.1900000004</v>
      </c>
      <c r="E548" s="19">
        <f>C548/D548</f>
        <v>0.63144814620556056</v>
      </c>
    </row>
    <row r="549" spans="1:5" x14ac:dyDescent="0.3">
      <c r="A549" s="8" t="s">
        <v>477</v>
      </c>
      <c r="B549" s="25" t="s">
        <v>18</v>
      </c>
      <c r="C549" s="18">
        <v>25299296.899999999</v>
      </c>
      <c r="D549" s="18">
        <v>40127294.530000001</v>
      </c>
      <c r="E549" s="19">
        <f>C549/D549</f>
        <v>0.63047601878780335</v>
      </c>
    </row>
    <row r="550" spans="1:5" x14ac:dyDescent="0.3">
      <c r="A550" s="8" t="s">
        <v>512</v>
      </c>
      <c r="B550" s="25" t="s">
        <v>59</v>
      </c>
      <c r="C550" s="18">
        <v>1419695.65</v>
      </c>
      <c r="D550" s="18">
        <v>2253251.7400000002</v>
      </c>
      <c r="E550" s="19">
        <f>C550/D550</f>
        <v>0.63006526292530451</v>
      </c>
    </row>
    <row r="551" spans="1:5" x14ac:dyDescent="0.3">
      <c r="A551" s="8" t="s">
        <v>503</v>
      </c>
      <c r="B551" s="25" t="s">
        <v>32</v>
      </c>
      <c r="C551" s="18">
        <v>4572067.22</v>
      </c>
      <c r="D551" s="18">
        <v>7266299.6699999999</v>
      </c>
      <c r="E551" s="19">
        <f>C551/D551</f>
        <v>0.62921534035768711</v>
      </c>
    </row>
    <row r="552" spans="1:5" x14ac:dyDescent="0.3">
      <c r="A552" s="8" t="s">
        <v>485</v>
      </c>
      <c r="B552" s="25" t="s">
        <v>21</v>
      </c>
      <c r="C552" s="18">
        <v>6740129.6799999997</v>
      </c>
      <c r="D552" s="18">
        <v>10731656.880000001</v>
      </c>
      <c r="E552" s="19">
        <f>C552/D552</f>
        <v>0.6280604901337471</v>
      </c>
    </row>
    <row r="553" spans="1:5" x14ac:dyDescent="0.3">
      <c r="A553" s="8" t="s">
        <v>431</v>
      </c>
      <c r="B553" s="25" t="s">
        <v>28</v>
      </c>
      <c r="C553" s="18">
        <v>952441.16999999993</v>
      </c>
      <c r="D553" s="18">
        <v>1521921.8800000001</v>
      </c>
      <c r="E553" s="19">
        <f>C553/D553</f>
        <v>0.62581475601099834</v>
      </c>
    </row>
    <row r="554" spans="1:5" x14ac:dyDescent="0.3">
      <c r="A554" s="8" t="s">
        <v>446</v>
      </c>
      <c r="B554" s="25" t="s">
        <v>28</v>
      </c>
      <c r="C554" s="18">
        <v>2878721.83</v>
      </c>
      <c r="D554" s="18">
        <v>4602485.8</v>
      </c>
      <c r="E554" s="19">
        <f>C554/D554</f>
        <v>0.62547109433775983</v>
      </c>
    </row>
    <row r="555" spans="1:5" x14ac:dyDescent="0.3">
      <c r="A555" s="8" t="s">
        <v>184</v>
      </c>
      <c r="B555" s="25" t="s">
        <v>24</v>
      </c>
      <c r="C555" s="18">
        <v>1655536.55</v>
      </c>
      <c r="D555" s="18">
        <v>2647897.9899999998</v>
      </c>
      <c r="E555" s="19">
        <f>C555/D555</f>
        <v>0.62522671048970435</v>
      </c>
    </row>
    <row r="556" spans="1:5" x14ac:dyDescent="0.3">
      <c r="A556" s="8" t="s">
        <v>258</v>
      </c>
      <c r="B556" s="25" t="s">
        <v>25</v>
      </c>
      <c r="C556" s="18">
        <v>20284683.999999996</v>
      </c>
      <c r="D556" s="18">
        <v>32473551.629999995</v>
      </c>
      <c r="E556" s="19">
        <f>C556/D556</f>
        <v>0.62465246275250119</v>
      </c>
    </row>
    <row r="557" spans="1:5" x14ac:dyDescent="0.3">
      <c r="A557" s="8" t="s">
        <v>494</v>
      </c>
      <c r="B557" s="25" t="s">
        <v>59</v>
      </c>
      <c r="C557" s="18">
        <v>3964271.48</v>
      </c>
      <c r="D557" s="18">
        <v>6348130.8699999992</v>
      </c>
      <c r="E557" s="19">
        <f>C557/D557</f>
        <v>0.62447853725485669</v>
      </c>
    </row>
    <row r="558" spans="1:5" x14ac:dyDescent="0.3">
      <c r="A558" s="8" t="s">
        <v>89</v>
      </c>
      <c r="B558" s="25" t="s">
        <v>25</v>
      </c>
      <c r="C558" s="18">
        <v>4659106.09</v>
      </c>
      <c r="D558" s="18">
        <v>7473072.1200000001</v>
      </c>
      <c r="E558" s="19">
        <f>C558/D558</f>
        <v>0.62345257949952715</v>
      </c>
    </row>
    <row r="559" spans="1:5" x14ac:dyDescent="0.3">
      <c r="A559" s="8" t="s">
        <v>80</v>
      </c>
      <c r="B559" s="25" t="s">
        <v>24</v>
      </c>
      <c r="C559" s="18">
        <v>993281.77</v>
      </c>
      <c r="D559" s="18">
        <v>1596337.17</v>
      </c>
      <c r="E559" s="19">
        <f>C559/D559</f>
        <v>0.62222554775192018</v>
      </c>
    </row>
    <row r="560" spans="1:5" x14ac:dyDescent="0.3">
      <c r="A560" s="8" t="s">
        <v>183</v>
      </c>
      <c r="B560" s="25" t="s">
        <v>32</v>
      </c>
      <c r="C560" s="18">
        <v>2101769.6100000003</v>
      </c>
      <c r="D560" s="18">
        <v>3381095.56</v>
      </c>
      <c r="E560" s="19">
        <f>C560/D560</f>
        <v>0.62162384135632065</v>
      </c>
    </row>
    <row r="561" spans="1:5" x14ac:dyDescent="0.3">
      <c r="A561" s="8" t="s">
        <v>133</v>
      </c>
      <c r="B561" s="25" t="s">
        <v>21</v>
      </c>
      <c r="C561" s="18">
        <v>28179107.609999999</v>
      </c>
      <c r="D561" s="18">
        <v>45471809.789999992</v>
      </c>
      <c r="E561" s="19">
        <f>C561/D561</f>
        <v>0.61970499393224188</v>
      </c>
    </row>
    <row r="562" spans="1:5" x14ac:dyDescent="0.3">
      <c r="A562" s="8" t="s">
        <v>533</v>
      </c>
      <c r="B562" s="25" t="s">
        <v>59</v>
      </c>
      <c r="C562" s="18">
        <v>624395.93999999994</v>
      </c>
      <c r="D562" s="18">
        <v>1009012.1</v>
      </c>
      <c r="E562" s="19">
        <f>C562/D562</f>
        <v>0.61881908056404866</v>
      </c>
    </row>
    <row r="563" spans="1:5" x14ac:dyDescent="0.3">
      <c r="A563" s="8" t="s">
        <v>137</v>
      </c>
      <c r="B563" s="25" t="s">
        <v>24</v>
      </c>
      <c r="C563" s="18">
        <v>1056058.6100000001</v>
      </c>
      <c r="D563" s="18">
        <v>1720143.4600000002</v>
      </c>
      <c r="E563" s="19">
        <f>C563/D563</f>
        <v>0.61393635737800611</v>
      </c>
    </row>
    <row r="564" spans="1:5" x14ac:dyDescent="0.3">
      <c r="A564" s="8" t="s">
        <v>95</v>
      </c>
      <c r="B564" s="25" t="s">
        <v>18</v>
      </c>
      <c r="C564" s="18">
        <v>375452.69</v>
      </c>
      <c r="D564" s="18">
        <v>611681.97</v>
      </c>
      <c r="E564" s="19">
        <f>C564/D564</f>
        <v>0.6138037549153198</v>
      </c>
    </row>
    <row r="565" spans="1:5" x14ac:dyDescent="0.3">
      <c r="A565" s="8" t="s">
        <v>128</v>
      </c>
      <c r="B565" s="25" t="s">
        <v>24</v>
      </c>
      <c r="C565" s="18">
        <v>657258.80000000005</v>
      </c>
      <c r="D565" s="18">
        <v>1074505.56</v>
      </c>
      <c r="E565" s="19">
        <f>C565/D565</f>
        <v>0.61168487578603126</v>
      </c>
    </row>
    <row r="566" spans="1:5" x14ac:dyDescent="0.3">
      <c r="A566" s="8" t="s">
        <v>223</v>
      </c>
      <c r="B566" s="25" t="s">
        <v>28</v>
      </c>
      <c r="C566" s="18">
        <v>1004483.7500000001</v>
      </c>
      <c r="D566" s="18">
        <v>1646402.5699999998</v>
      </c>
      <c r="E566" s="19">
        <f>C566/D566</f>
        <v>0.6101082252319372</v>
      </c>
    </row>
    <row r="567" spans="1:5" x14ac:dyDescent="0.3">
      <c r="A567" s="8" t="s">
        <v>567</v>
      </c>
      <c r="B567" s="25" t="s">
        <v>24</v>
      </c>
      <c r="C567" s="18">
        <v>9884287.6099999994</v>
      </c>
      <c r="D567" s="18">
        <v>16258478.449999999</v>
      </c>
      <c r="E567" s="19">
        <f>C567/D567</f>
        <v>0.60794665628750766</v>
      </c>
    </row>
    <row r="568" spans="1:5" x14ac:dyDescent="0.3">
      <c r="A568" s="8" t="s">
        <v>610</v>
      </c>
      <c r="B568" s="25" t="s">
        <v>25</v>
      </c>
      <c r="C568" s="18">
        <v>4945264.8899999997</v>
      </c>
      <c r="D568" s="18">
        <v>8195787.8000000007</v>
      </c>
      <c r="E568" s="19">
        <f>C568/D568</f>
        <v>0.60339103581964371</v>
      </c>
    </row>
    <row r="569" spans="1:5" x14ac:dyDescent="0.3">
      <c r="A569" s="8" t="s">
        <v>154</v>
      </c>
      <c r="B569" s="25" t="s">
        <v>24</v>
      </c>
      <c r="C569" s="18">
        <v>1057060.8599999999</v>
      </c>
      <c r="D569" s="18">
        <v>1758879.22</v>
      </c>
      <c r="E569" s="19">
        <f>C569/D569</f>
        <v>0.60098547301047756</v>
      </c>
    </row>
    <row r="570" spans="1:5" x14ac:dyDescent="0.3">
      <c r="A570" s="8" t="s">
        <v>259</v>
      </c>
      <c r="B570" s="25" t="s">
        <v>25</v>
      </c>
      <c r="C570" s="18">
        <v>11875303.82</v>
      </c>
      <c r="D570" s="18">
        <v>19765728.84</v>
      </c>
      <c r="E570" s="19">
        <f>C570/D570</f>
        <v>0.60080272860810935</v>
      </c>
    </row>
    <row r="571" spans="1:5" x14ac:dyDescent="0.3">
      <c r="A571" s="8" t="s">
        <v>634</v>
      </c>
      <c r="B571" s="25" t="s">
        <v>21</v>
      </c>
      <c r="C571" s="18">
        <v>1475798.21</v>
      </c>
      <c r="D571" s="18">
        <v>2458859.5999999996</v>
      </c>
      <c r="E571" s="19">
        <f>C571/D571</f>
        <v>0.60019620884413249</v>
      </c>
    </row>
    <row r="572" spans="1:5" x14ac:dyDescent="0.3">
      <c r="A572" s="8" t="s">
        <v>559</v>
      </c>
      <c r="B572" s="25" t="s">
        <v>21</v>
      </c>
      <c r="C572" s="18">
        <v>2796320.5</v>
      </c>
      <c r="D572" s="18">
        <v>4659266.43</v>
      </c>
      <c r="E572" s="19">
        <f>C572/D572</f>
        <v>0.60016325359612466</v>
      </c>
    </row>
    <row r="573" spans="1:5" x14ac:dyDescent="0.3">
      <c r="A573" s="8" t="s">
        <v>605</v>
      </c>
      <c r="B573" s="25" t="s">
        <v>24</v>
      </c>
      <c r="C573" s="18">
        <v>2921213.4799999995</v>
      </c>
      <c r="D573" s="18">
        <v>4894917.5200000005</v>
      </c>
      <c r="E573" s="19">
        <f>C573/D573</f>
        <v>0.5967850261141886</v>
      </c>
    </row>
    <row r="574" spans="1:5" x14ac:dyDescent="0.3">
      <c r="A574" s="8" t="s">
        <v>319</v>
      </c>
      <c r="B574" s="25" t="s">
        <v>18</v>
      </c>
      <c r="C574" s="18">
        <v>13590641.199999999</v>
      </c>
      <c r="D574" s="18">
        <v>22796447.129999999</v>
      </c>
      <c r="E574" s="19">
        <f>C574/D574</f>
        <v>0.59617365471458883</v>
      </c>
    </row>
    <row r="575" spans="1:5" x14ac:dyDescent="0.3">
      <c r="A575" s="8" t="s">
        <v>26</v>
      </c>
      <c r="B575" s="25" t="s">
        <v>21</v>
      </c>
      <c r="C575" s="18">
        <v>16552347.279999997</v>
      </c>
      <c r="D575" s="18">
        <v>27783977.91</v>
      </c>
      <c r="E575" s="19">
        <f>C575/D575</f>
        <v>0.59575152750328386</v>
      </c>
    </row>
    <row r="576" spans="1:5" x14ac:dyDescent="0.3">
      <c r="A576" s="8" t="s">
        <v>638</v>
      </c>
      <c r="B576" s="25" t="s">
        <v>18</v>
      </c>
      <c r="C576" s="18">
        <v>2866814.8299999996</v>
      </c>
      <c r="D576" s="18">
        <v>4820795.790000001</v>
      </c>
      <c r="E576" s="19">
        <f>C576/D576</f>
        <v>0.59467667888915055</v>
      </c>
    </row>
    <row r="577" spans="1:5" x14ac:dyDescent="0.3">
      <c r="A577" s="8" t="s">
        <v>340</v>
      </c>
      <c r="B577" s="25" t="s">
        <v>28</v>
      </c>
      <c r="C577" s="18">
        <v>38034115.059999995</v>
      </c>
      <c r="D577" s="18">
        <v>64244517.729999997</v>
      </c>
      <c r="E577" s="19">
        <f>C577/D577</f>
        <v>0.59202117789794473</v>
      </c>
    </row>
    <row r="578" spans="1:5" x14ac:dyDescent="0.3">
      <c r="A578" s="8" t="s">
        <v>108</v>
      </c>
      <c r="B578" s="25" t="s">
        <v>28</v>
      </c>
      <c r="C578" s="18">
        <v>20912434.670000002</v>
      </c>
      <c r="D578" s="18">
        <v>35465773.939999998</v>
      </c>
      <c r="E578" s="19">
        <f>C578/D578</f>
        <v>0.5896511579129522</v>
      </c>
    </row>
    <row r="579" spans="1:5" x14ac:dyDescent="0.3">
      <c r="A579" s="8" t="s">
        <v>409</v>
      </c>
      <c r="B579" s="25" t="s">
        <v>38</v>
      </c>
      <c r="C579" s="18">
        <v>82793925.63000001</v>
      </c>
      <c r="D579" s="18">
        <v>140429315.31999999</v>
      </c>
      <c r="E579" s="19">
        <f>C579/D579</f>
        <v>0.58957722211587593</v>
      </c>
    </row>
    <row r="580" spans="1:5" x14ac:dyDescent="0.3">
      <c r="A580" s="8" t="s">
        <v>585</v>
      </c>
      <c r="B580" s="25" t="s">
        <v>38</v>
      </c>
      <c r="C580" s="18">
        <v>3881818.07</v>
      </c>
      <c r="D580" s="18">
        <v>6585008.4100000001</v>
      </c>
      <c r="E580" s="19">
        <f>C580/D580</f>
        <v>0.58949325928043872</v>
      </c>
    </row>
    <row r="581" spans="1:5" x14ac:dyDescent="0.3">
      <c r="A581" s="8" t="s">
        <v>410</v>
      </c>
      <c r="B581" s="25" t="s">
        <v>38</v>
      </c>
      <c r="C581" s="18">
        <v>2366308.31</v>
      </c>
      <c r="D581" s="18">
        <v>4018871.77</v>
      </c>
      <c r="E581" s="19">
        <f>C581/D581</f>
        <v>0.58879915693353913</v>
      </c>
    </row>
    <row r="582" spans="1:5" x14ac:dyDescent="0.3">
      <c r="A582" s="8" t="s">
        <v>199</v>
      </c>
      <c r="B582" s="25" t="s">
        <v>28</v>
      </c>
      <c r="C582" s="18">
        <v>3012007.71</v>
      </c>
      <c r="D582" s="18">
        <v>5144665.9800000004</v>
      </c>
      <c r="E582" s="19">
        <f>C582/D582</f>
        <v>0.58546224802722757</v>
      </c>
    </row>
    <row r="583" spans="1:5" x14ac:dyDescent="0.3">
      <c r="A583" s="8" t="s">
        <v>55</v>
      </c>
      <c r="B583" s="25" t="s">
        <v>28</v>
      </c>
      <c r="C583" s="18">
        <v>55918907.530000001</v>
      </c>
      <c r="D583" s="18">
        <v>95867959.420000017</v>
      </c>
      <c r="E583" s="19">
        <f>C583/D583</f>
        <v>0.58329089164209513</v>
      </c>
    </row>
    <row r="584" spans="1:5" x14ac:dyDescent="0.3">
      <c r="A584" s="8" t="s">
        <v>577</v>
      </c>
      <c r="B584" s="25" t="s">
        <v>25</v>
      </c>
      <c r="C584" s="18">
        <v>23191502.09</v>
      </c>
      <c r="D584" s="18">
        <v>39858494.340000004</v>
      </c>
      <c r="E584" s="19">
        <f>C584/D584</f>
        <v>0.58184591450375389</v>
      </c>
    </row>
    <row r="585" spans="1:5" x14ac:dyDescent="0.3">
      <c r="A585" s="8" t="s">
        <v>240</v>
      </c>
      <c r="B585" s="25" t="s">
        <v>25</v>
      </c>
      <c r="C585" s="18">
        <v>1397219.14</v>
      </c>
      <c r="D585" s="18">
        <v>2401410.89</v>
      </c>
      <c r="E585" s="19">
        <f>C585/D585</f>
        <v>0.58183259925168396</v>
      </c>
    </row>
    <row r="586" spans="1:5" x14ac:dyDescent="0.3">
      <c r="A586" s="8" t="s">
        <v>330</v>
      </c>
      <c r="B586" s="25" t="s">
        <v>24</v>
      </c>
      <c r="C586" s="18">
        <v>1872626.0100000002</v>
      </c>
      <c r="D586" s="18">
        <v>3223362.7300000004</v>
      </c>
      <c r="E586" s="19">
        <f>C586/D586</f>
        <v>0.58095416707880099</v>
      </c>
    </row>
    <row r="587" spans="1:5" x14ac:dyDescent="0.3">
      <c r="A587" s="8" t="s">
        <v>218</v>
      </c>
      <c r="B587" s="25" t="s">
        <v>25</v>
      </c>
      <c r="C587" s="18">
        <v>15085657.600000001</v>
      </c>
      <c r="D587" s="18">
        <v>26165961.600000001</v>
      </c>
      <c r="E587" s="19">
        <f>C587/D587</f>
        <v>0.57653748142777983</v>
      </c>
    </row>
    <row r="588" spans="1:5" x14ac:dyDescent="0.3">
      <c r="A588" s="8" t="s">
        <v>433</v>
      </c>
      <c r="B588" s="25" t="s">
        <v>28</v>
      </c>
      <c r="C588" s="18">
        <v>4792293.1100000003</v>
      </c>
      <c r="D588" s="18">
        <v>8334180.9400000004</v>
      </c>
      <c r="E588" s="19">
        <f>C588/D588</f>
        <v>0.57501668664275485</v>
      </c>
    </row>
    <row r="589" spans="1:5" x14ac:dyDescent="0.3">
      <c r="A589" s="8" t="s">
        <v>152</v>
      </c>
      <c r="B589" s="25" t="s">
        <v>59</v>
      </c>
      <c r="C589" s="18">
        <v>642367.25</v>
      </c>
      <c r="D589" s="18">
        <v>1117811.8</v>
      </c>
      <c r="E589" s="19">
        <f>C589/D589</f>
        <v>0.57466493912481509</v>
      </c>
    </row>
    <row r="590" spans="1:5" x14ac:dyDescent="0.3">
      <c r="A590" s="8" t="s">
        <v>175</v>
      </c>
      <c r="B590" s="25" t="s">
        <v>32</v>
      </c>
      <c r="C590" s="18">
        <v>5566748.5299999993</v>
      </c>
      <c r="D590" s="18">
        <v>9695565.6800000016</v>
      </c>
      <c r="E590" s="19">
        <f>C590/D590</f>
        <v>0.57415407349393544</v>
      </c>
    </row>
    <row r="591" spans="1:5" x14ac:dyDescent="0.3">
      <c r="A591" s="8" t="s">
        <v>635</v>
      </c>
      <c r="B591" s="25" t="s">
        <v>59</v>
      </c>
      <c r="C591" s="18">
        <v>2780575.4800000004</v>
      </c>
      <c r="D591" s="18">
        <v>4846926.88</v>
      </c>
      <c r="E591" s="19">
        <f>C591/D591</f>
        <v>0.573678033286114</v>
      </c>
    </row>
    <row r="592" spans="1:5" x14ac:dyDescent="0.3">
      <c r="A592" s="8" t="s">
        <v>377</v>
      </c>
      <c r="B592" s="25" t="s">
        <v>24</v>
      </c>
      <c r="C592" s="18">
        <v>1452173.46</v>
      </c>
      <c r="D592" s="18">
        <v>2539522.3199999998</v>
      </c>
      <c r="E592" s="19">
        <f>C592/D592</f>
        <v>0.57182937458883998</v>
      </c>
    </row>
    <row r="593" spans="1:5" x14ac:dyDescent="0.3">
      <c r="A593" s="8" t="s">
        <v>313</v>
      </c>
      <c r="B593" s="25" t="s">
        <v>25</v>
      </c>
      <c r="C593" s="18">
        <v>24167418.57</v>
      </c>
      <c r="D593" s="18">
        <v>42284040.769999996</v>
      </c>
      <c r="E593" s="19">
        <f>C593/D593</f>
        <v>0.57154941036634521</v>
      </c>
    </row>
    <row r="594" spans="1:5" x14ac:dyDescent="0.3">
      <c r="A594" s="8" t="s">
        <v>557</v>
      </c>
      <c r="B594" s="25" t="s">
        <v>59</v>
      </c>
      <c r="C594" s="18">
        <v>676727.2</v>
      </c>
      <c r="D594" s="18">
        <v>1190112.1399999999</v>
      </c>
      <c r="E594" s="19">
        <f>C594/D594</f>
        <v>0.56862473480860387</v>
      </c>
    </row>
    <row r="595" spans="1:5" x14ac:dyDescent="0.3">
      <c r="A595" s="8" t="s">
        <v>569</v>
      </c>
      <c r="B595" s="25" t="s">
        <v>18</v>
      </c>
      <c r="C595" s="18">
        <v>619758.81000000006</v>
      </c>
      <c r="D595" s="18">
        <v>1094659.01</v>
      </c>
      <c r="E595" s="19">
        <f>C595/D595</f>
        <v>0.56616608856122241</v>
      </c>
    </row>
    <row r="596" spans="1:5" x14ac:dyDescent="0.3">
      <c r="A596" s="8" t="s">
        <v>499</v>
      </c>
      <c r="B596" s="25" t="s">
        <v>28</v>
      </c>
      <c r="C596" s="18">
        <v>6215442.120000001</v>
      </c>
      <c r="D596" s="18">
        <v>10980929.100000001</v>
      </c>
      <c r="E596" s="19">
        <f>C596/D596</f>
        <v>0.56602151451829341</v>
      </c>
    </row>
    <row r="597" spans="1:5" x14ac:dyDescent="0.3">
      <c r="A597" s="8" t="s">
        <v>486</v>
      </c>
      <c r="B597" s="25" t="s">
        <v>38</v>
      </c>
      <c r="C597" s="18">
        <v>1736103.4</v>
      </c>
      <c r="D597" s="18">
        <v>3084439.88</v>
      </c>
      <c r="E597" s="19">
        <f>C597/D597</f>
        <v>0.56285856348090013</v>
      </c>
    </row>
    <row r="598" spans="1:5" x14ac:dyDescent="0.3">
      <c r="A598" s="8" t="s">
        <v>351</v>
      </c>
      <c r="B598" s="25" t="s">
        <v>25</v>
      </c>
      <c r="C598" s="18">
        <v>40427501.269999996</v>
      </c>
      <c r="D598" s="18">
        <v>72196799.349999994</v>
      </c>
      <c r="E598" s="19">
        <f>C598/D598</f>
        <v>0.55996251404460629</v>
      </c>
    </row>
    <row r="599" spans="1:5" x14ac:dyDescent="0.3">
      <c r="A599" s="8" t="s">
        <v>161</v>
      </c>
      <c r="B599" s="25" t="s">
        <v>25</v>
      </c>
      <c r="C599" s="18">
        <v>48753858.509999998</v>
      </c>
      <c r="D599" s="18">
        <v>87092380.930000007</v>
      </c>
      <c r="E599" s="19">
        <f>C599/D599</f>
        <v>0.55979476033828524</v>
      </c>
    </row>
    <row r="600" spans="1:5" x14ac:dyDescent="0.3">
      <c r="A600" s="8" t="s">
        <v>159</v>
      </c>
      <c r="B600" s="25" t="s">
        <v>21</v>
      </c>
      <c r="C600" s="18">
        <v>2915310.32</v>
      </c>
      <c r="D600" s="18">
        <v>5277848.6399999997</v>
      </c>
      <c r="E600" s="19">
        <f>C600/D600</f>
        <v>0.55236717057501672</v>
      </c>
    </row>
    <row r="601" spans="1:5" x14ac:dyDescent="0.3">
      <c r="A601" s="8" t="s">
        <v>164</v>
      </c>
      <c r="B601" s="25" t="s">
        <v>25</v>
      </c>
      <c r="C601" s="18">
        <v>3427409.4299999997</v>
      </c>
      <c r="D601" s="18">
        <v>6283186.2700000005</v>
      </c>
      <c r="E601" s="19">
        <f>C601/D601</f>
        <v>0.54548906919482421</v>
      </c>
    </row>
    <row r="602" spans="1:5" x14ac:dyDescent="0.3">
      <c r="A602" s="8" t="s">
        <v>575</v>
      </c>
      <c r="B602" s="25" t="s">
        <v>28</v>
      </c>
      <c r="C602" s="18">
        <v>1037047.77</v>
      </c>
      <c r="D602" s="18">
        <v>1910403.56</v>
      </c>
      <c r="E602" s="19">
        <f>C602/D602</f>
        <v>0.5428422516130571</v>
      </c>
    </row>
    <row r="603" spans="1:5" x14ac:dyDescent="0.3">
      <c r="A603" s="8" t="s">
        <v>63</v>
      </c>
      <c r="B603" s="25" t="s">
        <v>59</v>
      </c>
      <c r="C603" s="18">
        <v>2522211.5699999998</v>
      </c>
      <c r="D603" s="18">
        <v>4654030.6100000003</v>
      </c>
      <c r="E603" s="19">
        <f>C603/D603</f>
        <v>0.54194133673736189</v>
      </c>
    </row>
    <row r="604" spans="1:5" x14ac:dyDescent="0.3">
      <c r="A604" s="8" t="s">
        <v>543</v>
      </c>
      <c r="B604" s="25" t="s">
        <v>21</v>
      </c>
      <c r="C604" s="18">
        <v>5868604.6900000004</v>
      </c>
      <c r="D604" s="18">
        <v>10847058.630000001</v>
      </c>
      <c r="E604" s="19">
        <f>C604/D604</f>
        <v>0.54103189539042806</v>
      </c>
    </row>
    <row r="605" spans="1:5" x14ac:dyDescent="0.3">
      <c r="A605" s="8" t="s">
        <v>110</v>
      </c>
      <c r="B605" s="25" t="s">
        <v>28</v>
      </c>
      <c r="C605" s="18">
        <v>96051358.120000005</v>
      </c>
      <c r="D605" s="18">
        <v>179331250.25999999</v>
      </c>
      <c r="E605" s="19">
        <f>C605/D605</f>
        <v>0.53560859014110351</v>
      </c>
    </row>
    <row r="606" spans="1:5" x14ac:dyDescent="0.3">
      <c r="A606" s="8" t="s">
        <v>440</v>
      </c>
      <c r="B606" s="25" t="s">
        <v>18</v>
      </c>
      <c r="C606" s="18">
        <v>4506443.1599999992</v>
      </c>
      <c r="D606" s="18">
        <v>8422852.5</v>
      </c>
      <c r="E606" s="19">
        <f>C606/D606</f>
        <v>0.53502577185104438</v>
      </c>
    </row>
    <row r="607" spans="1:5" x14ac:dyDescent="0.3">
      <c r="A607" s="8" t="s">
        <v>365</v>
      </c>
      <c r="B607" s="25" t="s">
        <v>18</v>
      </c>
      <c r="C607" s="18">
        <v>688930.82</v>
      </c>
      <c r="D607" s="18">
        <v>1290482.48</v>
      </c>
      <c r="E607" s="19">
        <f>C607/D607</f>
        <v>0.53385522909230043</v>
      </c>
    </row>
    <row r="608" spans="1:5" x14ac:dyDescent="0.3">
      <c r="A608" s="8" t="s">
        <v>521</v>
      </c>
      <c r="B608" s="25" t="s">
        <v>28</v>
      </c>
      <c r="C608" s="18">
        <v>886839.71</v>
      </c>
      <c r="D608" s="18">
        <v>1672109.3</v>
      </c>
      <c r="E608" s="19">
        <f>C608/D608</f>
        <v>0.53037185428009992</v>
      </c>
    </row>
    <row r="609" spans="1:5" x14ac:dyDescent="0.3">
      <c r="A609" s="8" t="s">
        <v>158</v>
      </c>
      <c r="B609" s="25" t="s">
        <v>32</v>
      </c>
      <c r="C609" s="18">
        <v>2065362.4400000002</v>
      </c>
      <c r="D609" s="18">
        <v>3957478.7</v>
      </c>
      <c r="E609" s="19">
        <f>C609/D609</f>
        <v>0.52188845387847571</v>
      </c>
    </row>
    <row r="610" spans="1:5" x14ac:dyDescent="0.3">
      <c r="A610" s="8" t="s">
        <v>603</v>
      </c>
      <c r="B610" s="25" t="s">
        <v>28</v>
      </c>
      <c r="C610" s="18">
        <v>1401449.59</v>
      </c>
      <c r="D610" s="18">
        <v>2689024.48</v>
      </c>
      <c r="E610" s="19">
        <f>C610/D610</f>
        <v>0.52117397979210667</v>
      </c>
    </row>
    <row r="611" spans="1:5" x14ac:dyDescent="0.3">
      <c r="A611" s="8" t="s">
        <v>317</v>
      </c>
      <c r="B611" s="25" t="s">
        <v>28</v>
      </c>
      <c r="C611" s="18">
        <v>112592861.44999999</v>
      </c>
      <c r="D611" s="18">
        <v>222195248.31</v>
      </c>
      <c r="E611" s="19">
        <f>C611/D611</f>
        <v>0.50672938465773976</v>
      </c>
    </row>
    <row r="612" spans="1:5" x14ac:dyDescent="0.3">
      <c r="A612" s="8" t="s">
        <v>309</v>
      </c>
      <c r="B612" s="25" t="s">
        <v>32</v>
      </c>
      <c r="C612" s="18">
        <v>11046746.139999997</v>
      </c>
      <c r="D612" s="18">
        <v>21804223.240000002</v>
      </c>
      <c r="E612" s="19">
        <f>C612/D612</f>
        <v>0.50663332595745314</v>
      </c>
    </row>
    <row r="613" spans="1:5" x14ac:dyDescent="0.3">
      <c r="A613" s="8" t="s">
        <v>468</v>
      </c>
      <c r="B613" s="25" t="s">
        <v>28</v>
      </c>
      <c r="C613" s="18">
        <v>1928057.4000000004</v>
      </c>
      <c r="D613" s="18">
        <v>3818270.94</v>
      </c>
      <c r="E613" s="19">
        <f>C613/D613</f>
        <v>0.50495562789999404</v>
      </c>
    </row>
    <row r="614" spans="1:5" x14ac:dyDescent="0.3">
      <c r="A614" s="8" t="s">
        <v>288</v>
      </c>
      <c r="B614" s="25" t="s">
        <v>28</v>
      </c>
      <c r="C614" s="18">
        <v>1327316.42</v>
      </c>
      <c r="D614" s="18">
        <v>2639296.5499999998</v>
      </c>
      <c r="E614" s="19">
        <f>C614/D614</f>
        <v>0.50290537454004558</v>
      </c>
    </row>
    <row r="615" spans="1:5" x14ac:dyDescent="0.3">
      <c r="A615" s="8" t="s">
        <v>631</v>
      </c>
      <c r="B615" s="25" t="s">
        <v>32</v>
      </c>
      <c r="C615" s="18">
        <v>973226.52</v>
      </c>
      <c r="D615" s="18">
        <v>1968982.88</v>
      </c>
      <c r="E615" s="19">
        <f>C615/D615</f>
        <v>0.49427881262228146</v>
      </c>
    </row>
    <row r="616" spans="1:5" x14ac:dyDescent="0.3">
      <c r="A616" s="8" t="s">
        <v>566</v>
      </c>
      <c r="B616" s="25" t="s">
        <v>18</v>
      </c>
      <c r="C616" s="18">
        <v>434392.58</v>
      </c>
      <c r="D616" s="18">
        <v>879971.87</v>
      </c>
      <c r="E616" s="19">
        <f>C616/D616</f>
        <v>0.49364371158818976</v>
      </c>
    </row>
    <row r="617" spans="1:5" x14ac:dyDescent="0.3">
      <c r="A617" s="8" t="s">
        <v>66</v>
      </c>
      <c r="B617" s="25" t="s">
        <v>28</v>
      </c>
      <c r="C617" s="18">
        <v>4339078.6400000006</v>
      </c>
      <c r="D617" s="18">
        <v>8844196.25</v>
      </c>
      <c r="E617" s="19">
        <f>C617/D617</f>
        <v>0.49061311139494451</v>
      </c>
    </row>
    <row r="618" spans="1:5" x14ac:dyDescent="0.3">
      <c r="A618" s="8" t="s">
        <v>337</v>
      </c>
      <c r="B618" s="25" t="s">
        <v>18</v>
      </c>
      <c r="C618" s="18">
        <v>720466.29</v>
      </c>
      <c r="D618" s="18">
        <v>1494594.35</v>
      </c>
      <c r="E618" s="19">
        <f>C618/D618</f>
        <v>0.48204804868959927</v>
      </c>
    </row>
    <row r="619" spans="1:5" x14ac:dyDescent="0.3">
      <c r="A619" s="8" t="s">
        <v>546</v>
      </c>
      <c r="B619" s="25" t="s">
        <v>59</v>
      </c>
      <c r="C619" s="18">
        <v>1393719.32</v>
      </c>
      <c r="D619" s="18">
        <v>2898538.0199999996</v>
      </c>
      <c r="E619" s="19">
        <f>C619/D619</f>
        <v>0.48083527294908496</v>
      </c>
    </row>
    <row r="620" spans="1:5" x14ac:dyDescent="0.3">
      <c r="A620" s="8" t="s">
        <v>307</v>
      </c>
      <c r="B620" s="25" t="s">
        <v>25</v>
      </c>
      <c r="C620" s="18">
        <v>49707391.600000009</v>
      </c>
      <c r="D620" s="18">
        <v>113288206.00999999</v>
      </c>
      <c r="E620" s="19">
        <f>C620/D620</f>
        <v>0.43876934193496114</v>
      </c>
    </row>
    <row r="621" spans="1:5" x14ac:dyDescent="0.3">
      <c r="A621" s="8" t="s">
        <v>226</v>
      </c>
      <c r="B621" s="25" t="s">
        <v>18</v>
      </c>
      <c r="C621" s="18">
        <v>2423157.21</v>
      </c>
      <c r="D621" s="18">
        <v>5584926.4300000006</v>
      </c>
      <c r="E621" s="19">
        <f>C621/D621</f>
        <v>0.43387450853135046</v>
      </c>
    </row>
    <row r="622" spans="1:5" x14ac:dyDescent="0.3">
      <c r="A622" s="8" t="s">
        <v>359</v>
      </c>
      <c r="B622" s="25" t="s">
        <v>59</v>
      </c>
      <c r="C622" s="18">
        <v>37924647.969999999</v>
      </c>
      <c r="D622" s="18">
        <v>88111134.780000001</v>
      </c>
      <c r="E622" s="19">
        <f>C622/D622</f>
        <v>0.43041833548838104</v>
      </c>
    </row>
    <row r="623" spans="1:5" x14ac:dyDescent="0.3">
      <c r="A623" s="8" t="s">
        <v>537</v>
      </c>
      <c r="B623" s="25" t="s">
        <v>28</v>
      </c>
      <c r="C623" s="18">
        <v>838809.01</v>
      </c>
      <c r="D623" s="18">
        <v>2063247.61</v>
      </c>
      <c r="E623" s="19">
        <f>C623/D623</f>
        <v>0.40654791307379728</v>
      </c>
    </row>
    <row r="624" spans="1:5" x14ac:dyDescent="0.3">
      <c r="A624" s="8" t="s">
        <v>301</v>
      </c>
      <c r="B624" s="25" t="s">
        <v>18</v>
      </c>
      <c r="C624" s="18">
        <v>1349521.1599999997</v>
      </c>
      <c r="D624" s="18">
        <v>3321325.01</v>
      </c>
      <c r="E624" s="19">
        <f>C624/D624</f>
        <v>0.40632011499531018</v>
      </c>
    </row>
    <row r="625" spans="1:5" x14ac:dyDescent="0.3">
      <c r="A625" s="8" t="s">
        <v>314</v>
      </c>
      <c r="B625" s="25" t="s">
        <v>18</v>
      </c>
      <c r="C625" s="18">
        <v>1714047.3099999998</v>
      </c>
      <c r="D625" s="18">
        <v>4275334.54</v>
      </c>
      <c r="E625" s="19">
        <f>C625/D625</f>
        <v>0.40091536556107721</v>
      </c>
    </row>
    <row r="626" spans="1:5" x14ac:dyDescent="0.3">
      <c r="A626" s="8" t="s">
        <v>342</v>
      </c>
      <c r="B626" s="25" t="s">
        <v>24</v>
      </c>
      <c r="C626" s="18">
        <v>1230237.02</v>
      </c>
      <c r="D626" s="18">
        <v>3163976.3800000004</v>
      </c>
      <c r="E626" s="19">
        <f>C626/D626</f>
        <v>0.38882623390507104</v>
      </c>
    </row>
    <row r="627" spans="1:5" x14ac:dyDescent="0.3">
      <c r="A627" s="8" t="s">
        <v>67</v>
      </c>
      <c r="B627" s="25" t="s">
        <v>59</v>
      </c>
      <c r="C627" s="18">
        <v>3656900.5700000003</v>
      </c>
      <c r="D627" s="18">
        <v>10558394.260000002</v>
      </c>
      <c r="E627" s="19">
        <f>C627/D627</f>
        <v>0.34635006800740548</v>
      </c>
    </row>
    <row r="628" spans="1:5" x14ac:dyDescent="0.3">
      <c r="A628" s="8" t="s">
        <v>117</v>
      </c>
      <c r="B628" s="25" t="s">
        <v>28</v>
      </c>
      <c r="C628" s="18">
        <v>1282533.46</v>
      </c>
      <c r="D628" s="18">
        <v>3840626.0599999996</v>
      </c>
      <c r="E628" s="19">
        <f>C628/D628</f>
        <v>0.33393864436778831</v>
      </c>
    </row>
    <row r="629" spans="1:5" x14ac:dyDescent="0.3">
      <c r="A629" s="8" t="s">
        <v>436</v>
      </c>
      <c r="B629" s="25" t="s">
        <v>24</v>
      </c>
      <c r="C629" s="18">
        <v>874826.35000000009</v>
      </c>
      <c r="D629" s="18">
        <v>2715900.44</v>
      </c>
      <c r="E629" s="19">
        <f>C629/D629</f>
        <v>0.32211282015919557</v>
      </c>
    </row>
    <row r="630" spans="1:5" x14ac:dyDescent="0.3">
      <c r="A630" s="30" t="s">
        <v>639</v>
      </c>
      <c r="E630" s="31">
        <f>AVERAGE(E12:E629)</f>
        <v>0.74516259662344397</v>
      </c>
    </row>
  </sheetData>
  <sortState ref="A12:E629">
    <sortCondition descending="1" ref="E12:E629"/>
  </sortState>
  <mergeCells count="3">
    <mergeCell ref="A3:E3"/>
    <mergeCell ref="A4:E4"/>
    <mergeCell ref="A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EJECUCION PRESUPUESTO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2024-11-29T09:53:09Z</dcterms:modified>
</cp:coreProperties>
</file>