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8" windowWidth="10404" windowHeight="9372"/>
  </bookViews>
  <sheets>
    <sheet name="Orden ALFABETICO" sheetId="7" r:id="rId1"/>
    <sheet name="Orden REALIZACION DE COBROS" sheetId="8" r:id="rId2"/>
  </sheets>
  <calcPr calcId="145621"/>
</workbook>
</file>

<file path=xl/calcChain.xml><?xml version="1.0" encoding="utf-8"?>
<calcChain xmlns="http://schemas.openxmlformats.org/spreadsheetml/2006/main">
  <c r="E608" i="8" l="1"/>
  <c r="E529" i="8"/>
  <c r="E380" i="8"/>
  <c r="E436" i="8"/>
  <c r="E368" i="8"/>
  <c r="E552" i="8"/>
  <c r="E196" i="8"/>
  <c r="E424" i="8"/>
  <c r="E82" i="8"/>
  <c r="E244" i="8"/>
  <c r="E28" i="8"/>
  <c r="E79" i="8"/>
  <c r="E291" i="8"/>
  <c r="E423" i="8"/>
  <c r="E26" i="8"/>
  <c r="E304" i="8"/>
  <c r="E377" i="8"/>
  <c r="E100" i="8"/>
  <c r="E50" i="8"/>
  <c r="E299" i="8"/>
  <c r="E117" i="8"/>
  <c r="E107" i="8"/>
  <c r="E259" i="8"/>
  <c r="E180" i="8"/>
  <c r="E296" i="8"/>
  <c r="E258" i="8"/>
  <c r="E221" i="8"/>
  <c r="E215" i="8"/>
  <c r="E207" i="8"/>
  <c r="E369" i="8"/>
  <c r="E607" i="8"/>
  <c r="E620" i="8"/>
  <c r="E450" i="8"/>
  <c r="E252" i="8"/>
  <c r="E151" i="8"/>
  <c r="E256" i="8"/>
  <c r="E257" i="8"/>
  <c r="E72" i="8"/>
  <c r="E497" i="8"/>
  <c r="E359" i="8"/>
  <c r="E47" i="8"/>
  <c r="E401" i="8"/>
  <c r="E175" i="8"/>
  <c r="E397" i="8"/>
  <c r="E312" i="8"/>
  <c r="E342" i="8"/>
  <c r="E500" i="8"/>
  <c r="E15" i="8"/>
  <c r="E366" i="8"/>
  <c r="E408" i="8"/>
  <c r="E398" i="8"/>
  <c r="E17" i="8"/>
  <c r="E403" i="8"/>
  <c r="E468" i="8"/>
  <c r="E298" i="8"/>
  <c r="E31" i="8"/>
  <c r="E125" i="8"/>
  <c r="E496" i="8"/>
  <c r="E226" i="8"/>
  <c r="E94" i="8"/>
  <c r="E179" i="8"/>
  <c r="E483" i="8"/>
  <c r="E140" i="8"/>
  <c r="E390" i="8"/>
  <c r="E262" i="8"/>
  <c r="E240" i="8"/>
  <c r="E569" i="8"/>
  <c r="E524" i="8"/>
  <c r="E477" i="8"/>
  <c r="E142" i="8"/>
  <c r="E570" i="8"/>
  <c r="E563" i="8"/>
  <c r="E509" i="8"/>
  <c r="E77" i="8"/>
  <c r="E445" i="8"/>
  <c r="E585" i="8"/>
  <c r="E501" i="8"/>
  <c r="E293" i="8"/>
  <c r="E463" i="8"/>
  <c r="E589" i="8"/>
  <c r="E18" i="8"/>
  <c r="E216" i="8"/>
  <c r="E443" i="8"/>
  <c r="E326" i="8"/>
  <c r="E239" i="8"/>
  <c r="E587" i="8"/>
  <c r="E464" i="8"/>
  <c r="E14" i="8"/>
  <c r="E336" i="8"/>
  <c r="E603" i="8"/>
  <c r="E178" i="8"/>
  <c r="E106" i="8"/>
  <c r="E559" i="8"/>
  <c r="E499" i="8"/>
  <c r="E361" i="8"/>
  <c r="E198" i="8"/>
  <c r="E109" i="8"/>
  <c r="E295" i="8"/>
  <c r="E124" i="8"/>
  <c r="E382" i="8"/>
  <c r="E522" i="8"/>
  <c r="E543" i="8"/>
  <c r="E212" i="8"/>
  <c r="E573" i="8"/>
  <c r="E546" i="8"/>
  <c r="E286" i="8"/>
  <c r="E396" i="8"/>
  <c r="E40" i="8"/>
  <c r="E172" i="8"/>
  <c r="E371" i="8"/>
  <c r="E561" i="8"/>
  <c r="E354" i="8"/>
  <c r="E438" i="8"/>
  <c r="E122" i="8"/>
  <c r="E315" i="8"/>
  <c r="E294" i="8"/>
  <c r="E158" i="8"/>
  <c r="E455" i="8"/>
  <c r="E194" i="8"/>
  <c r="E539" i="8"/>
  <c r="E373" i="8"/>
  <c r="E544" i="8"/>
  <c r="E16" i="8"/>
  <c r="E322" i="8"/>
  <c r="E36" i="8"/>
  <c r="E174" i="8"/>
  <c r="E541" i="8"/>
  <c r="E260" i="8"/>
  <c r="E614" i="8"/>
  <c r="E139" i="8"/>
  <c r="E132" i="8"/>
  <c r="E276" i="8"/>
  <c r="E61" i="8"/>
  <c r="E224" i="8"/>
  <c r="E381" i="8"/>
  <c r="E329" i="8"/>
  <c r="E60" i="8"/>
  <c r="E254" i="8"/>
  <c r="E303" i="8"/>
  <c r="E328" i="8"/>
  <c r="E147" i="8"/>
  <c r="E470" i="8"/>
  <c r="E137" i="8"/>
  <c r="E44" i="8"/>
  <c r="E81" i="8"/>
  <c r="E475" i="8"/>
  <c r="E435" i="8"/>
  <c r="E534" i="8"/>
  <c r="E385" i="8"/>
  <c r="E341" i="8"/>
  <c r="E502" i="8"/>
  <c r="E411" i="8"/>
  <c r="E42" i="8"/>
  <c r="E78" i="8"/>
  <c r="E163" i="8"/>
  <c r="E281" i="8"/>
  <c r="E246" i="8"/>
  <c r="E91" i="8"/>
  <c r="E131" i="8"/>
  <c r="E187" i="8"/>
  <c r="E219" i="8"/>
  <c r="E586" i="8"/>
  <c r="E527" i="8"/>
  <c r="E383" i="8"/>
  <c r="E84" i="8"/>
  <c r="E111" i="8"/>
  <c r="E48" i="8"/>
  <c r="E356" i="8"/>
  <c r="E127" i="8"/>
  <c r="E612" i="8"/>
  <c r="E574" i="8"/>
  <c r="E320" i="8"/>
  <c r="E580" i="8"/>
  <c r="E330" i="8"/>
  <c r="E268" i="8"/>
  <c r="E395" i="8"/>
  <c r="E116" i="8"/>
  <c r="E510" i="8"/>
  <c r="E190" i="8"/>
  <c r="E65" i="8"/>
  <c r="E245" i="8"/>
  <c r="E491" i="8"/>
  <c r="E159" i="8"/>
  <c r="E99" i="8"/>
  <c r="E34" i="8"/>
  <c r="E29" i="8"/>
  <c r="E422" i="8"/>
  <c r="E567" i="8"/>
  <c r="E593" i="8"/>
  <c r="E153" i="8"/>
  <c r="E188" i="8"/>
  <c r="E512" i="8"/>
  <c r="E33" i="8"/>
  <c r="E343" i="8"/>
  <c r="E594" i="8"/>
  <c r="E83" i="8"/>
  <c r="E211" i="8"/>
  <c r="E472" i="8"/>
  <c r="E287" i="8"/>
  <c r="E300" i="8"/>
  <c r="E20" i="8"/>
  <c r="E13" i="8"/>
  <c r="E292" i="8"/>
  <c r="E347" i="8"/>
  <c r="E204" i="8"/>
  <c r="E409" i="8"/>
  <c r="E545" i="8"/>
  <c r="E325" i="8"/>
  <c r="E576" i="8"/>
  <c r="E485" i="8"/>
  <c r="E108" i="8"/>
  <c r="E581" i="8"/>
  <c r="E217" i="8"/>
  <c r="E355" i="8"/>
  <c r="E101" i="8"/>
  <c r="E67" i="8"/>
  <c r="E562" i="8"/>
  <c r="E601" i="8"/>
  <c r="E514" i="8"/>
  <c r="E410" i="8"/>
  <c r="E358" i="8"/>
  <c r="E164" i="8"/>
  <c r="E30" i="8"/>
  <c r="E554" i="8"/>
  <c r="E149" i="8"/>
  <c r="E185" i="8"/>
  <c r="E360" i="8"/>
  <c r="E64" i="8"/>
  <c r="E521" i="8"/>
  <c r="E19" i="8"/>
  <c r="E62" i="8"/>
  <c r="E555" i="8"/>
  <c r="E75" i="8"/>
  <c r="E32" i="8"/>
  <c r="E128" i="8"/>
  <c r="E305" i="8"/>
  <c r="E90" i="8"/>
  <c r="E388" i="8"/>
  <c r="E229" i="8"/>
  <c r="E351" i="8"/>
  <c r="E557" i="8"/>
  <c r="E459" i="8"/>
  <c r="E243" i="8"/>
  <c r="E39" i="8"/>
  <c r="E505" i="8"/>
  <c r="E393" i="8"/>
  <c r="E511" i="8"/>
  <c r="E519" i="8"/>
  <c r="E113" i="8"/>
  <c r="E418" i="8"/>
  <c r="E394" i="8"/>
  <c r="E68" i="8"/>
  <c r="E95" i="8"/>
  <c r="E488" i="8"/>
  <c r="E87" i="8"/>
  <c r="E465" i="8"/>
  <c r="E558" i="8"/>
  <c r="E440" i="8"/>
  <c r="E542" i="8"/>
  <c r="E374" i="8"/>
  <c r="E487" i="8"/>
  <c r="E313" i="8"/>
  <c r="E372" i="8"/>
  <c r="E112" i="8"/>
  <c r="E135" i="8"/>
  <c r="E157" i="8"/>
  <c r="E618" i="8"/>
  <c r="E102" i="8"/>
  <c r="E339" i="8"/>
  <c r="E307" i="8"/>
  <c r="E613" i="8"/>
  <c r="E556" i="8"/>
  <c r="E169" i="8"/>
  <c r="E118" i="8"/>
  <c r="E416" i="8"/>
  <c r="E473" i="8"/>
  <c r="E235" i="8"/>
  <c r="E316" i="8"/>
  <c r="E232" i="8"/>
  <c r="E264" i="8"/>
  <c r="E456" i="8"/>
  <c r="E391" i="8"/>
  <c r="E38" i="8"/>
  <c r="E76" i="8"/>
  <c r="E453" i="8"/>
  <c r="E321" i="8"/>
  <c r="E318" i="8"/>
  <c r="E24" i="8"/>
  <c r="E21" i="8"/>
  <c r="E621" i="8"/>
  <c r="E201" i="8"/>
  <c r="E578" i="8"/>
  <c r="E126" i="8"/>
  <c r="E98" i="8"/>
  <c r="E430" i="8"/>
  <c r="E249" i="8"/>
  <c r="E610" i="8"/>
  <c r="E279" i="8"/>
  <c r="E357" i="8"/>
  <c r="E273" i="8"/>
  <c r="E161" i="8"/>
  <c r="E136" i="8"/>
  <c r="E103" i="8"/>
  <c r="E52" i="8"/>
  <c r="E591" i="8"/>
  <c r="E605" i="8"/>
  <c r="E277" i="8"/>
  <c r="E271" i="8"/>
  <c r="E480" i="8"/>
  <c r="E334" i="8"/>
  <c r="E220" i="8"/>
  <c r="E301" i="8"/>
  <c r="E405" i="8"/>
  <c r="E434" i="8"/>
  <c r="E619" i="8"/>
  <c r="E516" i="8"/>
  <c r="E66" i="8"/>
  <c r="E309" i="8"/>
  <c r="E241" i="8"/>
  <c r="E70" i="8"/>
  <c r="E197" i="8"/>
  <c r="E460" i="8"/>
  <c r="E69" i="8"/>
  <c r="E191" i="8"/>
  <c r="E89" i="8"/>
  <c r="E417" i="8"/>
  <c r="E537" i="8"/>
  <c r="E97" i="8"/>
  <c r="E345" i="8"/>
  <c r="E183" i="8"/>
  <c r="E121" i="8"/>
  <c r="E27" i="8"/>
  <c r="E583" i="8"/>
  <c r="E549" i="8"/>
  <c r="E506" i="8"/>
  <c r="E568" i="8"/>
  <c r="E317" i="8"/>
  <c r="E141" i="8"/>
  <c r="E495" i="8"/>
  <c r="E311" i="8"/>
  <c r="E22" i="8"/>
  <c r="E119" i="8"/>
  <c r="E302" i="8"/>
  <c r="E310" i="8"/>
  <c r="E247" i="8"/>
  <c r="E540" i="8"/>
  <c r="E43" i="8"/>
  <c r="E288" i="8"/>
  <c r="E71" i="8"/>
  <c r="E449" i="8"/>
  <c r="E467" i="8"/>
  <c r="E130" i="8"/>
  <c r="E428" i="8"/>
  <c r="E346" i="8"/>
  <c r="E384" i="8"/>
  <c r="E74" i="8"/>
  <c r="E375" i="8"/>
  <c r="E146" i="8"/>
  <c r="E536" i="8"/>
  <c r="E437" i="8"/>
  <c r="E376" i="8"/>
  <c r="E535" i="8"/>
  <c r="E285" i="8"/>
  <c r="E114" i="8"/>
  <c r="E378" i="8"/>
  <c r="E238" i="8"/>
  <c r="E419" i="8"/>
  <c r="E57" i="8"/>
  <c r="E86" i="8"/>
  <c r="E421" i="8"/>
  <c r="E441" i="8"/>
  <c r="E340" i="8"/>
  <c r="E513" i="8"/>
  <c r="E12" i="8"/>
  <c r="E289" i="8"/>
  <c r="E590" i="8"/>
  <c r="E56" i="8"/>
  <c r="E189" i="8"/>
  <c r="E23" i="8"/>
  <c r="E530" i="8"/>
  <c r="E236" i="8"/>
  <c r="E193" i="8"/>
  <c r="E165" i="8"/>
  <c r="E269" i="8"/>
  <c r="E365" i="8"/>
  <c r="E447" i="8"/>
  <c r="E93" i="8"/>
  <c r="E227" i="8"/>
  <c r="E297" i="8"/>
  <c r="E59" i="8"/>
  <c r="E386" i="8"/>
  <c r="E274" i="8"/>
  <c r="E494" i="8"/>
  <c r="E73" i="8"/>
  <c r="E337" i="8"/>
  <c r="E588" i="8"/>
  <c r="E110" i="8"/>
  <c r="E389" i="8"/>
  <c r="E210" i="8"/>
  <c r="E155" i="8"/>
  <c r="E168" i="8"/>
  <c r="E454" i="8"/>
  <c r="E466" i="8"/>
  <c r="E623" i="8"/>
  <c r="E426" i="8"/>
  <c r="E255" i="8"/>
  <c r="E41" i="8"/>
  <c r="E208" i="8"/>
  <c r="E148" i="8"/>
  <c r="E319" i="8"/>
  <c r="E353" i="8"/>
  <c r="E222" i="8"/>
  <c r="E314" i="8"/>
  <c r="E284" i="8"/>
  <c r="E145" i="8"/>
  <c r="E96" i="8"/>
  <c r="E479" i="8"/>
  <c r="E350" i="8"/>
  <c r="E37" i="8"/>
  <c r="E184" i="8"/>
  <c r="E280" i="8"/>
  <c r="E520" i="8"/>
  <c r="E478" i="8"/>
  <c r="E550" i="8"/>
  <c r="E547" i="8"/>
  <c r="E566" i="8"/>
  <c r="E431" i="8"/>
  <c r="E242" i="8"/>
  <c r="E523" i="8"/>
  <c r="E335" i="8"/>
  <c r="E474" i="8"/>
  <c r="E490" i="8"/>
  <c r="E493" i="8"/>
  <c r="E250" i="8"/>
  <c r="E323" i="8"/>
  <c r="E448" i="8"/>
  <c r="E446" i="8"/>
  <c r="E518" i="8"/>
  <c r="E379" i="8"/>
  <c r="E582" i="8"/>
  <c r="E92" i="8"/>
  <c r="E182" i="8"/>
  <c r="E51" i="8"/>
  <c r="E414" i="8"/>
  <c r="E476" i="8"/>
  <c r="E278" i="8"/>
  <c r="E186" i="8"/>
  <c r="E551" i="8"/>
  <c r="E575" i="8"/>
  <c r="E503" i="8"/>
  <c r="E267" i="8"/>
  <c r="E45" i="8"/>
  <c r="E237" i="8"/>
  <c r="E407" i="8"/>
  <c r="E35" i="8"/>
  <c r="E213" i="8"/>
  <c r="E481" i="8"/>
  <c r="E177" i="8"/>
  <c r="E218" i="8"/>
  <c r="E598" i="8"/>
  <c r="E123" i="8"/>
  <c r="E363" i="8"/>
  <c r="E338" i="8"/>
  <c r="E609" i="8"/>
  <c r="E181" i="8"/>
  <c r="E370" i="8"/>
  <c r="E584" i="8"/>
  <c r="E367" i="8"/>
  <c r="E597" i="8"/>
  <c r="E138" i="8"/>
  <c r="E538" i="8"/>
  <c r="E486" i="8"/>
  <c r="E617" i="8"/>
  <c r="E349" i="8"/>
  <c r="E452" i="8"/>
  <c r="E420" i="8"/>
  <c r="E248" i="8"/>
  <c r="E206" i="8"/>
  <c r="E427" i="8"/>
  <c r="E160" i="8"/>
  <c r="E192" i="8"/>
  <c r="E611" i="8"/>
  <c r="E484" i="8"/>
  <c r="E599" i="8"/>
  <c r="E152" i="8"/>
  <c r="E517" i="8"/>
  <c r="E457" i="8"/>
  <c r="E553" i="8"/>
  <c r="E442" i="8"/>
  <c r="E88" i="8"/>
  <c r="E406" i="8"/>
  <c r="E352" i="8"/>
  <c r="E489" i="8"/>
  <c r="E129" i="8"/>
  <c r="E507" i="8"/>
  <c r="E596" i="8"/>
  <c r="E200" i="8"/>
  <c r="E266" i="8"/>
  <c r="E115" i="8"/>
  <c r="E492" i="8"/>
  <c r="E565" i="8"/>
  <c r="E290" i="8"/>
  <c r="E80" i="8"/>
  <c r="E205" i="8"/>
  <c r="E577" i="8"/>
  <c r="E387" i="8"/>
  <c r="E275" i="8"/>
  <c r="E214" i="8"/>
  <c r="E167" i="8"/>
  <c r="E199" i="8"/>
  <c r="E308" i="8"/>
  <c r="E171" i="8"/>
  <c r="E469" i="8"/>
  <c r="E595" i="8"/>
  <c r="E404" i="8"/>
  <c r="E230" i="8"/>
  <c r="E572" i="8"/>
  <c r="E604" i="8"/>
  <c r="E85" i="8"/>
  <c r="E170" i="8"/>
  <c r="E616" i="8"/>
  <c r="E55" i="8"/>
  <c r="E231" i="8"/>
  <c r="E58" i="8"/>
  <c r="E571" i="8"/>
  <c r="E413" i="8"/>
  <c r="E482" i="8"/>
  <c r="E444" i="8"/>
  <c r="E154" i="8"/>
  <c r="E624" i="8"/>
  <c r="E11" i="8"/>
  <c r="E233" i="8"/>
  <c r="E439" i="8"/>
  <c r="E228" i="8"/>
  <c r="E622" i="8"/>
  <c r="E362" i="8"/>
  <c r="E225" i="8"/>
  <c r="E400" i="8"/>
  <c r="E606" i="8"/>
  <c r="E429" i="8"/>
  <c r="E504" i="8"/>
  <c r="E461" i="8"/>
  <c r="E526" i="8"/>
  <c r="E209" i="8"/>
  <c r="E143" i="8"/>
  <c r="E344" i="8"/>
  <c r="E451" i="8"/>
  <c r="E531" i="8"/>
  <c r="E156" i="8"/>
  <c r="E364" i="8"/>
  <c r="E399" i="8"/>
  <c r="E120" i="8"/>
  <c r="E331" i="8"/>
  <c r="E63" i="8"/>
  <c r="E525" i="8"/>
  <c r="E46" i="8"/>
  <c r="E333" i="8"/>
  <c r="E173" i="8"/>
  <c r="E282" i="8"/>
  <c r="E432" i="8"/>
  <c r="E332" i="8"/>
  <c r="E402" i="8"/>
  <c r="E104" i="8"/>
  <c r="E564" i="8"/>
  <c r="E462" i="8"/>
  <c r="E134" i="8"/>
  <c r="E270" i="8"/>
  <c r="E600" i="8"/>
  <c r="E54" i="8"/>
  <c r="E327" i="8"/>
  <c r="E253" i="8"/>
  <c r="E324" i="8"/>
  <c r="E498" i="8"/>
  <c r="E458" i="8"/>
  <c r="E261" i="8"/>
  <c r="E176" i="8"/>
  <c r="E251" i="8"/>
  <c r="E528" i="8"/>
  <c r="E532" i="8"/>
  <c r="E533" i="8"/>
  <c r="E425" i="8"/>
  <c r="E348" i="8"/>
  <c r="E195" i="8"/>
  <c r="E392" i="8"/>
  <c r="E203" i="8"/>
  <c r="E515" i="8"/>
  <c r="E166" i="8"/>
  <c r="E234" i="8"/>
  <c r="E265" i="8"/>
  <c r="E471" i="8"/>
  <c r="E508" i="8"/>
  <c r="E415" i="8"/>
  <c r="E105" i="8"/>
  <c r="E49" i="8"/>
  <c r="E579" i="8"/>
  <c r="E162" i="8"/>
  <c r="E150" i="8"/>
  <c r="E272" i="8"/>
  <c r="E560" i="8"/>
  <c r="E615" i="8"/>
  <c r="E202" i="8"/>
  <c r="E433" i="8"/>
  <c r="E602" i="8"/>
  <c r="E306" i="8"/>
  <c r="E412" i="8"/>
  <c r="E133" i="8"/>
  <c r="E144" i="8"/>
  <c r="E223" i="8"/>
  <c r="E25" i="8"/>
  <c r="E263" i="8"/>
  <c r="E548" i="8"/>
  <c r="E283" i="8"/>
  <c r="E53" i="8"/>
  <c r="E592" i="8"/>
  <c r="E625" i="8" s="1"/>
  <c r="E57" i="7" l="1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E501" i="7"/>
  <c r="E502" i="7"/>
  <c r="E503" i="7"/>
  <c r="E504" i="7"/>
  <c r="E505" i="7"/>
  <c r="E506" i="7"/>
  <c r="E507" i="7"/>
  <c r="E508" i="7"/>
  <c r="E509" i="7"/>
  <c r="E510" i="7"/>
  <c r="E511" i="7"/>
  <c r="E512" i="7"/>
  <c r="E513" i="7"/>
  <c r="E514" i="7"/>
  <c r="E515" i="7"/>
  <c r="E516" i="7"/>
  <c r="E517" i="7"/>
  <c r="E518" i="7"/>
  <c r="E519" i="7"/>
  <c r="E520" i="7"/>
  <c r="E521" i="7"/>
  <c r="E522" i="7"/>
  <c r="E523" i="7"/>
  <c r="E524" i="7"/>
  <c r="E525" i="7"/>
  <c r="E526" i="7"/>
  <c r="E527" i="7"/>
  <c r="E528" i="7"/>
  <c r="E529" i="7"/>
  <c r="E530" i="7"/>
  <c r="E531" i="7"/>
  <c r="E532" i="7"/>
  <c r="E533" i="7"/>
  <c r="E534" i="7"/>
  <c r="E535" i="7"/>
  <c r="E536" i="7"/>
  <c r="E537" i="7"/>
  <c r="E538" i="7"/>
  <c r="E539" i="7"/>
  <c r="E540" i="7"/>
  <c r="E541" i="7"/>
  <c r="E542" i="7"/>
  <c r="E543" i="7"/>
  <c r="E544" i="7"/>
  <c r="E545" i="7"/>
  <c r="E546" i="7"/>
  <c r="E547" i="7"/>
  <c r="E548" i="7"/>
  <c r="E549" i="7"/>
  <c r="E550" i="7"/>
  <c r="E551" i="7"/>
  <c r="E552" i="7"/>
  <c r="E553" i="7"/>
  <c r="E554" i="7"/>
  <c r="E555" i="7"/>
  <c r="E556" i="7"/>
  <c r="E557" i="7"/>
  <c r="E558" i="7"/>
  <c r="E559" i="7"/>
  <c r="E560" i="7"/>
  <c r="E561" i="7"/>
  <c r="E562" i="7"/>
  <c r="E563" i="7"/>
  <c r="E564" i="7"/>
  <c r="E565" i="7"/>
  <c r="E566" i="7"/>
  <c r="E567" i="7"/>
  <c r="E568" i="7"/>
  <c r="E569" i="7"/>
  <c r="E570" i="7"/>
  <c r="E571" i="7"/>
  <c r="E572" i="7"/>
  <c r="E573" i="7"/>
  <c r="E574" i="7"/>
  <c r="E575" i="7"/>
  <c r="E576" i="7"/>
  <c r="E577" i="7"/>
  <c r="E578" i="7"/>
  <c r="E579" i="7"/>
  <c r="E580" i="7"/>
  <c r="E581" i="7"/>
  <c r="E582" i="7"/>
  <c r="E583" i="7"/>
  <c r="E584" i="7"/>
  <c r="E585" i="7"/>
  <c r="E586" i="7"/>
  <c r="E587" i="7"/>
  <c r="E588" i="7"/>
  <c r="E589" i="7"/>
  <c r="E590" i="7"/>
  <c r="E591" i="7"/>
  <c r="E592" i="7"/>
  <c r="E593" i="7"/>
  <c r="E594" i="7"/>
  <c r="E595" i="7"/>
  <c r="E596" i="7"/>
  <c r="E597" i="7"/>
  <c r="E598" i="7"/>
  <c r="E599" i="7"/>
  <c r="E600" i="7"/>
  <c r="E601" i="7"/>
  <c r="E602" i="7"/>
  <c r="E603" i="7"/>
  <c r="E604" i="7"/>
  <c r="E605" i="7"/>
  <c r="E606" i="7"/>
  <c r="E607" i="7"/>
  <c r="E608" i="7"/>
  <c r="E609" i="7"/>
  <c r="E610" i="7"/>
  <c r="E611" i="7"/>
  <c r="E612" i="7"/>
  <c r="E613" i="7"/>
  <c r="E614" i="7"/>
  <c r="E615" i="7"/>
  <c r="E616" i="7"/>
  <c r="E617" i="7"/>
  <c r="E618" i="7"/>
  <c r="E619" i="7"/>
  <c r="E620" i="7"/>
  <c r="E621" i="7"/>
  <c r="E622" i="7"/>
  <c r="E623" i="7"/>
  <c r="E624" i="7"/>
  <c r="E51" i="7" l="1"/>
  <c r="E52" i="7"/>
  <c r="E53" i="7"/>
  <c r="E54" i="7"/>
  <c r="E55" i="7"/>
  <c r="E56" i="7"/>
  <c r="E11" i="7" l="1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625" i="7" l="1"/>
</calcChain>
</file>

<file path=xl/sharedStrings.xml><?xml version="1.0" encoding="utf-8"?>
<sst xmlns="http://schemas.openxmlformats.org/spreadsheetml/2006/main" count="2482" uniqueCount="636">
  <si>
    <t xml:space="preserve">Granada                                                               </t>
  </si>
  <si>
    <t xml:space="preserve">Huelva                                                                </t>
  </si>
  <si>
    <t xml:space="preserve">Jaén                                                                  </t>
  </si>
  <si>
    <t xml:space="preserve">Córdoba                                                               </t>
  </si>
  <si>
    <t xml:space="preserve">Málaga                                                                </t>
  </si>
  <si>
    <t xml:space="preserve">Sevilla                                                               </t>
  </si>
  <si>
    <t>Municipio</t>
  </si>
  <si>
    <t xml:space="preserve">Cádiz                                                                 </t>
  </si>
  <si>
    <t xml:space="preserve"> </t>
  </si>
  <si>
    <t>Este indicador mide el grado de realización en liquidez efectiva de los derechos reconocidos netos (capacidad de recaudación de la entidad).</t>
  </si>
  <si>
    <t>A</t>
  </si>
  <si>
    <t>B</t>
  </si>
  <si>
    <t>Realizacion de cobros             (B/A)</t>
  </si>
  <si>
    <t>TOTAL Recaudacion</t>
  </si>
  <si>
    <t>TOTAL              Derechos reconocidos netos</t>
  </si>
  <si>
    <t xml:space="preserve">Este indicador mide el grado de realización en liquidez efectiva de los derechos reconocidos netos (capacidad de recaudación de la entidad). </t>
  </si>
  <si>
    <t>Municipios andaluces</t>
  </si>
  <si>
    <t>Provincia</t>
  </si>
  <si>
    <t xml:space="preserve">Almería               </t>
  </si>
  <si>
    <t xml:space="preserve">Abrucena                                                              </t>
  </si>
  <si>
    <t xml:space="preserve">Adamuz                                                                </t>
  </si>
  <si>
    <t xml:space="preserve">Córdoba               </t>
  </si>
  <si>
    <t xml:space="preserve">Adra                                                                  </t>
  </si>
  <si>
    <t xml:space="preserve">Agrón                                                                 </t>
  </si>
  <si>
    <t xml:space="preserve">Granada               </t>
  </si>
  <si>
    <t xml:space="preserve">Sevilla               </t>
  </si>
  <si>
    <t xml:space="preserve">Aguilar de la Frontera                                                </t>
  </si>
  <si>
    <t xml:space="preserve">Málaga                </t>
  </si>
  <si>
    <t xml:space="preserve">Alanís                                                                </t>
  </si>
  <si>
    <t xml:space="preserve">Albaida del Aljarafe                                                  </t>
  </si>
  <si>
    <t xml:space="preserve">Albanchez de Mágina                                                   </t>
  </si>
  <si>
    <t xml:space="preserve">Jaén                  </t>
  </si>
  <si>
    <t xml:space="preserve">Alboloduy 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</si>
  <si>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</si>
  <si>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</si>
  <si>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Albuñuelas                                                            </t>
  </si>
  <si>
    <t xml:space="preserve">Alcalá de Guadaíra                                                    </t>
  </si>
  <si>
    <t xml:space="preserve">Cádiz                 </t>
  </si>
  <si>
    <t xml:space="preserve">Alcalá del Río                                                        </t>
  </si>
  <si>
    <t xml:space="preserve">Alcalá del Valle                                                      </t>
  </si>
  <si>
    <t xml:space="preserve">Alcalá la Real                                                        </t>
  </si>
  <si>
    <t xml:space="preserve">Alcaucín                                                              </t>
  </si>
  <si>
    <t xml:space="preserve">Alcaudete                                                             </t>
  </si>
  <si>
    <t xml:space="preserve">Alcolea                                                               </t>
  </si>
  <si>
    <t xml:space="preserve">Alfacar                                                               </t>
  </si>
  <si>
    <t xml:space="preserve">Alfarnate                                                             </t>
  </si>
  <si>
    <t xml:space="preserve">Algarinejo 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</si>
  <si>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</si>
  <si>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</si>
  <si>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Algeciras                                                             </t>
  </si>
  <si>
    <t xml:space="preserve">Alhama de Almería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</si>
  <si>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</si>
  <si>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</si>
  <si>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Alicún                                                                </t>
  </si>
  <si>
    <t xml:space="preserve">Aljaraque                                                             </t>
  </si>
  <si>
    <t xml:space="preserve">Huelva                </t>
  </si>
  <si>
    <t xml:space="preserve">Almáchar                                                              </t>
  </si>
  <si>
    <t xml:space="preserve">Almedinilla                                                           </t>
  </si>
  <si>
    <t xml:space="preserve">Almegíjar                                                             </t>
  </si>
  <si>
    <t xml:space="preserve">Almendro (El)                                                         </t>
  </si>
  <si>
    <t xml:space="preserve">Almensilla                                                            </t>
  </si>
  <si>
    <t xml:space="preserve">Almodóvar del Río                                                     </t>
  </si>
  <si>
    <t xml:space="preserve">Almogía                                                               </t>
  </si>
  <si>
    <t xml:space="preserve">Almonaster la Real                                                    </t>
  </si>
  <si>
    <t xml:space="preserve">Almuñécar                                                             </t>
  </si>
  <si>
    <t xml:space="preserve">Álora                                                                 </t>
  </si>
  <si>
    <t xml:space="preserve">Alosno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</si>
  <si>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</si>
  <si>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</si>
  <si>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Alpujarra de la Sierra                                                </t>
  </si>
  <si>
    <t xml:space="preserve">Alsodux                                                               </t>
  </si>
  <si>
    <t xml:space="preserve">Andújar                                                               </t>
  </si>
  <si>
    <t xml:space="preserve">Antequera                                                             </t>
  </si>
  <si>
    <t xml:space="preserve">Arahal                                                                </t>
  </si>
  <si>
    <t xml:space="preserve">Archidona                                                             </t>
  </si>
  <si>
    <t xml:space="preserve">Arenas del Rey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</si>
  <si>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</si>
  <si>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</si>
  <si>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Armilla                                                               </t>
  </si>
  <si>
    <t xml:space="preserve">Aroche                                                                </t>
  </si>
  <si>
    <t xml:space="preserve">Ayamonte                                                              </t>
  </si>
  <si>
    <t xml:space="preserve">Bacares                                                               </t>
  </si>
  <si>
    <t xml:space="preserve">Badolatosa                                                            </t>
  </si>
  <si>
    <t xml:space="preserve">Baena                                                                 </t>
  </si>
  <si>
    <t xml:space="preserve">Bailén                                                                </t>
  </si>
  <si>
    <t xml:space="preserve">Balanegra                                                             </t>
  </si>
  <si>
    <t xml:space="preserve">Baños de la Encina                                                    </t>
  </si>
  <si>
    <t xml:space="preserve">Barrios (Los)                                                         </t>
  </si>
  <si>
    <t xml:space="preserve">Bayárcal                                                              </t>
  </si>
  <si>
    <t xml:space="preserve">Bayarque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</si>
  <si>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</si>
  <si>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</si>
  <si>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Beas de Guadix                                                        </t>
  </si>
  <si>
    <t xml:space="preserve">Bédar                                                                 </t>
  </si>
  <si>
    <t xml:space="preserve">Bedmar y Garcíez                                                      </t>
  </si>
  <si>
    <t xml:space="preserve">Begíjar                                                               </t>
  </si>
  <si>
    <t xml:space="preserve">Belmez                                                                </t>
  </si>
  <si>
    <t xml:space="preserve">Bélmez de la Moraleda                                                 </t>
  </si>
  <si>
    <t xml:space="preserve">Benacazón                                                             </t>
  </si>
  <si>
    <t xml:space="preserve">Benahadux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</si>
  <si>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</si>
  <si>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</si>
  <si>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</si>
  <si>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Benalúa de las Villas                                                 </t>
  </si>
  <si>
    <t xml:space="preserve">Benamargosa                                                           </t>
  </si>
  <si>
    <t xml:space="preserve">Benamaurel                                                            </t>
  </si>
  <si>
    <t xml:space="preserve">Benamocarra                                                           </t>
  </si>
  <si>
    <t xml:space="preserve">Benarrabá                                                             </t>
  </si>
  <si>
    <t xml:space="preserve">Benatae                                                               </t>
  </si>
  <si>
    <t xml:space="preserve">Bentarique                                                            </t>
  </si>
  <si>
    <t xml:space="preserve">Bérchules                                                             </t>
  </si>
  <si>
    <t xml:space="preserve">Berrocal                                                              </t>
  </si>
  <si>
    <t xml:space="preserve">Blázquez (Los)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</si>
  <si>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</si>
  <si>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</si>
  <si>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Borge (El)                                                            </t>
  </si>
  <si>
    <t xml:space="preserve">Bubión                                                                </t>
  </si>
  <si>
    <t xml:space="preserve">Bujalance                                                             </t>
  </si>
  <si>
    <t xml:space="preserve">Burgo (El)                                                            </t>
  </si>
  <si>
    <t xml:space="preserve">Busquístar                                                            </t>
  </si>
  <si>
    <t xml:space="preserve">Cabezas de San Juan (Las)                                             </t>
  </si>
  <si>
    <t xml:space="preserve">Cabra                                                                 </t>
  </si>
  <si>
    <t xml:space="preserve">Cabra del Santo Cristo                                                </t>
  </si>
  <si>
    <t xml:space="preserve">Cájar                                                                 </t>
  </si>
  <si>
    <t xml:space="preserve">Calahorra (La)                                                        </t>
  </si>
  <si>
    <t xml:space="preserve">Calicasas                                                             </t>
  </si>
  <si>
    <t xml:space="preserve">Camas                                                                 </t>
  </si>
  <si>
    <t xml:space="preserve">Cambil                                                                </t>
  </si>
  <si>
    <t xml:space="preserve">Campana (La)                                                          </t>
  </si>
  <si>
    <t xml:space="preserve">Campillo (El)                                                         </t>
  </si>
  <si>
    <t xml:space="preserve">Campillos                                                             </t>
  </si>
  <si>
    <t xml:space="preserve">Campofrío                                                             </t>
  </si>
  <si>
    <t xml:space="preserve">Campotéjar                                                            </t>
  </si>
  <si>
    <t xml:space="preserve">Canena                                                                </t>
  </si>
  <si>
    <t xml:space="preserve">Caniles                                                               </t>
  </si>
  <si>
    <t xml:space="preserve">Canjáyar                                                              </t>
  </si>
  <si>
    <t xml:space="preserve">Cantillana                                                            </t>
  </si>
  <si>
    <t xml:space="preserve">Cantoria                                                              </t>
  </si>
  <si>
    <t xml:space="preserve">Cañada Rosal                                                          </t>
  </si>
  <si>
    <t xml:space="preserve">Cáñar                                                                 </t>
  </si>
  <si>
    <t xml:space="preserve">Cañaveral de León                                                     </t>
  </si>
  <si>
    <t xml:space="preserve">Cañete de las Torres                                                  </t>
  </si>
  <si>
    <t xml:space="preserve">Capileira                                                             </t>
  </si>
  <si>
    <t xml:space="preserve">Carataunas                                                            </t>
  </si>
  <si>
    <t xml:space="preserve">Carboneros                                                            </t>
  </si>
  <si>
    <t xml:space="preserve">Carcabuey                                                             </t>
  </si>
  <si>
    <t xml:space="preserve">Cárcheles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</si>
  <si>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</si>
  <si>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</si>
  <si>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Carmona                                                               </t>
  </si>
  <si>
    <t xml:space="preserve">Carratraca                                                            </t>
  </si>
  <si>
    <t xml:space="preserve">Carrión de los Céspedes                                               </t>
  </si>
  <si>
    <t xml:space="preserve">Cártama                                                               </t>
  </si>
  <si>
    <t xml:space="preserve">Casarabonela                                                          </t>
  </si>
  <si>
    <t xml:space="preserve">Casariche                                                             </t>
  </si>
  <si>
    <t xml:space="preserve">Castaño del Robledo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</si>
  <si>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</si>
  <si>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</si>
  <si>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 la Cuesta                                               </t>
  </si>
  <si>
    <t xml:space="preserve">Castilleja del Campo                                                  </t>
  </si>
  <si>
    <t xml:space="preserve">Castillo de Locubín                                                   </t>
  </si>
  <si>
    <t xml:space="preserve">Castril                                                               </t>
  </si>
  <si>
    <t xml:space="preserve">Castro de Filabres 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</si>
  <si>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</si>
  <si>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</si>
  <si>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Cenes de la Vega                                                      </t>
  </si>
  <si>
    <t xml:space="preserve">Chauchina                                                             </t>
  </si>
  <si>
    <t xml:space="preserve">Chiclana de la Frontera                                               </t>
  </si>
  <si>
    <t xml:space="preserve">Chilluévar                                                            </t>
  </si>
  <si>
    <t xml:space="preserve">Chimeneas                                                             </t>
  </si>
  <si>
    <t xml:space="preserve">Chirivel                                                              </t>
  </si>
  <si>
    <t xml:space="preserve">Churriana de la Vega                                                  </t>
  </si>
  <si>
    <t xml:space="preserve">Cijuela                                                               </t>
  </si>
  <si>
    <t xml:space="preserve">Cogollos de la Vega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</si>
  <si>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</si>
  <si>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</si>
  <si>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Colomera                                                              </t>
  </si>
  <si>
    <t xml:space="preserve">Cómpeta                                                               </t>
  </si>
  <si>
    <t xml:space="preserve">Conil de la Frontera                                                  </t>
  </si>
  <si>
    <t xml:space="preserve">Corrales (Los)                                                        </t>
  </si>
  <si>
    <t xml:space="preserve">Cortegana                                                             </t>
  </si>
  <si>
    <t xml:space="preserve">Cortes de la Frontera                                                 </t>
  </si>
  <si>
    <t xml:space="preserve">Cortes y Graena                                                       </t>
  </si>
  <si>
    <t xml:space="preserve">Cuevas Bajas                                                          </t>
  </si>
  <si>
    <t xml:space="preserve">Cuevas de San Marcos                                                  </t>
  </si>
  <si>
    <t xml:space="preserve">Cuevas del Almanzora                                                  </t>
  </si>
  <si>
    <t xml:space="preserve">Cuevas del Becerro                                                    </t>
  </si>
  <si>
    <t xml:space="preserve">Cumbres Mayores                                                       </t>
  </si>
  <si>
    <t xml:space="preserve">Dehesas Viejas 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</si>
  <si>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</si>
  <si>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</si>
  <si>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Domingo Pérez de Granada                                              </t>
  </si>
  <si>
    <t xml:space="preserve">Dos Hermanas                                                          </t>
  </si>
  <si>
    <t xml:space="preserve">Dos Torres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</si>
  <si>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</si>
  <si>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</si>
  <si>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Ejido (El)                                                            </t>
  </si>
  <si>
    <t xml:space="preserve">Escacena del Campo                                                    </t>
  </si>
  <si>
    <t xml:space="preserve">Escañuela                                                             </t>
  </si>
  <si>
    <t xml:space="preserve">Escúzar                                                               </t>
  </si>
  <si>
    <t xml:space="preserve">Espartinas                                                            </t>
  </si>
  <si>
    <t xml:space="preserve">Espejo                                                                </t>
  </si>
  <si>
    <t xml:space="preserve">Espera                                                                </t>
  </si>
  <si>
    <t xml:space="preserve">Espiel            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</si>
  <si>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</si>
  <si>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</si>
  <si>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Fernán-Núñez                                                          </t>
  </si>
  <si>
    <t xml:space="preserve">Ferreira                                                              </t>
  </si>
  <si>
    <t xml:space="preserve">Fiñana                                                                </t>
  </si>
  <si>
    <t xml:space="preserve">Fondón                                                                </t>
  </si>
  <si>
    <t xml:space="preserve">Frigiliana                                                            </t>
  </si>
  <si>
    <t xml:space="preserve">Fuente la Lancha                                                      </t>
  </si>
  <si>
    <t xml:space="preserve">Fuente Palmera                                                        </t>
  </si>
  <si>
    <t xml:space="preserve">Fuenteheridos                                                         </t>
  </si>
  <si>
    <t xml:space="preserve">Gabias (Las)                                                          </t>
  </si>
  <si>
    <t xml:space="preserve">Gádor                                                                 </t>
  </si>
  <si>
    <t xml:space="preserve">Galaroza                                                              </t>
  </si>
  <si>
    <t xml:space="preserve">Galera                                                                </t>
  </si>
  <si>
    <t xml:space="preserve">Gallardos (Los)                                                       </t>
  </si>
  <si>
    <t xml:space="preserve">Garrobo (El)                                                          </t>
  </si>
  <si>
    <t xml:space="preserve">Gastor (El)                                                           </t>
  </si>
  <si>
    <t xml:space="preserve">Gaucín      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</si>
  <si>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</si>
  <si>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</si>
  <si>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Gibraleón                                                             </t>
  </si>
  <si>
    <t xml:space="preserve">Gilena   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</si>
  <si>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</si>
  <si>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</si>
  <si>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Granada de Río-Tinto (La)                                             </t>
  </si>
  <si>
    <t xml:space="preserve">Guadalcanal 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</si>
  <si>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</si>
  <si>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</si>
  <si>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Guardia de Jaén (La)                                                  </t>
  </si>
  <si>
    <t xml:space="preserve">Güevéjar                                                              </t>
  </si>
  <si>
    <t xml:space="preserve">Herrera                                                               </t>
  </si>
  <si>
    <t xml:space="preserve">Higuera de la Sierra                                                  </t>
  </si>
  <si>
    <t xml:space="preserve">Hinojares                                                             </t>
  </si>
  <si>
    <t xml:space="preserve">Hinojosa del Duque                                                    </t>
  </si>
  <si>
    <t xml:space="preserve">Hornos                                                                </t>
  </si>
  <si>
    <t xml:space="preserve">Huécija                                                               </t>
  </si>
  <si>
    <t xml:space="preserve">Huelma                                                                </t>
  </si>
  <si>
    <t xml:space="preserve">Huéneja                                                               </t>
  </si>
  <si>
    <t xml:space="preserve">Huércal de Almería                                                    </t>
  </si>
  <si>
    <t xml:space="preserve">Huércal-Overa                                                         </t>
  </si>
  <si>
    <t xml:space="preserve">Huesa  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</si>
  <si>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</si>
  <si>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</si>
  <si>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Vega                                                           </t>
  </si>
  <si>
    <t xml:space="preserve">Huévar del Aljarafe                                                   </t>
  </si>
  <si>
    <t xml:space="preserve">Humilladero                                                           </t>
  </si>
  <si>
    <t xml:space="preserve">Ibros                                                                 </t>
  </si>
  <si>
    <t xml:space="preserve">Isla Cristina                                                         </t>
  </si>
  <si>
    <t xml:space="preserve">Isla Mayor                                                            </t>
  </si>
  <si>
    <t xml:space="preserve">Istán                                                                 </t>
  </si>
  <si>
    <t xml:space="preserve">Iznájar    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</si>
  <si>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</si>
  <si>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</si>
  <si>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Játar                                                                 </t>
  </si>
  <si>
    <t xml:space="preserve">Jayena                                                                </t>
  </si>
  <si>
    <t xml:space="preserve">Jerez de la Frontera                                                  </t>
  </si>
  <si>
    <t xml:space="preserve">Jimena                                                                </t>
  </si>
  <si>
    <t xml:space="preserve">Jimena de la Frontera                                                 </t>
  </si>
  <si>
    <t xml:space="preserve">Jubrique                                                              </t>
  </si>
  <si>
    <t xml:space="preserve">Lanjarón                                                              </t>
  </si>
  <si>
    <t xml:space="preserve">Lanteira                                                              </t>
  </si>
  <si>
    <t xml:space="preserve">Laroya                                                                </t>
  </si>
  <si>
    <t xml:space="preserve">Larva                                                                 </t>
  </si>
  <si>
    <t xml:space="preserve">Lentegí                                                               </t>
  </si>
  <si>
    <t xml:space="preserve">Línea de la Concepción (La)                                           </t>
  </si>
  <si>
    <t xml:space="preserve">Lobras                                                                </t>
  </si>
  <si>
    <t xml:space="preserve">Lopera                                                                </t>
  </si>
  <si>
    <t xml:space="preserve">Lora del Río                                                          </t>
  </si>
  <si>
    <t xml:space="preserve">Lubrín                                                                </t>
  </si>
  <si>
    <t xml:space="preserve">Lúcar                                                                 </t>
  </si>
  <si>
    <t xml:space="preserve">Lucena                                                                </t>
  </si>
  <si>
    <t xml:space="preserve">Lugros                                                                </t>
  </si>
  <si>
    <t xml:space="preserve">Lupión                                                                </t>
  </si>
  <si>
    <t xml:space="preserve">Luque                                                                 </t>
  </si>
  <si>
    <t xml:space="preserve">Macael                                                                </t>
  </si>
  <si>
    <t xml:space="preserve">Mairena del Aljarafe                                                  </t>
  </si>
  <si>
    <t xml:space="preserve">Malahá (La)                                                           </t>
  </si>
  <si>
    <t xml:space="preserve">Mancha Real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</si>
  <si>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</si>
  <si>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</si>
  <si>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Marchal                                                               </t>
  </si>
  <si>
    <t xml:space="preserve">Marchena                                                              </t>
  </si>
  <si>
    <t xml:space="preserve">María    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</si>
  <si>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</si>
  <si>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</si>
  <si>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Mijas                                                                 </t>
  </si>
  <si>
    <t xml:space="preserve">Moclín                                                                </t>
  </si>
  <si>
    <t xml:space="preserve">Mojácar                                                               </t>
  </si>
  <si>
    <t xml:space="preserve">Molvízar                                                              </t>
  </si>
  <si>
    <t xml:space="preserve">Monachil                                                              </t>
  </si>
  <si>
    <t xml:space="preserve">Monda                                                                 </t>
  </si>
  <si>
    <t xml:space="preserve">Montecorto                                                            </t>
  </si>
  <si>
    <t xml:space="preserve">Montefrío                                                             </t>
  </si>
  <si>
    <t xml:space="preserve">Montejícar                                                            </t>
  </si>
  <si>
    <t xml:space="preserve">Montellano          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</si>
  <si>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</si>
  <si>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</si>
  <si>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Montillana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</si>
  <si>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</si>
  <si>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</si>
  <si>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Moriles                                                               </t>
  </si>
  <si>
    <t xml:space="preserve">Morón de la Frontera                                                  </t>
  </si>
  <si>
    <t xml:space="preserve">Motril                                                                </t>
  </si>
  <si>
    <t xml:space="preserve">Murtas                                                                </t>
  </si>
  <si>
    <t xml:space="preserve">Nacimiento                                                            </t>
  </si>
  <si>
    <t xml:space="preserve">Nava (La)                                                             </t>
  </si>
  <si>
    <t xml:space="preserve">Nerja                                                                 </t>
  </si>
  <si>
    <t xml:space="preserve">Níjar                                                                 </t>
  </si>
  <si>
    <t xml:space="preserve">Nívar                                                                 </t>
  </si>
  <si>
    <t xml:space="preserve">Ogíjares                                                              </t>
  </si>
  <si>
    <t xml:space="preserve">Ohanes                                                                </t>
  </si>
  <si>
    <t xml:space="preserve">Ojén                                                                  </t>
  </si>
  <si>
    <t xml:space="preserve">Olivares                                                              </t>
  </si>
  <si>
    <t xml:space="preserve">Olula del Río                                                         </t>
  </si>
  <si>
    <t xml:space="preserve">Orce                                                                  </t>
  </si>
  <si>
    <t xml:space="preserve">Oria                                                                  </t>
  </si>
  <si>
    <t xml:space="preserve">Osuna                                                                 </t>
  </si>
  <si>
    <t xml:space="preserve">Otívar                                                                </t>
  </si>
  <si>
    <t xml:space="preserve">Padul                                                                 </t>
  </si>
  <si>
    <t xml:space="preserve">Padules                                                               </t>
  </si>
  <si>
    <t xml:space="preserve">Palenciana                                                            </t>
  </si>
  <si>
    <t xml:space="preserve">Palma del Condado (La)                                                </t>
  </si>
  <si>
    <t xml:space="preserve">Palma del Río                                                         </t>
  </si>
  <si>
    <t xml:space="preserve">Palomares del Río                                                     </t>
  </si>
  <si>
    <t xml:space="preserve">Palos de la Frontera                                                  </t>
  </si>
  <si>
    <t xml:space="preserve">Paradas                                                               </t>
  </si>
  <si>
    <t xml:space="preserve">Parauta                                                               </t>
  </si>
  <si>
    <t xml:space="preserve">Partaloa                                                              </t>
  </si>
  <si>
    <t xml:space="preserve">Paterna de Rivera                                                     </t>
  </si>
  <si>
    <t xml:space="preserve">Paterna del Campo                                                     </t>
  </si>
  <si>
    <t xml:space="preserve">Paterna del Río                                                       </t>
  </si>
  <si>
    <t xml:space="preserve">Pechina      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</si>
  <si>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</si>
  <si>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</si>
  <si>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Pegalajar                                                             </t>
  </si>
  <si>
    <t xml:space="preserve">Peligros                                                              </t>
  </si>
  <si>
    <t xml:space="preserve">Peñarroya-Pueblonuevo                                                 </t>
  </si>
  <si>
    <t xml:space="preserve">Periana                                                               </t>
  </si>
  <si>
    <t xml:space="preserve">Pilas                                                                 </t>
  </si>
  <si>
    <t xml:space="preserve">Pinar (El)                                                            </t>
  </si>
  <si>
    <t xml:space="preserve">Pinos Genil                                                           </t>
  </si>
  <si>
    <t xml:space="preserve">Polícar                                                               </t>
  </si>
  <si>
    <t xml:space="preserve">Pórtugos                                                              </t>
  </si>
  <si>
    <t xml:space="preserve">Pozo Alcón                                                            </t>
  </si>
  <si>
    <t xml:space="preserve">Pozoblanco                                                            </t>
  </si>
  <si>
    <t xml:space="preserve">Prado del Rey                                                         </t>
  </si>
  <si>
    <t xml:space="preserve">Priego de Córdoba                                                     </t>
  </si>
  <si>
    <t xml:space="preserve">Puebla de Cazalla (La)                                                </t>
  </si>
  <si>
    <t xml:space="preserve">Puebla de Don Fadrique                                                </t>
  </si>
  <si>
    <t xml:space="preserve">Puebla de Guzmán      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</si>
  <si>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</si>
  <si>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</si>
  <si>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Puente Genil                                                          </t>
  </si>
  <si>
    <t xml:space="preserve">Puerta de Segura (La)                                                 </t>
  </si>
  <si>
    <t xml:space="preserve">Puerto Moral                                                          </t>
  </si>
  <si>
    <t xml:space="preserve">Puerto Serrano                                                        </t>
  </si>
  <si>
    <t xml:space="preserve">Pulianas                                                              </t>
  </si>
  <si>
    <t xml:space="preserve">Pulpí                                                                 </t>
  </si>
  <si>
    <t xml:space="preserve">Punta Umbría                                                          </t>
  </si>
  <si>
    <t xml:space="preserve">Purchena                                                              </t>
  </si>
  <si>
    <t xml:space="preserve">Quéntar                                                               </t>
  </si>
  <si>
    <t xml:space="preserve">Rambla (La)        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</si>
  <si>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</si>
  <si>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</si>
  <si>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Rioja                                                                 </t>
  </si>
  <si>
    <t xml:space="preserve">Ronda                                                                 </t>
  </si>
  <si>
    <t xml:space="preserve">Roquetas de Mar                                                       </t>
  </si>
  <si>
    <t xml:space="preserve">Rubio (El)                                                            </t>
  </si>
  <si>
    <t xml:space="preserve">Rus                                                                   </t>
  </si>
  <si>
    <t xml:space="preserve">Rute                                                                  </t>
  </si>
  <si>
    <t xml:space="preserve">San Bartolomé de la Torre                                             </t>
  </si>
  <si>
    <t xml:space="preserve">San Fernando                                                          </t>
  </si>
  <si>
    <t xml:space="preserve">San Martín del Tesorillo                                              </t>
  </si>
  <si>
    <t xml:space="preserve">San Nicolás del Puerto                                                </t>
  </si>
  <si>
    <t xml:space="preserve">San Roque                                                             </t>
  </si>
  <si>
    <t xml:space="preserve">San Silvestre de Guzmán                                               </t>
  </si>
  <si>
    <t xml:space="preserve">Sanlúcar de Barrameda                                                 </t>
  </si>
  <si>
    <t xml:space="preserve">Sanlúcar de Guadiana                                                  </t>
  </si>
  <si>
    <t xml:space="preserve">Santa Bárbara de Casa                                                 </t>
  </si>
  <si>
    <t xml:space="preserve">Santa Cruz del Comercio                                               </t>
  </si>
  <si>
    <t xml:space="preserve">Santa Elena                                                           </t>
  </si>
  <si>
    <t xml:space="preserve">Santa Fe                                                              </t>
  </si>
  <si>
    <t xml:space="preserve">Santa Fe de Mondújar                                                  </t>
  </si>
  <si>
    <t xml:space="preserve">Santa Olalla del Cala                                                 </t>
  </si>
  <si>
    <t xml:space="preserve">Santiago-Pontones    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</si>
  <si>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</si>
  <si>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</si>
  <si>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Sayalonga                                                             </t>
  </si>
  <si>
    <t xml:space="preserve">Senés                                                                 </t>
  </si>
  <si>
    <t xml:space="preserve">Serón                                                                 </t>
  </si>
  <si>
    <t xml:space="preserve">Serrato                                                               </t>
  </si>
  <si>
    <t xml:space="preserve">Setenil de las Bodegas                                                </t>
  </si>
  <si>
    <t xml:space="preserve">Sierra de Yeguas                                                      </t>
  </si>
  <si>
    <t xml:space="preserve">Sierro                                                                </t>
  </si>
  <si>
    <t xml:space="preserve">Siles                                                                 </t>
  </si>
  <si>
    <t xml:space="preserve">Soportújar                                                            </t>
  </si>
  <si>
    <t xml:space="preserve">Sorbas                                                                </t>
  </si>
  <si>
    <t xml:space="preserve">Sorihuela del Guadalimar                                              </t>
  </si>
  <si>
    <t xml:space="preserve">Sorvilán                                                              </t>
  </si>
  <si>
    <t xml:space="preserve">Tabernas                                                              </t>
  </si>
  <si>
    <t xml:space="preserve">Tarifa                                                                </t>
  </si>
  <si>
    <t xml:space="preserve">Teba                                                                  </t>
  </si>
  <si>
    <t xml:space="preserve">Terque                                                                </t>
  </si>
  <si>
    <t xml:space="preserve">Tíjola                                                                </t>
  </si>
  <si>
    <t xml:space="preserve">Tocina                                                                </t>
  </si>
  <si>
    <t xml:space="preserve">Tolox                                                                 </t>
  </si>
  <si>
    <t xml:space="preserve">Torreblascopedro                                                      </t>
  </si>
  <si>
    <t xml:space="preserve">Torrecampo                                                            </t>
  </si>
  <si>
    <t xml:space="preserve">Torre-Cardela                                                         </t>
  </si>
  <si>
    <t xml:space="preserve">Torredonjimeno                                                        </t>
  </si>
  <si>
    <t xml:space="preserve">Torrenueva Costa                                                      </t>
  </si>
  <si>
    <t xml:space="preserve">Torreperogil                                                          </t>
  </si>
  <si>
    <t xml:space="preserve">Torrox                                                                </t>
  </si>
  <si>
    <t xml:space="preserve">Trebujena                                                             </t>
  </si>
  <si>
    <t xml:space="preserve">Trevélez                                                              </t>
  </si>
  <si>
    <t xml:space="preserve">Turón                                                                 </t>
  </si>
  <si>
    <t xml:space="preserve">Turre                                                                 </t>
  </si>
  <si>
    <t xml:space="preserve">Turrillas                                                             </t>
  </si>
  <si>
    <t xml:space="preserve">Úbeda                                                                 </t>
  </si>
  <si>
    <t xml:space="preserve">Uleila del Campo                                                      </t>
  </si>
  <si>
    <t xml:space="preserve">Urrácal                                                               </t>
  </si>
  <si>
    <t xml:space="preserve">Valdepeñas de Jaén                                                    </t>
  </si>
  <si>
    <t xml:space="preserve">Valencina de la Concepción                                            </t>
  </si>
  <si>
    <t xml:space="preserve">Valenzuela                                                            </t>
  </si>
  <si>
    <t xml:space="preserve">Valle de Abdalajís                                                    </t>
  </si>
  <si>
    <t xml:space="preserve">Valle del Zalabí                                                      </t>
  </si>
  <si>
    <t xml:space="preserve">Válor                                                                 </t>
  </si>
  <si>
    <t xml:space="preserve">Valsequillo                                                           </t>
  </si>
  <si>
    <t xml:space="preserve">Valverde del Camino                                                   </t>
  </si>
  <si>
    <t xml:space="preserve">Velefique                                                             </t>
  </si>
  <si>
    <t xml:space="preserve">Vélez de Benaudalla                                                   </t>
  </si>
  <si>
    <t xml:space="preserve">Vélez-Blanco       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</si>
  <si>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</si>
  <si>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</si>
  <si>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Viator                                                                </t>
  </si>
  <si>
    <t xml:space="preserve">Vícar                                                                 </t>
  </si>
  <si>
    <t xml:space="preserve">Victoria (La)                                                         </t>
  </si>
  <si>
    <t xml:space="preserve">Vilches                                                               </t>
  </si>
  <si>
    <t xml:space="preserve">Villa del Río                                                         </t>
  </si>
  <si>
    <t xml:space="preserve">Villablanca                                                           </t>
  </si>
  <si>
    <t xml:space="preserve">Villacarrillo                                                         </t>
  </si>
  <si>
    <t xml:space="preserve">Villafranca de Córdoba                                                </t>
  </si>
  <si>
    <t xml:space="preserve">Villaluenga del Rosario                                               </t>
  </si>
  <si>
    <t xml:space="preserve">Villamanrique de la Condesa                                           </t>
  </si>
  <si>
    <t xml:space="preserve">Villamartín                                                           </t>
  </si>
  <si>
    <t xml:space="preserve">Villamena                                                             </t>
  </si>
  <si>
    <t xml:space="preserve">Villanueva de Algaidas                                                </t>
  </si>
  <si>
    <t xml:space="preserve">Villanueva de Córdoba                                                 </t>
  </si>
  <si>
    <t xml:space="preserve">Villanueva de la Concepción                                           </t>
  </si>
  <si>
    <t xml:space="preserve">Villanueva de la Reina                                                </t>
  </si>
  <si>
    <t xml:space="preserve">Villanueva de los Castillejos                                         </t>
  </si>
  <si>
    <t xml:space="preserve">Villanueva de Tapia                                                   </t>
  </si>
  <si>
    <t xml:space="preserve">Villanueva del Ariscal                                                </t>
  </si>
  <si>
    <t xml:space="preserve">Villanueva del Rey                                                    </t>
  </si>
  <si>
    <t xml:space="preserve">Villanueva Mesía                                                      </t>
  </si>
  <si>
    <t xml:space="preserve">Villarrasa                                                            </t>
  </si>
  <si>
    <t xml:space="preserve">Villarrodrigo                                                         </t>
  </si>
  <si>
    <t xml:space="preserve">Villatorres                                                           </t>
  </si>
  <si>
    <t xml:space="preserve">Villaviciosa de Córdoba                                               </t>
  </si>
  <si>
    <t xml:space="preserve">Viñuela                                                               </t>
  </si>
  <si>
    <t xml:space="preserve">Viso (El)                                                             </t>
  </si>
  <si>
    <t xml:space="preserve">Víznar                                                                </t>
  </si>
  <si>
    <t xml:space="preserve">Yunquera                                                              </t>
  </si>
  <si>
    <t xml:space="preserve">Zafarraya                                                             </t>
  </si>
  <si>
    <t xml:space="preserve">Zagra     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</si>
  <si>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</si>
  <si>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</si>
  <si>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 xml:space="preserve">Zújar                                                                 </t>
  </si>
  <si>
    <t xml:space="preserve">Alájar                                                                </t>
  </si>
  <si>
    <t xml:space="preserve">Albanchez                                                             </t>
  </si>
  <si>
    <t xml:space="preserve">Alcaracejos                                                           </t>
  </si>
  <si>
    <t xml:space="preserve">Algodonales                                                           </t>
  </si>
  <si>
    <t xml:space="preserve">Benamejí                                                              </t>
  </si>
  <si>
    <t xml:space="preserve">Cala                                                                  </t>
  </si>
  <si>
    <t xml:space="preserve">Cartajima                                                             </t>
  </si>
  <si>
    <t xml:space="preserve">Chiclana de Segura                                                    </t>
  </si>
  <si>
    <t xml:space="preserve">Conquista                                                             </t>
  </si>
  <si>
    <t xml:space="preserve">Coria del Río                                                         </t>
  </si>
  <si>
    <t xml:space="preserve">Coronil (El)                                                          </t>
  </si>
  <si>
    <t xml:space="preserve">Cortelazor                                                            </t>
  </si>
  <si>
    <t xml:space="preserve">Espeluy                                                               </t>
  </si>
  <si>
    <t xml:space="preserve">Garrucha                                                              </t>
  </si>
  <si>
    <t xml:space="preserve">Gines                                                                 </t>
  </si>
  <si>
    <t xml:space="preserve">Guadalcázar                                                           </t>
  </si>
  <si>
    <t xml:space="preserve">Güéjar Sierra                                                         </t>
  </si>
  <si>
    <t xml:space="preserve">Hinojales                                                             </t>
  </si>
  <si>
    <t xml:space="preserve">Íllar                                                                 </t>
  </si>
  <si>
    <t xml:space="preserve">Íllora                                                                </t>
  </si>
  <si>
    <t xml:space="preserve">Jérez del Marquesado                                                  </t>
  </si>
  <si>
    <t xml:space="preserve">Júzcar                                                                </t>
  </si>
  <si>
    <t xml:space="preserve">Lantejuela                                                            </t>
  </si>
  <si>
    <t xml:space="preserve">Linares  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</si>
  <si>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</si>
  <si>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</si>
  <si>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Nueva Carteya                                                         </t>
  </si>
  <si>
    <t xml:space="preserve">Órgiva                                                                </t>
  </si>
  <si>
    <t xml:space="preserve">Paymogo                                                               </t>
  </si>
  <si>
    <t xml:space="preserve">Polopos                                                               </t>
  </si>
  <si>
    <t xml:space="preserve">Posadas                                                               </t>
  </si>
  <si>
    <t xml:space="preserve">Puerto Real                                                           </t>
  </si>
  <si>
    <t xml:space="preserve">Ronquillo (El)                                                        </t>
  </si>
  <si>
    <t xml:space="preserve">Rubite                                                                </t>
  </si>
  <si>
    <t xml:space="preserve">Torredelcampo                                                         </t>
  </si>
  <si>
    <t xml:space="preserve">Torremolinos                                                          </t>
  </si>
  <si>
    <t xml:space="preserve">Valdelarco                                                            </t>
  </si>
  <si>
    <t xml:space="preserve">Villa de Otura                                                        </t>
  </si>
  <si>
    <t xml:space="preserve">Villanueva de las Cruces                                              </t>
  </si>
  <si>
    <t xml:space="preserve">Villanueva del Arzobispo                                              </t>
  </si>
  <si>
    <t xml:space="preserve">Villanueva del Duque                                                  </t>
  </si>
  <si>
    <t xml:space="preserve">Villanueva del Rosario                                                </t>
  </si>
  <si>
    <t xml:space="preserve">Zarza-Perrunal,La                                                     </t>
  </si>
  <si>
    <t xml:space="preserve">Albuñán                                                               </t>
  </si>
  <si>
    <t xml:space="preserve">Alhendín                                                              </t>
  </si>
  <si>
    <t xml:space="preserve">Almadén de la Plata                                                   </t>
  </si>
  <si>
    <t xml:space="preserve">Almócita                                                              </t>
  </si>
  <si>
    <t xml:space="preserve">Aracena                                                               </t>
  </si>
  <si>
    <t xml:space="preserve">Atajate                                                               </t>
  </si>
  <si>
    <t xml:space="preserve">Atarfe                                                                </t>
  </si>
  <si>
    <t xml:space="preserve">Barbate                                                               </t>
  </si>
  <si>
    <t xml:space="preserve">Benadalid                                                             </t>
  </si>
  <si>
    <t xml:space="preserve">Benalup-Casas Viejas                                                  </t>
  </si>
  <si>
    <t xml:space="preserve">Bormujos                                                              </t>
  </si>
  <si>
    <t xml:space="preserve">Bornos                                                                </t>
  </si>
  <si>
    <t xml:space="preserve">Cádiar                                                                </t>
  </si>
  <si>
    <t xml:space="preserve">Carpio (El)                                                           </t>
  </si>
  <si>
    <t xml:space="preserve">Casares                                                               </t>
  </si>
  <si>
    <t xml:space="preserve">Cástaras                                                              </t>
  </si>
  <si>
    <t xml:space="preserve">Cogollos de Guadix                                                    </t>
  </si>
  <si>
    <t xml:space="preserve">Cuervo de Sevilla (El)                                                </t>
  </si>
  <si>
    <t xml:space="preserve">Encinas Reales                                                        </t>
  </si>
  <si>
    <t xml:space="preserve">Felix                                                                 </t>
  </si>
  <si>
    <t xml:space="preserve">Frailes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</si>
  <si>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</si>
  <si>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</si>
  <si>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Fuente Vaqueros                                                       </t>
  </si>
  <si>
    <t xml:space="preserve">Guájares, Los                                                         </t>
  </si>
  <si>
    <t xml:space="preserve">Guarromán                                                             </t>
  </si>
  <si>
    <t xml:space="preserve">Hornachuelos                                                          </t>
  </si>
  <si>
    <t xml:space="preserve">Iznate                                                                </t>
  </si>
  <si>
    <t xml:space="preserve">Lahiguera                                                             </t>
  </si>
  <si>
    <t xml:space="preserve">Mairena del Alcor                                                     </t>
  </si>
  <si>
    <t xml:space="preserve">Marinaleda                                                            </t>
  </si>
  <si>
    <t xml:space="preserve">Molares (Los)                                                         </t>
  </si>
  <si>
    <t xml:space="preserve">Mollina                                                               </t>
  </si>
  <si>
    <t xml:space="preserve">Nigüelas                                                              </t>
  </si>
  <si>
    <t xml:space="preserve">Obejo                                                                 </t>
  </si>
  <si>
    <t xml:space="preserve">Palmar de Troya (El)                                                  </t>
  </si>
  <si>
    <t xml:space="preserve">Porcuna                                                               </t>
  </si>
  <si>
    <t xml:space="preserve">Puente de Génave                                                      </t>
  </si>
  <si>
    <t xml:space="preserve">Purullena                                                             </t>
  </si>
  <si>
    <t xml:space="preserve">Rota                                                                  </t>
  </si>
  <si>
    <t xml:space="preserve">San Sebastián de los Ballesteros                                      </t>
  </si>
  <si>
    <t xml:space="preserve">Santa Ana la Real                                                     </t>
  </si>
  <si>
    <t xml:space="preserve">Taberno                                                               </t>
  </si>
  <si>
    <t xml:space="preserve">Tomares                                                               </t>
  </si>
  <si>
    <t xml:space="preserve">Vegas del Genil                                                       </t>
  </si>
  <si>
    <t xml:space="preserve">Villaharta                                                            </t>
  </si>
  <si>
    <t xml:space="preserve">Villalba del Alcor                                                    </t>
  </si>
  <si>
    <t xml:space="preserve">Villaralto                                                            </t>
  </si>
  <si>
    <t>MEDIA</t>
  </si>
  <si>
    <t>Realización de Cobros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</si>
  <si>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31-10-25). Las denominaciones y criterios de calculo de los indicadores están basados en el Documento "Indicadores de la cuenta general de las entidades locales"</t>
    </r>
  </si>
  <si>
    <t xml:space="preserve">Aguadulce                                                             </t>
  </si>
  <si>
    <t xml:space="preserve">Alcalá de los Gazules                                                 </t>
  </si>
  <si>
    <t xml:space="preserve">Alcolea del Río                                                       </t>
  </si>
  <si>
    <t xml:space="preserve">Alcóntar                                                              </t>
  </si>
  <si>
    <t xml:space="preserve">Aldeire                                                               </t>
  </si>
  <si>
    <t xml:space="preserve">Alicún de Ortega                                                      </t>
  </si>
  <si>
    <t xml:space="preserve">Almargen                                                              </t>
  </si>
  <si>
    <t xml:space="preserve">Almería                                                               </t>
  </si>
  <si>
    <t xml:space="preserve">Antas                                                                 </t>
  </si>
  <si>
    <t xml:space="preserve">Beas de Segura                                                        </t>
  </si>
  <si>
    <t xml:space="preserve">Bollullos de la Mitación                                              </t>
  </si>
  <si>
    <t xml:space="preserve">Cabezas Rubias                                                        </t>
  </si>
  <si>
    <t xml:space="preserve">Calañas                                                               </t>
  </si>
  <si>
    <t xml:space="preserve">Campillo de Arenas                                                    </t>
  </si>
  <si>
    <t xml:space="preserve">Carboneras                                                            </t>
  </si>
  <si>
    <t xml:space="preserve">Cartaya                                                               </t>
  </si>
  <si>
    <t xml:space="preserve">Corteconcepción                                                       </t>
  </si>
  <si>
    <t xml:space="preserve">Cuevas del Campo                                                      </t>
  </si>
  <si>
    <t xml:space="preserve">Cúllar Vega                                                           </t>
  </si>
  <si>
    <t xml:space="preserve">Cumbres de San Bartolomé                                              </t>
  </si>
  <si>
    <t xml:space="preserve">Cútar     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</si>
  <si>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</si>
  <si>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</si>
  <si>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</si>
  <si>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</si>
  <si>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Gérgal                                                                </t>
  </si>
  <si>
    <t xml:space="preserve">Guadahortuna                                                          </t>
  </si>
  <si>
    <t xml:space="preserve">Guaro                                                                 </t>
  </si>
  <si>
    <t xml:space="preserve">Guijo (El)                                                            </t>
  </si>
  <si>
    <t xml:space="preserve">Higuera de Calatrava                                                  </t>
  </si>
  <si>
    <t xml:space="preserve">Instinción                                                            </t>
  </si>
  <si>
    <t xml:space="preserve">Jamilena                                                              </t>
  </si>
  <si>
    <t xml:space="preserve">Jete                                                                  </t>
  </si>
  <si>
    <t xml:space="preserve">Juviles                                                               </t>
  </si>
  <si>
    <t xml:space="preserve">Láchar                                                                </t>
  </si>
  <si>
    <t xml:space="preserve">Líjar                                                                 </t>
  </si>
  <si>
    <t xml:space="preserve">Loja                                                                  </t>
  </si>
  <si>
    <t xml:space="preserve">Lora de Estepa                                                        </t>
  </si>
  <si>
    <t xml:space="preserve">Lucainena de las Torres                                               </t>
  </si>
  <si>
    <t xml:space="preserve">Maracena                                                              </t>
  </si>
  <si>
    <t xml:space="preserve">Marmolejo                                                             </t>
  </si>
  <si>
    <t xml:space="preserve">Martín de la Jara                                                     </t>
  </si>
  <si>
    <t xml:space="preserve">Moguer                                                                </t>
  </si>
  <si>
    <t xml:space="preserve">Montejaque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</si>
  <si>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</si>
  <si>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</si>
  <si>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Pampaneira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</si>
  <si>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</si>
  <si>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</si>
  <si>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Peza (La)                                                             </t>
  </si>
  <si>
    <t xml:space="preserve">Pinos Puente                                                          </t>
  </si>
  <si>
    <t xml:space="preserve">Pujerra                                                               </t>
  </si>
  <si>
    <t xml:space="preserve">Quesada                                                               </t>
  </si>
  <si>
    <t xml:space="preserve">Rágol                                                                 </t>
  </si>
  <si>
    <t xml:space="preserve">Rincón de la Victoria                                                 </t>
  </si>
  <si>
    <t xml:space="preserve">Roda de Andalucía (La)                                                </t>
  </si>
  <si>
    <t xml:space="preserve">Rosal de la Frontera                                                  </t>
  </si>
  <si>
    <t xml:space="preserve">San Juan del Puerto                                                   </t>
  </si>
  <si>
    <t xml:space="preserve">Santa Cruz de Marchena                                                </t>
  </si>
  <si>
    <t xml:space="preserve">Saucejo (El)                                                          </t>
  </si>
  <si>
    <t xml:space="preserve">Segura de la Sierra                                                   </t>
  </si>
  <si>
    <t xml:space="preserve">Somontín                                                              </t>
  </si>
  <si>
    <t xml:space="preserve">Taha (La)                                                             </t>
  </si>
  <si>
    <t xml:space="preserve">Torres                                                                </t>
  </si>
  <si>
    <t xml:space="preserve">Torvizcón                                                             </t>
  </si>
  <si>
    <t xml:space="preserve">Tres Villas (Las)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</si>
  <si>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</si>
  <si>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</si>
  <si>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Valderrubio                                                           </t>
  </si>
  <si>
    <t xml:space="preserve">Vejer de la Frontera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</si>
</sst>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  <font>
      <sz val="8"/>
      <name val="Gill Sans MT"/>
      <family val="2"/>
    </font>
    <font>
      <i/>
      <sz val="8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sz val="8"/>
      <color indexed="8"/>
      <name val="Gill Sans MT"/>
      <family val="2"/>
    </font>
    <font>
      <sz val="11"/>
      <color theme="1"/>
      <name val="Gill Sans MT"/>
      <family val="2"/>
    </font>
    <font>
      <sz val="9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b/>
      <sz val="9"/>
      <name val="Gill Sans MT"/>
      <family val="2"/>
    </font>
    <font>
      <sz val="9"/>
      <color indexed="8"/>
      <name val="Gill Sans MT"/>
      <family val="2"/>
    </font>
    <font>
      <b/>
      <sz val="9"/>
      <color theme="1"/>
      <name val="Gill Sans MT"/>
      <family val="2"/>
    </font>
    <font>
      <sz val="9"/>
      <color theme="1"/>
      <name val="Gill Sans MT"/>
      <family val="2"/>
    </font>
    <font>
      <i/>
      <sz val="9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Fill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8" fillId="3" borderId="1" xfId="2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3" fontId="8" fillId="3" borderId="1" xfId="2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10" fillId="2" borderId="1" xfId="1" applyNumberFormat="1" applyFont="1" applyFill="1" applyBorder="1" applyAlignment="1">
      <alignment horizontal="right" vertical="center" wrapText="1"/>
    </xf>
    <xf numFmtId="10" fontId="8" fillId="2" borderId="2" xfId="4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vertical="center" wrapText="1"/>
    </xf>
    <xf numFmtId="0" fontId="14" fillId="0" borderId="0" xfId="0" applyFont="1" applyAlignment="1">
      <alignment horizontal="left" vertical="center"/>
    </xf>
    <xf numFmtId="3" fontId="16" fillId="3" borderId="1" xfId="2" applyNumberFormat="1" applyFont="1" applyFill="1" applyBorder="1" applyAlignment="1">
      <alignment horizontal="center" vertical="center" wrapText="1"/>
    </xf>
    <xf numFmtId="3" fontId="16" fillId="3" borderId="1" xfId="2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3" fontId="15" fillId="0" borderId="0" xfId="0" applyNumberFormat="1" applyFont="1" applyFill="1" applyAlignment="1">
      <alignment vertical="center" wrapText="1"/>
    </xf>
    <xf numFmtId="3" fontId="12" fillId="0" borderId="0" xfId="0" applyNumberFormat="1" applyFont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0" fontId="18" fillId="0" borderId="0" xfId="0" applyFont="1" applyAlignment="1">
      <alignment vertical="center"/>
    </xf>
    <xf numFmtId="10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5">
    <cellStyle name="Normal" xfId="0" builtinId="0"/>
    <cellStyle name="Normal_Hoja1" xfId="1"/>
    <cellStyle name="Normal_icio" xfId="2"/>
    <cellStyle name="Normal_IngGast (2)" xfId="3"/>
    <cellStyle name="Porcentaje" xfId="4" builtinId="5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166048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74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166048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379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5"/>
  <sheetViews>
    <sheetView tabSelected="1" workbookViewId="0">
      <selection activeCell="F19" sqref="F19"/>
    </sheetView>
  </sheetViews>
  <sheetFormatPr baseColWidth="10" defaultColWidth="11.44140625" defaultRowHeight="18" x14ac:dyDescent="0.3"/>
  <cols>
    <col min="1" max="1" width="40.33203125" style="17" customWidth="1"/>
    <col min="2" max="2" width="13.5546875" style="23" customWidth="1"/>
    <col min="3" max="3" width="17.5546875" style="17" customWidth="1"/>
    <col min="4" max="4" width="16" style="17" customWidth="1"/>
    <col min="5" max="5" width="13.88671875" style="17" customWidth="1"/>
    <col min="6" max="16384" width="11.44140625" style="17"/>
  </cols>
  <sheetData>
    <row r="1" spans="1:9" s="9" customFormat="1" ht="16.8" x14ac:dyDescent="0.3">
      <c r="B1" s="18"/>
      <c r="C1" s="10"/>
      <c r="D1" s="10"/>
      <c r="E1" s="11"/>
    </row>
    <row r="2" spans="1:9" s="9" customFormat="1" ht="27.75" customHeight="1" x14ac:dyDescent="0.3">
      <c r="A2" s="1"/>
      <c r="B2" s="19"/>
      <c r="C2" s="2"/>
      <c r="D2" s="2"/>
      <c r="E2" s="1"/>
    </row>
    <row r="3" spans="1:9" s="9" customFormat="1" ht="26.25" customHeight="1" x14ac:dyDescent="0.3">
      <c r="A3" s="31" t="s">
        <v>564</v>
      </c>
      <c r="B3" s="31"/>
      <c r="C3" s="31"/>
      <c r="D3" s="31"/>
      <c r="E3" s="31"/>
    </row>
    <row r="4" spans="1:9" s="9" customFormat="1" ht="21.6" x14ac:dyDescent="0.3">
      <c r="A4" s="32" t="s">
        <v>16</v>
      </c>
      <c r="B4" s="32"/>
      <c r="C4" s="32"/>
      <c r="D4" s="32"/>
      <c r="E4" s="32"/>
      <c r="F4" s="9" t="s">
        <v>8</v>
      </c>
    </row>
    <row r="5" spans="1:9" s="9" customFormat="1" ht="16.8" x14ac:dyDescent="0.3">
      <c r="A5" s="9" t="s">
        <v>8</v>
      </c>
      <c r="B5" s="18"/>
      <c r="C5" s="12"/>
      <c r="D5" s="12"/>
      <c r="E5" s="13"/>
    </row>
    <row r="6" spans="1:9" s="9" customFormat="1" ht="30.75" customHeight="1" x14ac:dyDescent="0.3">
      <c r="A6" s="33" t="s">
        <v>9</v>
      </c>
      <c r="B6" s="33"/>
      <c r="C6" s="33"/>
      <c r="D6" s="33"/>
      <c r="E6" s="33"/>
    </row>
    <row r="7" spans="1:9" s="9" customFormat="1" ht="42" customHeight="1" x14ac:dyDescent="0.3">
      <c r="A7" s="34" t="s">
        <v>565</v>
      </c>
      <c r="B7" s="34"/>
      <c r="C7" s="34"/>
      <c r="D7" s="34"/>
      <c r="E7" s="34"/>
      <c r="F7" s="3"/>
      <c r="G7" s="3"/>
      <c r="H7" s="3"/>
      <c r="I7" s="3"/>
    </row>
    <row r="8" spans="1:9" s="9" customFormat="1" ht="16.8" x14ac:dyDescent="0.3">
      <c r="A8" s="14"/>
      <c r="B8" s="20"/>
      <c r="C8" s="3"/>
      <c r="D8" s="3"/>
      <c r="E8" s="3"/>
      <c r="F8" s="3"/>
      <c r="G8" s="3"/>
      <c r="H8" s="3"/>
      <c r="I8" s="3"/>
    </row>
    <row r="9" spans="1:9" s="9" customFormat="1" ht="16.8" x14ac:dyDescent="0.3">
      <c r="A9" s="14"/>
      <c r="B9" s="20"/>
      <c r="C9" s="4" t="s">
        <v>10</v>
      </c>
      <c r="D9" s="4" t="s">
        <v>11</v>
      </c>
      <c r="E9" s="3"/>
      <c r="F9" s="3"/>
      <c r="G9" s="3"/>
      <c r="H9" s="3"/>
      <c r="I9" s="3"/>
    </row>
    <row r="10" spans="1:9" s="9" customFormat="1" ht="48" customHeight="1" x14ac:dyDescent="0.3">
      <c r="A10" s="5" t="s">
        <v>6</v>
      </c>
      <c r="B10" s="21" t="s">
        <v>17</v>
      </c>
      <c r="C10" s="6" t="s">
        <v>14</v>
      </c>
      <c r="D10" s="6" t="s">
        <v>13</v>
      </c>
      <c r="E10" s="7" t="s">
        <v>12</v>
      </c>
    </row>
    <row r="11" spans="1:9" ht="15.6" customHeight="1" x14ac:dyDescent="0.3">
      <c r="A11" s="8" t="s">
        <v>19</v>
      </c>
      <c r="B11" s="22" t="s">
        <v>18</v>
      </c>
      <c r="C11" s="15">
        <v>1656821.19</v>
      </c>
      <c r="D11" s="15">
        <v>1277466.4299999997</v>
      </c>
      <c r="E11" s="16">
        <f t="shared" ref="E11:E74" si="0">D11/C11</f>
        <v>0.77103457977864209</v>
      </c>
    </row>
    <row r="12" spans="1:9" ht="15.6" customHeight="1" x14ac:dyDescent="0.3">
      <c r="A12" s="8" t="s">
        <v>20</v>
      </c>
      <c r="B12" s="22" t="s">
        <v>21</v>
      </c>
      <c r="C12" s="15">
        <v>6012183.0999999996</v>
      </c>
      <c r="D12" s="15">
        <v>5900583.0499999998</v>
      </c>
      <c r="E12" s="16">
        <f t="shared" si="0"/>
        <v>0.98143768276119203</v>
      </c>
    </row>
    <row r="13" spans="1:9" ht="15.6" customHeight="1" x14ac:dyDescent="0.3">
      <c r="A13" s="8" t="s">
        <v>22</v>
      </c>
      <c r="B13" s="22" t="s">
        <v>18</v>
      </c>
      <c r="C13" s="15">
        <v>29975806.129999999</v>
      </c>
      <c r="D13" s="15">
        <v>27610755.420000002</v>
      </c>
      <c r="E13" s="16">
        <f t="shared" si="0"/>
        <v>0.92110134754197526</v>
      </c>
    </row>
    <row r="14" spans="1:9" ht="15.6" customHeight="1" x14ac:dyDescent="0.3">
      <c r="A14" s="8" t="s">
        <v>23</v>
      </c>
      <c r="B14" s="22" t="s">
        <v>24</v>
      </c>
      <c r="C14" s="15">
        <v>629051.88000000012</v>
      </c>
      <c r="D14" s="15">
        <v>521408.80000000005</v>
      </c>
      <c r="E14" s="16">
        <f t="shared" si="0"/>
        <v>0.8288804414669263</v>
      </c>
    </row>
    <row r="15" spans="1:9" ht="15.6" customHeight="1" x14ac:dyDescent="0.3">
      <c r="A15" s="8" t="s">
        <v>566</v>
      </c>
      <c r="B15" s="22" t="s">
        <v>25</v>
      </c>
      <c r="C15" s="15">
        <v>4600790.6500000004</v>
      </c>
      <c r="D15" s="15">
        <v>4263340.1899999995</v>
      </c>
      <c r="E15" s="16">
        <f t="shared" si="0"/>
        <v>0.92665381112265977</v>
      </c>
    </row>
    <row r="16" spans="1:9" ht="15.6" customHeight="1" x14ac:dyDescent="0.3">
      <c r="A16" s="8" t="s">
        <v>26</v>
      </c>
      <c r="B16" s="22" t="s">
        <v>21</v>
      </c>
      <c r="C16" s="15">
        <v>16734467.040000001</v>
      </c>
      <c r="D16" s="15">
        <v>16600091.110000001</v>
      </c>
      <c r="E16" s="16">
        <f t="shared" si="0"/>
        <v>0.99197010997250146</v>
      </c>
    </row>
    <row r="17" spans="1:5" ht="15.6" customHeight="1" x14ac:dyDescent="0.3">
      <c r="A17" s="8" t="s">
        <v>472</v>
      </c>
      <c r="B17" s="22" t="s">
        <v>55</v>
      </c>
      <c r="C17" s="15">
        <v>1073817.75</v>
      </c>
      <c r="D17" s="15">
        <v>1005306.48</v>
      </c>
      <c r="E17" s="16">
        <f t="shared" si="0"/>
        <v>0.93619841914514823</v>
      </c>
    </row>
    <row r="18" spans="1:5" ht="15.6" customHeight="1" x14ac:dyDescent="0.3">
      <c r="A18" s="8" t="s">
        <v>28</v>
      </c>
      <c r="B18" s="22" t="s">
        <v>25</v>
      </c>
      <c r="C18" s="15">
        <v>4892335.62</v>
      </c>
      <c r="D18" s="15">
        <v>4671334.63</v>
      </c>
      <c r="E18" s="16">
        <f t="shared" si="0"/>
        <v>0.95482709953574274</v>
      </c>
    </row>
    <row r="19" spans="1:5" ht="15.6" customHeight="1" x14ac:dyDescent="0.3">
      <c r="A19" s="8" t="s">
        <v>29</v>
      </c>
      <c r="B19" s="22" t="s">
        <v>25</v>
      </c>
      <c r="C19" s="15">
        <v>4189896.2099999995</v>
      </c>
      <c r="D19" s="15">
        <v>4009001.6899999995</v>
      </c>
      <c r="E19" s="16">
        <f t="shared" si="0"/>
        <v>0.95682601407446322</v>
      </c>
    </row>
    <row r="20" spans="1:5" ht="15.6" customHeight="1" x14ac:dyDescent="0.3">
      <c r="A20" s="8" t="s">
        <v>473</v>
      </c>
      <c r="B20" s="22" t="s">
        <v>18</v>
      </c>
      <c r="C20" s="15">
        <v>823851.57</v>
      </c>
      <c r="D20" s="15">
        <v>735126.92999999993</v>
      </c>
      <c r="E20" s="16">
        <f t="shared" si="0"/>
        <v>0.89230506655464648</v>
      </c>
    </row>
    <row r="21" spans="1:5" ht="15.6" customHeight="1" x14ac:dyDescent="0.3">
      <c r="A21" s="8" t="s">
        <v>30</v>
      </c>
      <c r="B21" s="22" t="s">
        <v>31</v>
      </c>
      <c r="C21" s="15">
        <v>1888200.13</v>
      </c>
      <c r="D21" s="15">
        <v>1729287.2799999998</v>
      </c>
      <c r="E21" s="16">
        <f t="shared" si="0"/>
        <v>0.91583897942004688</v>
      </c>
    </row>
    <row r="22" spans="1:5" ht="15.6" customHeight="1" x14ac:dyDescent="0.3">
      <c r="A22" s="8" t="s">
        <v>32</v>
      </c>
      <c r="B22" s="22" t="s">
        <v>18</v>
      </c>
      <c r="C22" s="15">
        <v>1050210.77</v>
      </c>
      <c r="D22" s="15">
        <v>794561.77</v>
      </c>
      <c r="E22" s="16">
        <f t="shared" si="0"/>
        <v>0.75657362569229791</v>
      </c>
    </row>
    <row r="23" spans="1:5" ht="15.6" customHeight="1" x14ac:dyDescent="0.3">
      <c r="A23" s="8" t="s">
        <v>33</v>
      </c>
      <c r="B23" s="22" t="s">
        <v>24</v>
      </c>
      <c r="C23" s="15">
        <v>24008645.550000001</v>
      </c>
      <c r="D23" s="15">
        <v>21249853.73</v>
      </c>
      <c r="E23" s="16">
        <f t="shared" si="0"/>
        <v>0.88509173438149236</v>
      </c>
    </row>
    <row r="24" spans="1:5" ht="15.6" customHeight="1" x14ac:dyDescent="0.3">
      <c r="A24" s="8" t="s">
        <v>34</v>
      </c>
      <c r="B24" s="22" t="s">
        <v>24</v>
      </c>
      <c r="C24" s="15">
        <v>1194867.19</v>
      </c>
      <c r="D24" s="15">
        <v>1124420.82</v>
      </c>
      <c r="E24" s="16">
        <f t="shared" si="0"/>
        <v>0.9410425103395802</v>
      </c>
    </row>
    <row r="25" spans="1:5" ht="15.6" customHeight="1" x14ac:dyDescent="0.3">
      <c r="A25" s="8" t="s">
        <v>515</v>
      </c>
      <c r="B25" s="22" t="s">
        <v>24</v>
      </c>
      <c r="C25" s="15">
        <v>1049130.3899999999</v>
      </c>
      <c r="D25" s="15">
        <v>734936.48</v>
      </c>
      <c r="E25" s="16">
        <f t="shared" si="0"/>
        <v>0.70051967515686975</v>
      </c>
    </row>
    <row r="26" spans="1:5" ht="15.6" customHeight="1" x14ac:dyDescent="0.3">
      <c r="A26" s="8" t="s">
        <v>35</v>
      </c>
      <c r="B26" s="22" t="s">
        <v>24</v>
      </c>
      <c r="C26" s="15">
        <v>1920159.1</v>
      </c>
      <c r="D26" s="15">
        <v>1571448.18</v>
      </c>
      <c r="E26" s="16">
        <f t="shared" si="0"/>
        <v>0.81839477780773473</v>
      </c>
    </row>
    <row r="27" spans="1:5" ht="15.6" customHeight="1" x14ac:dyDescent="0.3">
      <c r="A27" s="8" t="s">
        <v>36</v>
      </c>
      <c r="B27" s="22" t="s">
        <v>25</v>
      </c>
      <c r="C27" s="15">
        <v>119382115.72999999</v>
      </c>
      <c r="D27" s="15">
        <v>110264318.47999999</v>
      </c>
      <c r="E27" s="16">
        <f t="shared" si="0"/>
        <v>0.92362509916794222</v>
      </c>
    </row>
    <row r="28" spans="1:5" ht="15.6" customHeight="1" x14ac:dyDescent="0.3">
      <c r="A28" s="8" t="s">
        <v>567</v>
      </c>
      <c r="B28" s="22" t="s">
        <v>37</v>
      </c>
      <c r="C28" s="15">
        <v>9065226.3300000001</v>
      </c>
      <c r="D28" s="15">
        <v>8646950.1099999994</v>
      </c>
      <c r="E28" s="16">
        <f t="shared" si="0"/>
        <v>0.95385926343440774</v>
      </c>
    </row>
    <row r="29" spans="1:5" ht="15.6" customHeight="1" x14ac:dyDescent="0.3">
      <c r="A29" s="8" t="s">
        <v>38</v>
      </c>
      <c r="B29" s="22" t="s">
        <v>25</v>
      </c>
      <c r="C29" s="15">
        <v>12908077.399999999</v>
      </c>
      <c r="D29" s="15">
        <v>12249971.030000001</v>
      </c>
      <c r="E29" s="16">
        <f t="shared" si="0"/>
        <v>0.94901592626025022</v>
      </c>
    </row>
    <row r="30" spans="1:5" ht="15.6" customHeight="1" x14ac:dyDescent="0.3">
      <c r="A30" s="8" t="s">
        <v>39</v>
      </c>
      <c r="B30" s="22" t="s">
        <v>37</v>
      </c>
      <c r="C30" s="15">
        <v>8841057.7599999998</v>
      </c>
      <c r="D30" s="15">
        <v>6958117.4800000004</v>
      </c>
      <c r="E30" s="16">
        <f t="shared" si="0"/>
        <v>0.78702318985867603</v>
      </c>
    </row>
    <row r="31" spans="1:5" ht="15.6" customHeight="1" x14ac:dyDescent="0.3">
      <c r="A31" s="8" t="s">
        <v>40</v>
      </c>
      <c r="B31" s="22" t="s">
        <v>31</v>
      </c>
      <c r="C31" s="15">
        <v>37284315.279999994</v>
      </c>
      <c r="D31" s="15">
        <v>36625773.310000002</v>
      </c>
      <c r="E31" s="16">
        <f t="shared" si="0"/>
        <v>0.98233729210113063</v>
      </c>
    </row>
    <row r="32" spans="1:5" ht="15.6" customHeight="1" x14ac:dyDescent="0.3">
      <c r="A32" s="8" t="s">
        <v>474</v>
      </c>
      <c r="B32" s="22" t="s">
        <v>21</v>
      </c>
      <c r="C32" s="15">
        <v>5551383.4699999997</v>
      </c>
      <c r="D32" s="15">
        <v>5341848.18</v>
      </c>
      <c r="E32" s="16">
        <f t="shared" si="0"/>
        <v>0.96225530246066748</v>
      </c>
    </row>
    <row r="33" spans="1:5" ht="15.6" customHeight="1" x14ac:dyDescent="0.3">
      <c r="A33" s="8" t="s">
        <v>41</v>
      </c>
      <c r="B33" s="22" t="s">
        <v>27</v>
      </c>
      <c r="C33" s="15">
        <v>3668754.7600000002</v>
      </c>
      <c r="D33" s="15">
        <v>3269562.68</v>
      </c>
      <c r="E33" s="16">
        <f t="shared" si="0"/>
        <v>0.89119139705048045</v>
      </c>
    </row>
    <row r="34" spans="1:5" ht="15.6" customHeight="1" x14ac:dyDescent="0.3">
      <c r="A34" s="8" t="s">
        <v>42</v>
      </c>
      <c r="B34" s="22" t="s">
        <v>31</v>
      </c>
      <c r="C34" s="15">
        <v>13373009.189999999</v>
      </c>
      <c r="D34" s="15">
        <v>11449527.5</v>
      </c>
      <c r="E34" s="16">
        <f t="shared" si="0"/>
        <v>0.85616687593108587</v>
      </c>
    </row>
    <row r="35" spans="1:5" ht="15.6" customHeight="1" x14ac:dyDescent="0.3">
      <c r="A35" s="8" t="s">
        <v>43</v>
      </c>
      <c r="B35" s="22" t="s">
        <v>18</v>
      </c>
      <c r="C35" s="15">
        <v>1428461.31</v>
      </c>
      <c r="D35" s="15">
        <v>1245978.06</v>
      </c>
      <c r="E35" s="16">
        <f t="shared" si="0"/>
        <v>0.87225187779149582</v>
      </c>
    </row>
    <row r="36" spans="1:5" ht="15.6" customHeight="1" x14ac:dyDescent="0.3">
      <c r="A36" s="8" t="s">
        <v>568</v>
      </c>
      <c r="B36" s="22" t="s">
        <v>25</v>
      </c>
      <c r="C36" s="15">
        <v>5946372.5199999996</v>
      </c>
      <c r="D36" s="15">
        <v>5506228.7800000003</v>
      </c>
      <c r="E36" s="16">
        <f t="shared" si="0"/>
        <v>0.92598113580680963</v>
      </c>
    </row>
    <row r="37" spans="1:5" ht="15.6" customHeight="1" x14ac:dyDescent="0.3">
      <c r="A37" s="8" t="s">
        <v>569</v>
      </c>
      <c r="B37" s="22" t="s">
        <v>18</v>
      </c>
      <c r="C37" s="15">
        <v>759167.26</v>
      </c>
      <c r="D37" s="15">
        <v>708215.27</v>
      </c>
      <c r="E37" s="16">
        <f t="shared" si="0"/>
        <v>0.93288436859092161</v>
      </c>
    </row>
    <row r="38" spans="1:5" ht="15.6" customHeight="1" x14ac:dyDescent="0.3">
      <c r="A38" s="8" t="s">
        <v>570</v>
      </c>
      <c r="B38" s="22" t="s">
        <v>24</v>
      </c>
      <c r="C38" s="15">
        <v>1589176.9200000002</v>
      </c>
      <c r="D38" s="15">
        <v>1506552.8099999998</v>
      </c>
      <c r="E38" s="16">
        <f t="shared" si="0"/>
        <v>0.94800823686767344</v>
      </c>
    </row>
    <row r="39" spans="1:5" ht="15.6" customHeight="1" x14ac:dyDescent="0.3">
      <c r="A39" s="8" t="s">
        <v>44</v>
      </c>
      <c r="B39" s="22" t="s">
        <v>24</v>
      </c>
      <c r="C39" s="15">
        <v>7115386.1999999993</v>
      </c>
      <c r="D39" s="15">
        <v>6050571.2300000004</v>
      </c>
      <c r="E39" s="16">
        <f t="shared" si="0"/>
        <v>0.85035036186791957</v>
      </c>
    </row>
    <row r="40" spans="1:5" ht="15.6" customHeight="1" x14ac:dyDescent="0.3">
      <c r="A40" s="8" t="s">
        <v>45</v>
      </c>
      <c r="B40" s="22" t="s">
        <v>27</v>
      </c>
      <c r="C40" s="15">
        <v>2037019.6199999999</v>
      </c>
      <c r="D40" s="15">
        <v>1916711.9100000001</v>
      </c>
      <c r="E40" s="16">
        <f t="shared" si="0"/>
        <v>0.9409393464752196</v>
      </c>
    </row>
    <row r="41" spans="1:5" ht="15.6" customHeight="1" x14ac:dyDescent="0.3">
      <c r="A41" s="8" t="s">
        <v>46</v>
      </c>
      <c r="B41" s="22" t="s">
        <v>24</v>
      </c>
      <c r="C41" s="15">
        <v>4413416.3</v>
      </c>
      <c r="D41" s="15">
        <v>3962951.2</v>
      </c>
      <c r="E41" s="16">
        <f t="shared" si="0"/>
        <v>0.89793278735115023</v>
      </c>
    </row>
    <row r="42" spans="1:5" ht="15.6" customHeight="1" x14ac:dyDescent="0.3">
      <c r="A42" s="8" t="s">
        <v>47</v>
      </c>
      <c r="B42" s="22" t="s">
        <v>27</v>
      </c>
      <c r="C42" s="15">
        <v>9242023.9700000007</v>
      </c>
      <c r="D42" s="15">
        <v>8706603.6099999994</v>
      </c>
      <c r="E42" s="16">
        <f t="shared" si="0"/>
        <v>0.94206676354248831</v>
      </c>
    </row>
    <row r="43" spans="1:5" ht="15.6" customHeight="1" x14ac:dyDescent="0.3">
      <c r="A43" s="8" t="s">
        <v>48</v>
      </c>
      <c r="B43" s="22" t="s">
        <v>27</v>
      </c>
      <c r="C43" s="15">
        <v>2102262.2200000002</v>
      </c>
      <c r="D43" s="15">
        <v>1907769.1500000001</v>
      </c>
      <c r="E43" s="16">
        <f t="shared" si="0"/>
        <v>0.90748391511312032</v>
      </c>
    </row>
    <row r="44" spans="1:5" ht="15.6" customHeight="1" x14ac:dyDescent="0.3">
      <c r="A44" s="8" t="s">
        <v>49</v>
      </c>
      <c r="B44" s="22" t="s">
        <v>37</v>
      </c>
      <c r="C44" s="15">
        <v>162956973.5</v>
      </c>
      <c r="D44" s="15">
        <v>144469897.29000002</v>
      </c>
      <c r="E44" s="16">
        <f t="shared" si="0"/>
        <v>0.88655240820362946</v>
      </c>
    </row>
    <row r="45" spans="1:5" ht="15.6" customHeight="1" x14ac:dyDescent="0.3">
      <c r="A45" s="8" t="s">
        <v>475</v>
      </c>
      <c r="B45" s="22" t="s">
        <v>37</v>
      </c>
      <c r="C45" s="15">
        <v>6820107.0600000005</v>
      </c>
      <c r="D45" s="15">
        <v>5725864.4800000004</v>
      </c>
      <c r="E45" s="16">
        <f t="shared" si="0"/>
        <v>0.83955639253557401</v>
      </c>
    </row>
    <row r="46" spans="1:5" ht="15.6" customHeight="1" x14ac:dyDescent="0.3">
      <c r="A46" s="8" t="s">
        <v>50</v>
      </c>
      <c r="B46" s="22" t="s">
        <v>18</v>
      </c>
      <c r="C46" s="15">
        <v>4129408.58</v>
      </c>
      <c r="D46" s="15">
        <v>3471059.55</v>
      </c>
      <c r="E46" s="16">
        <f t="shared" si="0"/>
        <v>0.84057062476486644</v>
      </c>
    </row>
    <row r="47" spans="1:5" ht="15.6" customHeight="1" x14ac:dyDescent="0.3">
      <c r="A47" s="8" t="s">
        <v>51</v>
      </c>
      <c r="B47" s="22" t="s">
        <v>27</v>
      </c>
      <c r="C47" s="15">
        <v>71672099.979999989</v>
      </c>
      <c r="D47" s="15">
        <v>60365682.789999999</v>
      </c>
      <c r="E47" s="16">
        <f t="shared" si="0"/>
        <v>0.8422479989681475</v>
      </c>
    </row>
    <row r="48" spans="1:5" ht="15.6" customHeight="1" x14ac:dyDescent="0.3">
      <c r="A48" s="8" t="s">
        <v>52</v>
      </c>
      <c r="B48" s="22" t="s">
        <v>27</v>
      </c>
      <c r="C48" s="15">
        <v>34210371.020000003</v>
      </c>
      <c r="D48" s="15">
        <v>31781555.789999999</v>
      </c>
      <c r="E48" s="16">
        <f t="shared" si="0"/>
        <v>0.92900354022527043</v>
      </c>
    </row>
    <row r="49" spans="1:5" ht="15.6" customHeight="1" x14ac:dyDescent="0.3">
      <c r="A49" s="8" t="s">
        <v>516</v>
      </c>
      <c r="B49" s="22" t="s">
        <v>24</v>
      </c>
      <c r="C49" s="15">
        <v>9711460.1300000008</v>
      </c>
      <c r="D49" s="15">
        <v>9181295.2699999996</v>
      </c>
      <c r="E49" s="16">
        <f t="shared" si="0"/>
        <v>0.94540832656438023</v>
      </c>
    </row>
    <row r="50" spans="1:5" ht="15.6" customHeight="1" x14ac:dyDescent="0.3">
      <c r="A50" s="8" t="s">
        <v>53</v>
      </c>
      <c r="B50" s="22" t="s">
        <v>18</v>
      </c>
      <c r="C50" s="15">
        <v>405503.67000000004</v>
      </c>
      <c r="D50" s="15">
        <v>375970.57</v>
      </c>
      <c r="E50" s="16">
        <f t="shared" si="0"/>
        <v>0.92716933979907001</v>
      </c>
    </row>
    <row r="51" spans="1:5" ht="15.6" customHeight="1" x14ac:dyDescent="0.3">
      <c r="A51" s="8" t="s">
        <v>571</v>
      </c>
      <c r="B51" s="22" t="s">
        <v>24</v>
      </c>
      <c r="C51" s="15">
        <v>883276.81</v>
      </c>
      <c r="D51" s="15">
        <v>775445.14</v>
      </c>
      <c r="E51" s="16">
        <f t="shared" si="0"/>
        <v>0.87791859949317586</v>
      </c>
    </row>
    <row r="52" spans="1:5" ht="15.6" customHeight="1" x14ac:dyDescent="0.3">
      <c r="A52" s="8" t="s">
        <v>54</v>
      </c>
      <c r="B52" s="22" t="s">
        <v>55</v>
      </c>
      <c r="C52" s="15">
        <v>25349820.329999998</v>
      </c>
      <c r="D52" s="15">
        <v>21801219.869999997</v>
      </c>
      <c r="E52" s="16">
        <f t="shared" si="0"/>
        <v>0.86001476879106542</v>
      </c>
    </row>
    <row r="53" spans="1:5" ht="15.6" customHeight="1" x14ac:dyDescent="0.3">
      <c r="A53" s="8" t="s">
        <v>56</v>
      </c>
      <c r="B53" s="22" t="s">
        <v>27</v>
      </c>
      <c r="C53" s="15">
        <v>3121775.08</v>
      </c>
      <c r="D53" s="15">
        <v>2849467.57</v>
      </c>
      <c r="E53" s="16">
        <f t="shared" si="0"/>
        <v>0.9127715793028881</v>
      </c>
    </row>
    <row r="54" spans="1:5" ht="15.6" customHeight="1" x14ac:dyDescent="0.3">
      <c r="A54" s="8" t="s">
        <v>517</v>
      </c>
      <c r="B54" s="22" t="s">
        <v>25</v>
      </c>
      <c r="C54" s="15">
        <v>3174404.39</v>
      </c>
      <c r="D54" s="15">
        <v>2948211.32</v>
      </c>
      <c r="E54" s="16">
        <f t="shared" si="0"/>
        <v>0.92874472114751572</v>
      </c>
    </row>
    <row r="55" spans="1:5" ht="15.6" customHeight="1" x14ac:dyDescent="0.3">
      <c r="A55" s="8" t="s">
        <v>572</v>
      </c>
      <c r="B55" s="22" t="s">
        <v>27</v>
      </c>
      <c r="C55" s="15">
        <v>3188348.55</v>
      </c>
      <c r="D55" s="15">
        <v>2906973.3600000003</v>
      </c>
      <c r="E55" s="16">
        <f t="shared" si="0"/>
        <v>0.91174892406289787</v>
      </c>
    </row>
    <row r="56" spans="1:5" ht="15.6" customHeight="1" x14ac:dyDescent="0.3">
      <c r="A56" s="8" t="s">
        <v>57</v>
      </c>
      <c r="B56" s="22" t="s">
        <v>21</v>
      </c>
      <c r="C56" s="15">
        <v>3786756.9000000004</v>
      </c>
      <c r="D56" s="15">
        <v>3714030.7800000003</v>
      </c>
      <c r="E56" s="16">
        <f t="shared" si="0"/>
        <v>0.98079461610012508</v>
      </c>
    </row>
    <row r="57" spans="1:5" ht="15.6" customHeight="1" x14ac:dyDescent="0.3">
      <c r="A57" s="8" t="s">
        <v>58</v>
      </c>
      <c r="B57" s="22" t="s">
        <v>24</v>
      </c>
      <c r="C57" s="15">
        <v>943808.56</v>
      </c>
      <c r="D57" s="15">
        <v>717480.39</v>
      </c>
      <c r="E57" s="16">
        <f t="shared" si="0"/>
        <v>0.76019695138175047</v>
      </c>
    </row>
    <row r="58" spans="1:5" ht="15.6" customHeight="1" x14ac:dyDescent="0.3">
      <c r="A58" s="8" t="s">
        <v>59</v>
      </c>
      <c r="B58" s="22" t="s">
        <v>55</v>
      </c>
      <c r="C58" s="15">
        <v>2421269.4499999997</v>
      </c>
      <c r="D58" s="15">
        <v>2238507.17</v>
      </c>
      <c r="E58" s="16">
        <f t="shared" si="0"/>
        <v>0.92451799199795803</v>
      </c>
    </row>
    <row r="59" spans="1:5" ht="15.6" customHeight="1" x14ac:dyDescent="0.3">
      <c r="A59" s="8" t="s">
        <v>60</v>
      </c>
      <c r="B59" s="22" t="s">
        <v>25</v>
      </c>
      <c r="C59" s="15">
        <v>6584927.2799999993</v>
      </c>
      <c r="D59" s="15">
        <v>6298847.1099999994</v>
      </c>
      <c r="E59" s="16">
        <f t="shared" si="0"/>
        <v>0.95655530306782677</v>
      </c>
    </row>
    <row r="60" spans="1:5" ht="15.6" customHeight="1" x14ac:dyDescent="0.3">
      <c r="A60" s="8" t="s">
        <v>573</v>
      </c>
      <c r="B60" s="22" t="s">
        <v>18</v>
      </c>
      <c r="C60" s="15">
        <v>267509163.39000002</v>
      </c>
      <c r="D60" s="15">
        <v>234473362.64000002</v>
      </c>
      <c r="E60" s="16">
        <f t="shared" si="0"/>
        <v>0.87650590981125642</v>
      </c>
    </row>
    <row r="61" spans="1:5" ht="15.6" customHeight="1" x14ac:dyDescent="0.3">
      <c r="A61" s="8" t="s">
        <v>518</v>
      </c>
      <c r="B61" s="22" t="s">
        <v>18</v>
      </c>
      <c r="C61" s="15">
        <v>1120380.7</v>
      </c>
      <c r="D61" s="15">
        <v>911712.55999999994</v>
      </c>
      <c r="E61" s="16">
        <f t="shared" si="0"/>
        <v>0.81375246824583825</v>
      </c>
    </row>
    <row r="62" spans="1:5" ht="15.6" customHeight="1" x14ac:dyDescent="0.3">
      <c r="A62" s="8" t="s">
        <v>61</v>
      </c>
      <c r="B62" s="22" t="s">
        <v>21</v>
      </c>
      <c r="C62" s="15">
        <v>10861841.24</v>
      </c>
      <c r="D62" s="15">
        <v>10454738.210000001</v>
      </c>
      <c r="E62" s="16">
        <f t="shared" si="0"/>
        <v>0.96251988765028207</v>
      </c>
    </row>
    <row r="63" spans="1:5" ht="15.6" customHeight="1" x14ac:dyDescent="0.3">
      <c r="A63" s="8" t="s">
        <v>62</v>
      </c>
      <c r="B63" s="22" t="s">
        <v>27</v>
      </c>
      <c r="C63" s="15">
        <v>4979060.16</v>
      </c>
      <c r="D63" s="15">
        <v>4457245.3899999997</v>
      </c>
      <c r="E63" s="16">
        <f t="shared" si="0"/>
        <v>0.89519813916046342</v>
      </c>
    </row>
    <row r="64" spans="1:5" ht="15.6" customHeight="1" x14ac:dyDescent="0.3">
      <c r="A64" s="8" t="s">
        <v>63</v>
      </c>
      <c r="B64" s="22" t="s">
        <v>55</v>
      </c>
      <c r="C64" s="15">
        <v>3476248.59</v>
      </c>
      <c r="D64" s="15">
        <v>3166874.6599999997</v>
      </c>
      <c r="E64" s="16">
        <f t="shared" si="0"/>
        <v>0.9110035079510812</v>
      </c>
    </row>
    <row r="65" spans="1:5" ht="15.6" customHeight="1" x14ac:dyDescent="0.3">
      <c r="A65" s="8" t="s">
        <v>64</v>
      </c>
      <c r="B65" s="22" t="s">
        <v>24</v>
      </c>
      <c r="C65" s="15">
        <v>43916488.000000007</v>
      </c>
      <c r="D65" s="15">
        <v>38880645.929999992</v>
      </c>
      <c r="E65" s="16">
        <f t="shared" si="0"/>
        <v>0.88533140286627621</v>
      </c>
    </row>
    <row r="66" spans="1:5" ht="15.6" customHeight="1" x14ac:dyDescent="0.3">
      <c r="A66" s="8" t="s">
        <v>65</v>
      </c>
      <c r="B66" s="22" t="s">
        <v>27</v>
      </c>
      <c r="C66" s="15">
        <v>16073771.540000001</v>
      </c>
      <c r="D66" s="15">
        <v>14805996.810000001</v>
      </c>
      <c r="E66" s="16">
        <f t="shared" si="0"/>
        <v>0.92112773739224119</v>
      </c>
    </row>
    <row r="67" spans="1:5" ht="15.6" customHeight="1" x14ac:dyDescent="0.3">
      <c r="A67" s="8" t="s">
        <v>66</v>
      </c>
      <c r="B67" s="22" t="s">
        <v>55</v>
      </c>
      <c r="C67" s="15">
        <v>3898526.47</v>
      </c>
      <c r="D67" s="15">
        <v>3689046.23</v>
      </c>
      <c r="E67" s="16">
        <f t="shared" si="0"/>
        <v>0.94626681603626506</v>
      </c>
    </row>
    <row r="68" spans="1:5" ht="15.6" customHeight="1" x14ac:dyDescent="0.3">
      <c r="A68" s="8" t="s">
        <v>67</v>
      </c>
      <c r="B68" s="22" t="s">
        <v>27</v>
      </c>
      <c r="C68" s="15">
        <v>3848653.25</v>
      </c>
      <c r="D68" s="15">
        <v>3505687.47</v>
      </c>
      <c r="E68" s="16">
        <f t="shared" si="0"/>
        <v>0.91088680696292923</v>
      </c>
    </row>
    <row r="69" spans="1:5" ht="15.6" customHeight="1" x14ac:dyDescent="0.3">
      <c r="A69" s="8" t="s">
        <v>68</v>
      </c>
      <c r="B69" s="22" t="s">
        <v>27</v>
      </c>
      <c r="C69" s="15">
        <v>1360683.8900000001</v>
      </c>
      <c r="D69" s="15">
        <v>1338493.94</v>
      </c>
      <c r="E69" s="16">
        <f t="shared" si="0"/>
        <v>0.98369206090916517</v>
      </c>
    </row>
    <row r="70" spans="1:5" ht="15.6" customHeight="1" x14ac:dyDescent="0.3">
      <c r="A70" s="8" t="s">
        <v>69</v>
      </c>
      <c r="B70" s="22" t="s">
        <v>24</v>
      </c>
      <c r="C70" s="15">
        <v>1802708.7600000002</v>
      </c>
      <c r="D70" s="15">
        <v>1521026.7200000002</v>
      </c>
      <c r="E70" s="16">
        <f t="shared" si="0"/>
        <v>0.84374512053738504</v>
      </c>
    </row>
    <row r="71" spans="1:5" ht="15.6" customHeight="1" x14ac:dyDescent="0.3">
      <c r="A71" s="8" t="s">
        <v>70</v>
      </c>
      <c r="B71" s="22" t="s">
        <v>18</v>
      </c>
      <c r="C71" s="15">
        <v>433776.95000000007</v>
      </c>
      <c r="D71" s="15">
        <v>422582.55000000005</v>
      </c>
      <c r="E71" s="16">
        <f t="shared" si="0"/>
        <v>0.97419318845780067</v>
      </c>
    </row>
    <row r="72" spans="1:5" ht="15.6" customHeight="1" x14ac:dyDescent="0.3">
      <c r="A72" s="8" t="s">
        <v>71</v>
      </c>
      <c r="B72" s="22" t="s">
        <v>31</v>
      </c>
      <c r="C72" s="15">
        <v>51972129.899999999</v>
      </c>
      <c r="D72" s="15">
        <v>47349765.859999999</v>
      </c>
      <c r="E72" s="16">
        <f t="shared" si="0"/>
        <v>0.91106071563944124</v>
      </c>
    </row>
    <row r="73" spans="1:5" ht="15.6" customHeight="1" x14ac:dyDescent="0.3">
      <c r="A73" s="8" t="s">
        <v>574</v>
      </c>
      <c r="B73" s="22" t="s">
        <v>18</v>
      </c>
      <c r="C73" s="15">
        <v>4490664.3099999996</v>
      </c>
      <c r="D73" s="15">
        <v>4305315.4499999993</v>
      </c>
      <c r="E73" s="16">
        <f t="shared" si="0"/>
        <v>0.95872573695004148</v>
      </c>
    </row>
    <row r="74" spans="1:5" ht="15.6" customHeight="1" x14ac:dyDescent="0.3">
      <c r="A74" s="8" t="s">
        <v>72</v>
      </c>
      <c r="B74" s="22" t="s">
        <v>27</v>
      </c>
      <c r="C74" s="15">
        <v>60634794.200000003</v>
      </c>
      <c r="D74" s="15">
        <v>54309151.299999997</v>
      </c>
      <c r="E74" s="16">
        <f t="shared" si="0"/>
        <v>0.89567635243989985</v>
      </c>
    </row>
    <row r="75" spans="1:5" ht="15.6" customHeight="1" x14ac:dyDescent="0.3">
      <c r="A75" s="8" t="s">
        <v>519</v>
      </c>
      <c r="B75" s="22" t="s">
        <v>55</v>
      </c>
      <c r="C75" s="15">
        <v>17274863.18</v>
      </c>
      <c r="D75" s="15">
        <v>15605955.32</v>
      </c>
      <c r="E75" s="16">
        <f t="shared" ref="E75:E138" si="1">D75/C75</f>
        <v>0.90339096509127903</v>
      </c>
    </row>
    <row r="76" spans="1:5" ht="15.6" customHeight="1" x14ac:dyDescent="0.3">
      <c r="A76" s="8" t="s">
        <v>73</v>
      </c>
      <c r="B76" s="22" t="s">
        <v>25</v>
      </c>
      <c r="C76" s="15">
        <v>22882815.489999998</v>
      </c>
      <c r="D76" s="15">
        <v>21783331.68</v>
      </c>
      <c r="E76" s="16">
        <f t="shared" si="1"/>
        <v>0.95195155025916789</v>
      </c>
    </row>
    <row r="77" spans="1:5" ht="15.6" customHeight="1" x14ac:dyDescent="0.3">
      <c r="A77" s="8" t="s">
        <v>74</v>
      </c>
      <c r="B77" s="22" t="s">
        <v>27</v>
      </c>
      <c r="C77" s="15">
        <v>11183437.25</v>
      </c>
      <c r="D77" s="15">
        <v>9401732.4600000009</v>
      </c>
      <c r="E77" s="16">
        <f t="shared" si="1"/>
        <v>0.84068361540634573</v>
      </c>
    </row>
    <row r="78" spans="1:5" ht="15.6" customHeight="1" x14ac:dyDescent="0.3">
      <c r="A78" s="8" t="s">
        <v>75</v>
      </c>
      <c r="B78" s="22" t="s">
        <v>24</v>
      </c>
      <c r="C78" s="15">
        <v>1230308.25</v>
      </c>
      <c r="D78" s="15">
        <v>1084293.6099999999</v>
      </c>
      <c r="E78" s="16">
        <f t="shared" si="1"/>
        <v>0.88131865327246228</v>
      </c>
    </row>
    <row r="79" spans="1:5" ht="15.6" customHeight="1" x14ac:dyDescent="0.3">
      <c r="A79" s="8" t="s">
        <v>76</v>
      </c>
      <c r="B79" s="22" t="s">
        <v>31</v>
      </c>
      <c r="C79" s="15">
        <v>6773876.7299999995</v>
      </c>
      <c r="D79" s="15">
        <v>6155114.4899999984</v>
      </c>
      <c r="E79" s="16">
        <f t="shared" si="1"/>
        <v>0.90865463534940927</v>
      </c>
    </row>
    <row r="80" spans="1:5" ht="15.6" customHeight="1" x14ac:dyDescent="0.3">
      <c r="A80" s="8" t="s">
        <v>77</v>
      </c>
      <c r="B80" s="22" t="s">
        <v>31</v>
      </c>
      <c r="C80" s="15">
        <v>4462879.4799999995</v>
      </c>
      <c r="D80" s="15">
        <v>4262100.53</v>
      </c>
      <c r="E80" s="16">
        <f t="shared" si="1"/>
        <v>0.95501134393169873</v>
      </c>
    </row>
    <row r="81" spans="1:5" ht="15.6" customHeight="1" x14ac:dyDescent="0.3">
      <c r="A81" s="8" t="s">
        <v>78</v>
      </c>
      <c r="B81" s="22" t="s">
        <v>24</v>
      </c>
      <c r="C81" s="15">
        <v>28598386.879999999</v>
      </c>
      <c r="D81" s="15">
        <v>26856599.659999996</v>
      </c>
      <c r="E81" s="16">
        <f t="shared" si="1"/>
        <v>0.93909491373381959</v>
      </c>
    </row>
    <row r="82" spans="1:5" ht="15.6" customHeight="1" x14ac:dyDescent="0.3">
      <c r="A82" s="8" t="s">
        <v>79</v>
      </c>
      <c r="B82" s="22" t="s">
        <v>55</v>
      </c>
      <c r="C82" s="15">
        <v>4212552.83</v>
      </c>
      <c r="D82" s="15">
        <v>3553847.17</v>
      </c>
      <c r="E82" s="16">
        <f t="shared" si="1"/>
        <v>0.84363266489882804</v>
      </c>
    </row>
    <row r="83" spans="1:5" ht="15.6" customHeight="1" x14ac:dyDescent="0.3">
      <c r="A83" s="8" t="s">
        <v>520</v>
      </c>
      <c r="B83" s="22" t="s">
        <v>27</v>
      </c>
      <c r="C83" s="15">
        <v>1189937.9700000002</v>
      </c>
      <c r="D83" s="15">
        <v>1043057.81</v>
      </c>
      <c r="E83" s="16">
        <f t="shared" si="1"/>
        <v>0.87656485993131217</v>
      </c>
    </row>
    <row r="84" spans="1:5" ht="15.6" customHeight="1" x14ac:dyDescent="0.3">
      <c r="A84" s="8" t="s">
        <v>521</v>
      </c>
      <c r="B84" s="22" t="s">
        <v>24</v>
      </c>
      <c r="C84" s="15">
        <v>26272386.849999998</v>
      </c>
      <c r="D84" s="15">
        <v>22524959.220000003</v>
      </c>
      <c r="E84" s="16">
        <f t="shared" si="1"/>
        <v>0.85736249807085974</v>
      </c>
    </row>
    <row r="85" spans="1:5" ht="15.6" customHeight="1" x14ac:dyDescent="0.3">
      <c r="A85" s="8" t="s">
        <v>80</v>
      </c>
      <c r="B85" s="22" t="s">
        <v>55</v>
      </c>
      <c r="C85" s="15">
        <v>35514521.82</v>
      </c>
      <c r="D85" s="15">
        <v>31446014.910000004</v>
      </c>
      <c r="E85" s="16">
        <f t="shared" si="1"/>
        <v>0.88544103365320215</v>
      </c>
    </row>
    <row r="86" spans="1:5" ht="15.6" customHeight="1" x14ac:dyDescent="0.3">
      <c r="A86" s="8" t="s">
        <v>81</v>
      </c>
      <c r="B86" s="22" t="s">
        <v>18</v>
      </c>
      <c r="C86" s="15">
        <v>1243998.2</v>
      </c>
      <c r="D86" s="15">
        <v>928176.21000000008</v>
      </c>
      <c r="E86" s="16">
        <f t="shared" si="1"/>
        <v>0.74612343490529176</v>
      </c>
    </row>
    <row r="87" spans="1:5" ht="15.6" customHeight="1" x14ac:dyDescent="0.3">
      <c r="A87" s="8" t="s">
        <v>82</v>
      </c>
      <c r="B87" s="22" t="s">
        <v>25</v>
      </c>
      <c r="C87" s="15">
        <v>6007034.6399999987</v>
      </c>
      <c r="D87" s="15">
        <v>5379115.6500000004</v>
      </c>
      <c r="E87" s="16">
        <f t="shared" si="1"/>
        <v>0.89546939086737176</v>
      </c>
    </row>
    <row r="88" spans="1:5" ht="15.6" customHeight="1" x14ac:dyDescent="0.3">
      <c r="A88" s="8" t="s">
        <v>83</v>
      </c>
      <c r="B88" s="22" t="s">
        <v>21</v>
      </c>
      <c r="C88" s="15">
        <v>22280376.160000004</v>
      </c>
      <c r="D88" s="15">
        <v>20854475.160000004</v>
      </c>
      <c r="E88" s="16">
        <f t="shared" si="1"/>
        <v>0.93600193328154291</v>
      </c>
    </row>
    <row r="89" spans="1:5" ht="15.6" customHeight="1" x14ac:dyDescent="0.3">
      <c r="A89" s="8" t="s">
        <v>84</v>
      </c>
      <c r="B89" s="22" t="s">
        <v>31</v>
      </c>
      <c r="C89" s="15">
        <v>17133832.859999999</v>
      </c>
      <c r="D89" s="15">
        <v>15483146.23</v>
      </c>
      <c r="E89" s="16">
        <f t="shared" si="1"/>
        <v>0.90365923121302127</v>
      </c>
    </row>
    <row r="90" spans="1:5" ht="15.6" customHeight="1" x14ac:dyDescent="0.3">
      <c r="A90" s="8" t="s">
        <v>85</v>
      </c>
      <c r="B90" s="22" t="s">
        <v>18</v>
      </c>
      <c r="C90" s="15">
        <v>5634555.6699999999</v>
      </c>
      <c r="D90" s="15">
        <v>2978509.82</v>
      </c>
      <c r="E90" s="16">
        <f t="shared" si="1"/>
        <v>0.5286148534938514</v>
      </c>
    </row>
    <row r="91" spans="1:5" ht="15.6" customHeight="1" x14ac:dyDescent="0.3">
      <c r="A91" s="8" t="s">
        <v>86</v>
      </c>
      <c r="B91" s="22" t="s">
        <v>31</v>
      </c>
      <c r="C91" s="15">
        <v>2798425.87</v>
      </c>
      <c r="D91" s="15">
        <v>2612354.6</v>
      </c>
      <c r="E91" s="16">
        <f t="shared" si="1"/>
        <v>0.93350859424409194</v>
      </c>
    </row>
    <row r="92" spans="1:5" ht="15.6" customHeight="1" x14ac:dyDescent="0.3">
      <c r="A92" s="8" t="s">
        <v>522</v>
      </c>
      <c r="B92" s="22" t="s">
        <v>37</v>
      </c>
      <c r="C92" s="15">
        <v>28702391.120000001</v>
      </c>
      <c r="D92" s="15">
        <v>25377805.41</v>
      </c>
      <c r="E92" s="16">
        <f t="shared" si="1"/>
        <v>0.88417042691319858</v>
      </c>
    </row>
    <row r="93" spans="1:5" ht="15.6" customHeight="1" x14ac:dyDescent="0.3">
      <c r="A93" s="8" t="s">
        <v>87</v>
      </c>
      <c r="B93" s="22" t="s">
        <v>37</v>
      </c>
      <c r="C93" s="15">
        <v>37047931.649999999</v>
      </c>
      <c r="D93" s="15">
        <v>34565204.580000006</v>
      </c>
      <c r="E93" s="16">
        <f t="shared" si="1"/>
        <v>0.93298608155902296</v>
      </c>
    </row>
    <row r="94" spans="1:5" ht="15.6" customHeight="1" x14ac:dyDescent="0.3">
      <c r="A94" s="8" t="s">
        <v>88</v>
      </c>
      <c r="B94" s="22" t="s">
        <v>18</v>
      </c>
      <c r="C94" s="15">
        <v>450458.18999999994</v>
      </c>
      <c r="D94" s="15">
        <v>450458.18999999994</v>
      </c>
      <c r="E94" s="16">
        <f t="shared" si="1"/>
        <v>1</v>
      </c>
    </row>
    <row r="95" spans="1:5" ht="15.6" customHeight="1" x14ac:dyDescent="0.3">
      <c r="A95" s="8" t="s">
        <v>89</v>
      </c>
      <c r="B95" s="22" t="s">
        <v>18</v>
      </c>
      <c r="C95" s="15">
        <v>1373165.5</v>
      </c>
      <c r="D95" s="15">
        <v>368752.66</v>
      </c>
      <c r="E95" s="16">
        <f t="shared" si="1"/>
        <v>0.2685420366299619</v>
      </c>
    </row>
    <row r="96" spans="1:5" ht="15.6" customHeight="1" x14ac:dyDescent="0.3">
      <c r="A96" s="8" t="s">
        <v>90</v>
      </c>
      <c r="B96" s="22" t="s">
        <v>24</v>
      </c>
      <c r="C96" s="15">
        <v>35192615.5</v>
      </c>
      <c r="D96" s="15">
        <v>33535023.41</v>
      </c>
      <c r="E96" s="16">
        <f t="shared" si="1"/>
        <v>0.95289943454188564</v>
      </c>
    </row>
    <row r="97" spans="1:5" ht="15.6" customHeight="1" x14ac:dyDescent="0.3">
      <c r="A97" s="8" t="s">
        <v>91</v>
      </c>
      <c r="B97" s="22" t="s">
        <v>24</v>
      </c>
      <c r="C97" s="15">
        <v>1484145.8900000001</v>
      </c>
      <c r="D97" s="15">
        <v>1310740.1900000002</v>
      </c>
      <c r="E97" s="16">
        <f t="shared" si="1"/>
        <v>0.8831612840972124</v>
      </c>
    </row>
    <row r="98" spans="1:5" ht="15.6" customHeight="1" x14ac:dyDescent="0.3">
      <c r="A98" s="8" t="s">
        <v>92</v>
      </c>
      <c r="B98" s="22" t="s">
        <v>24</v>
      </c>
      <c r="C98" s="15">
        <v>863732.67999999993</v>
      </c>
      <c r="D98" s="15">
        <v>748658.39</v>
      </c>
      <c r="E98" s="16">
        <f t="shared" si="1"/>
        <v>0.86677094352850015</v>
      </c>
    </row>
    <row r="99" spans="1:5" ht="15.6" customHeight="1" x14ac:dyDescent="0.3">
      <c r="A99" s="8" t="s">
        <v>575</v>
      </c>
      <c r="B99" s="22" t="s">
        <v>31</v>
      </c>
      <c r="C99" s="15">
        <v>5694932.5000000009</v>
      </c>
      <c r="D99" s="15">
        <v>5076324.7699999996</v>
      </c>
      <c r="E99" s="16">
        <f t="shared" si="1"/>
        <v>0.89137575730704421</v>
      </c>
    </row>
    <row r="100" spans="1:5" ht="15.6" customHeight="1" x14ac:dyDescent="0.3">
      <c r="A100" s="8" t="s">
        <v>93</v>
      </c>
      <c r="B100" s="22" t="s">
        <v>18</v>
      </c>
      <c r="C100" s="15">
        <v>1258764.98</v>
      </c>
      <c r="D100" s="15">
        <v>1010233.05</v>
      </c>
      <c r="E100" s="16">
        <f t="shared" si="1"/>
        <v>0.8025589097656658</v>
      </c>
    </row>
    <row r="101" spans="1:5" ht="15.6" customHeight="1" x14ac:dyDescent="0.3">
      <c r="A101" s="8" t="s">
        <v>94</v>
      </c>
      <c r="B101" s="22" t="s">
        <v>31</v>
      </c>
      <c r="C101" s="15">
        <v>3885888.67</v>
      </c>
      <c r="D101" s="15">
        <v>3804940.82</v>
      </c>
      <c r="E101" s="16">
        <f t="shared" si="1"/>
        <v>0.97916876759106941</v>
      </c>
    </row>
    <row r="102" spans="1:5" ht="15.6" customHeight="1" x14ac:dyDescent="0.3">
      <c r="A102" s="8" t="s">
        <v>95</v>
      </c>
      <c r="B102" s="22" t="s">
        <v>31</v>
      </c>
      <c r="C102" s="15">
        <v>3264911.7399999998</v>
      </c>
      <c r="D102" s="15">
        <v>3046672.7600000002</v>
      </c>
      <c r="E102" s="16">
        <f t="shared" si="1"/>
        <v>0.93315623901061429</v>
      </c>
    </row>
    <row r="103" spans="1:5" ht="15.6" customHeight="1" x14ac:dyDescent="0.3">
      <c r="A103" s="8" t="s">
        <v>96</v>
      </c>
      <c r="B103" s="22" t="s">
        <v>21</v>
      </c>
      <c r="C103" s="15">
        <v>4251132.6500000004</v>
      </c>
      <c r="D103" s="15">
        <v>4164288.9400000004</v>
      </c>
      <c r="E103" s="16">
        <f t="shared" si="1"/>
        <v>0.97957163016308135</v>
      </c>
    </row>
    <row r="104" spans="1:5" ht="15.6" customHeight="1" x14ac:dyDescent="0.3">
      <c r="A104" s="8" t="s">
        <v>97</v>
      </c>
      <c r="B104" s="22" t="s">
        <v>31</v>
      </c>
      <c r="C104" s="15">
        <v>4975039.99</v>
      </c>
      <c r="D104" s="15">
        <v>3385431.6799999997</v>
      </c>
      <c r="E104" s="16">
        <f t="shared" si="1"/>
        <v>0.68048331004470974</v>
      </c>
    </row>
    <row r="105" spans="1:5" ht="15.6" customHeight="1" x14ac:dyDescent="0.3">
      <c r="A105" s="8" t="s">
        <v>98</v>
      </c>
      <c r="B105" s="22" t="s">
        <v>25</v>
      </c>
      <c r="C105" s="15">
        <v>7681250.040000001</v>
      </c>
      <c r="D105" s="15">
        <v>7271163.2800000003</v>
      </c>
      <c r="E105" s="16">
        <f t="shared" si="1"/>
        <v>0.94661197619339565</v>
      </c>
    </row>
    <row r="106" spans="1:5" ht="15.6" customHeight="1" x14ac:dyDescent="0.3">
      <c r="A106" s="8" t="s">
        <v>523</v>
      </c>
      <c r="B106" s="22" t="s">
        <v>27</v>
      </c>
      <c r="C106" s="15">
        <v>1086137.5</v>
      </c>
      <c r="D106" s="15">
        <v>1049388.48</v>
      </c>
      <c r="E106" s="16">
        <f t="shared" si="1"/>
        <v>0.96616540723435107</v>
      </c>
    </row>
    <row r="107" spans="1:5" ht="15.6" customHeight="1" x14ac:dyDescent="0.3">
      <c r="A107" s="8" t="s">
        <v>99</v>
      </c>
      <c r="B107" s="22" t="s">
        <v>18</v>
      </c>
      <c r="C107" s="15">
        <v>6444008.3700000001</v>
      </c>
      <c r="D107" s="15">
        <v>4832929.72</v>
      </c>
      <c r="E107" s="16">
        <f t="shared" si="1"/>
        <v>0.74998811958402212</v>
      </c>
    </row>
    <row r="108" spans="1:5" ht="15.6" customHeight="1" x14ac:dyDescent="0.3">
      <c r="A108" s="8" t="s">
        <v>100</v>
      </c>
      <c r="B108" s="22" t="s">
        <v>27</v>
      </c>
      <c r="C108" s="15">
        <v>35000325.949999996</v>
      </c>
      <c r="D108" s="15">
        <v>28085015.050000001</v>
      </c>
      <c r="E108" s="16">
        <f t="shared" si="1"/>
        <v>0.80242152859150739</v>
      </c>
    </row>
    <row r="109" spans="1:5" ht="15.6" customHeight="1" x14ac:dyDescent="0.3">
      <c r="A109" s="8" t="s">
        <v>101</v>
      </c>
      <c r="B109" s="22" t="s">
        <v>27</v>
      </c>
      <c r="C109" s="15">
        <v>1436696.2699999998</v>
      </c>
      <c r="D109" s="15">
        <v>1341117.7200000002</v>
      </c>
      <c r="E109" s="16">
        <f t="shared" si="1"/>
        <v>0.93347337777942474</v>
      </c>
    </row>
    <row r="110" spans="1:5" ht="15.6" customHeight="1" x14ac:dyDescent="0.3">
      <c r="A110" s="8" t="s">
        <v>102</v>
      </c>
      <c r="B110" s="22" t="s">
        <v>27</v>
      </c>
      <c r="C110" s="15">
        <v>111985678.53</v>
      </c>
      <c r="D110" s="15">
        <v>100174299.11999999</v>
      </c>
      <c r="E110" s="16">
        <f t="shared" si="1"/>
        <v>0.89452776850536431</v>
      </c>
    </row>
    <row r="111" spans="1:5" ht="15.6" customHeight="1" x14ac:dyDescent="0.3">
      <c r="A111" s="8" t="s">
        <v>103</v>
      </c>
      <c r="B111" s="22" t="s">
        <v>24</v>
      </c>
      <c r="C111" s="15">
        <v>2131709.0900000003</v>
      </c>
      <c r="D111" s="15">
        <v>1630232.64</v>
      </c>
      <c r="E111" s="16">
        <f t="shared" si="1"/>
        <v>0.76475380606459753</v>
      </c>
    </row>
    <row r="112" spans="1:5" ht="15.6" customHeight="1" x14ac:dyDescent="0.3">
      <c r="A112" s="8" t="s">
        <v>524</v>
      </c>
      <c r="B112" s="22" t="s">
        <v>37</v>
      </c>
      <c r="C112" s="15">
        <v>8800158.1900000013</v>
      </c>
      <c r="D112" s="15">
        <v>7678139.7699999996</v>
      </c>
      <c r="E112" s="16">
        <f t="shared" si="1"/>
        <v>0.87250019877199481</v>
      </c>
    </row>
    <row r="113" spans="1:5" ht="15.6" customHeight="1" x14ac:dyDescent="0.3">
      <c r="A113" s="8" t="s">
        <v>104</v>
      </c>
      <c r="B113" s="22" t="s">
        <v>27</v>
      </c>
      <c r="C113" s="15">
        <v>2523947.69</v>
      </c>
      <c r="D113" s="15">
        <v>2388749.7399999998</v>
      </c>
      <c r="E113" s="16">
        <f t="shared" si="1"/>
        <v>0.94643393342276427</v>
      </c>
    </row>
    <row r="114" spans="1:5" ht="15.6" customHeight="1" x14ac:dyDescent="0.3">
      <c r="A114" s="8" t="s">
        <v>105</v>
      </c>
      <c r="B114" s="22" t="s">
        <v>24</v>
      </c>
      <c r="C114" s="15">
        <v>3174888.64</v>
      </c>
      <c r="D114" s="15">
        <v>2907094.4899999998</v>
      </c>
      <c r="E114" s="16">
        <f t="shared" si="1"/>
        <v>0.91565242741868247</v>
      </c>
    </row>
    <row r="115" spans="1:5" ht="15.6" customHeight="1" x14ac:dyDescent="0.3">
      <c r="A115" s="8" t="s">
        <v>476</v>
      </c>
      <c r="B115" s="22" t="s">
        <v>21</v>
      </c>
      <c r="C115" s="15">
        <v>6691805.9899999993</v>
      </c>
      <c r="D115" s="15">
        <v>6300217.5</v>
      </c>
      <c r="E115" s="16">
        <f t="shared" si="1"/>
        <v>0.94148239046601534</v>
      </c>
    </row>
    <row r="116" spans="1:5" ht="15.6" customHeight="1" x14ac:dyDescent="0.3">
      <c r="A116" s="8" t="s">
        <v>106</v>
      </c>
      <c r="B116" s="22" t="s">
        <v>27</v>
      </c>
      <c r="C116" s="15">
        <v>3575474.83</v>
      </c>
      <c r="D116" s="15">
        <v>3386188.39</v>
      </c>
      <c r="E116" s="16">
        <f t="shared" si="1"/>
        <v>0.94705977555434229</v>
      </c>
    </row>
    <row r="117" spans="1:5" ht="15.6" customHeight="1" x14ac:dyDescent="0.3">
      <c r="A117" s="8" t="s">
        <v>107</v>
      </c>
      <c r="B117" s="22" t="s">
        <v>27</v>
      </c>
      <c r="C117" s="15">
        <v>943492.06</v>
      </c>
      <c r="D117" s="15">
        <v>885080.68999999983</v>
      </c>
      <c r="E117" s="16">
        <f t="shared" si="1"/>
        <v>0.93809023681661907</v>
      </c>
    </row>
    <row r="118" spans="1:5" ht="15.6" customHeight="1" x14ac:dyDescent="0.3">
      <c r="A118" s="8" t="s">
        <v>108</v>
      </c>
      <c r="B118" s="22" t="s">
        <v>31</v>
      </c>
      <c r="C118" s="15">
        <v>1010094.1099999999</v>
      </c>
      <c r="D118" s="15">
        <v>931892.96</v>
      </c>
      <c r="E118" s="16">
        <f t="shared" si="1"/>
        <v>0.92258033263851036</v>
      </c>
    </row>
    <row r="119" spans="1:5" ht="15.6" customHeight="1" x14ac:dyDescent="0.3">
      <c r="A119" s="8" t="s">
        <v>109</v>
      </c>
      <c r="B119" s="22" t="s">
        <v>18</v>
      </c>
      <c r="C119" s="15">
        <v>454629.55</v>
      </c>
      <c r="D119" s="15">
        <v>408744.43</v>
      </c>
      <c r="E119" s="16">
        <f t="shared" si="1"/>
        <v>0.89907140879865821</v>
      </c>
    </row>
    <row r="120" spans="1:5" ht="15.6" customHeight="1" x14ac:dyDescent="0.3">
      <c r="A120" s="8" t="s">
        <v>110</v>
      </c>
      <c r="B120" s="22" t="s">
        <v>24</v>
      </c>
      <c r="C120" s="15">
        <v>1489804.59</v>
      </c>
      <c r="D120" s="15">
        <v>1186312</v>
      </c>
      <c r="E120" s="16">
        <f t="shared" si="1"/>
        <v>0.7962869815027217</v>
      </c>
    </row>
    <row r="121" spans="1:5" ht="15.6" customHeight="1" x14ac:dyDescent="0.3">
      <c r="A121" s="8" t="s">
        <v>111</v>
      </c>
      <c r="B121" s="22" t="s">
        <v>55</v>
      </c>
      <c r="C121" s="15">
        <v>887390.63</v>
      </c>
      <c r="D121" s="15">
        <v>834601.55</v>
      </c>
      <c r="E121" s="16">
        <f t="shared" si="1"/>
        <v>0.94051201554832742</v>
      </c>
    </row>
    <row r="122" spans="1:5" ht="15.6" customHeight="1" x14ac:dyDescent="0.3">
      <c r="A122" s="8" t="s">
        <v>112</v>
      </c>
      <c r="B122" s="22" t="s">
        <v>21</v>
      </c>
      <c r="C122" s="15">
        <v>1655107.21</v>
      </c>
      <c r="D122" s="15">
        <v>1601123.32</v>
      </c>
      <c r="E122" s="16">
        <f t="shared" si="1"/>
        <v>0.96738344822991862</v>
      </c>
    </row>
    <row r="123" spans="1:5" ht="15.6" customHeight="1" x14ac:dyDescent="0.3">
      <c r="A123" s="8" t="s">
        <v>576</v>
      </c>
      <c r="B123" s="22" t="s">
        <v>25</v>
      </c>
      <c r="C123" s="15">
        <v>13403489.98</v>
      </c>
      <c r="D123" s="15">
        <v>12319108.250000002</v>
      </c>
      <c r="E123" s="16">
        <f t="shared" si="1"/>
        <v>0.91909706116704992</v>
      </c>
    </row>
    <row r="124" spans="1:5" ht="15.6" customHeight="1" x14ac:dyDescent="0.3">
      <c r="A124" s="8" t="s">
        <v>113</v>
      </c>
      <c r="B124" s="22" t="s">
        <v>55</v>
      </c>
      <c r="C124" s="15">
        <v>19097665.379999999</v>
      </c>
      <c r="D124" s="15">
        <v>15518544.149999999</v>
      </c>
      <c r="E124" s="16">
        <f t="shared" si="1"/>
        <v>0.81258854635979594</v>
      </c>
    </row>
    <row r="125" spans="1:5" ht="15.6" customHeight="1" x14ac:dyDescent="0.3">
      <c r="A125" s="8" t="s">
        <v>114</v>
      </c>
      <c r="B125" s="22" t="s">
        <v>55</v>
      </c>
      <c r="C125" s="15">
        <v>9330175.5199999996</v>
      </c>
      <c r="D125" s="15">
        <v>8041214.6799999997</v>
      </c>
      <c r="E125" s="16">
        <f t="shared" si="1"/>
        <v>0.86185031168631221</v>
      </c>
    </row>
    <row r="126" spans="1:5" ht="15.6" customHeight="1" x14ac:dyDescent="0.3">
      <c r="A126" s="8" t="s">
        <v>115</v>
      </c>
      <c r="B126" s="22" t="s">
        <v>27</v>
      </c>
      <c r="C126" s="15">
        <v>2016032.27</v>
      </c>
      <c r="D126" s="15">
        <v>1934730.08</v>
      </c>
      <c r="E126" s="16">
        <f t="shared" si="1"/>
        <v>0.95967217826329743</v>
      </c>
    </row>
    <row r="127" spans="1:5" ht="15.6" customHeight="1" x14ac:dyDescent="0.3">
      <c r="A127" s="8" t="s">
        <v>525</v>
      </c>
      <c r="B127" s="22" t="s">
        <v>25</v>
      </c>
      <c r="C127" s="15">
        <v>22043400.66</v>
      </c>
      <c r="D127" s="15">
        <v>20402998.629999999</v>
      </c>
      <c r="E127" s="16">
        <f t="shared" si="1"/>
        <v>0.9255830778879468</v>
      </c>
    </row>
    <row r="128" spans="1:5" ht="15.6" customHeight="1" x14ac:dyDescent="0.3">
      <c r="A128" s="8" t="s">
        <v>526</v>
      </c>
      <c r="B128" s="22" t="s">
        <v>37</v>
      </c>
      <c r="C128" s="15">
        <v>6739563.8599999994</v>
      </c>
      <c r="D128" s="15">
        <v>6342500.8500000006</v>
      </c>
      <c r="E128" s="16">
        <f t="shared" si="1"/>
        <v>0.94108476182611633</v>
      </c>
    </row>
    <row r="129" spans="1:5" ht="15.6" customHeight="1" x14ac:dyDescent="0.3">
      <c r="A129" s="8" t="s">
        <v>116</v>
      </c>
      <c r="B129" s="22" t="s">
        <v>24</v>
      </c>
      <c r="C129" s="15">
        <v>792588.05</v>
      </c>
      <c r="D129" s="15">
        <v>605684.24</v>
      </c>
      <c r="E129" s="16">
        <f t="shared" si="1"/>
        <v>0.76418543024967378</v>
      </c>
    </row>
    <row r="130" spans="1:5" ht="15.6" customHeight="1" x14ac:dyDescent="0.3">
      <c r="A130" s="8" t="s">
        <v>117</v>
      </c>
      <c r="B130" s="22" t="s">
        <v>21</v>
      </c>
      <c r="C130" s="15">
        <v>9821590.8099999987</v>
      </c>
      <c r="D130" s="15">
        <v>8412800.1899999995</v>
      </c>
      <c r="E130" s="16">
        <f t="shared" si="1"/>
        <v>0.85656186994008976</v>
      </c>
    </row>
    <row r="131" spans="1:5" ht="15.6" customHeight="1" x14ac:dyDescent="0.3">
      <c r="A131" s="8" t="s">
        <v>118</v>
      </c>
      <c r="B131" s="22" t="s">
        <v>27</v>
      </c>
      <c r="C131" s="15">
        <v>2804604.23</v>
      </c>
      <c r="D131" s="15">
        <v>2684914.29</v>
      </c>
      <c r="E131" s="16">
        <f t="shared" si="1"/>
        <v>0.95732376828084587</v>
      </c>
    </row>
    <row r="132" spans="1:5" ht="15.6" customHeight="1" x14ac:dyDescent="0.3">
      <c r="A132" s="8" t="s">
        <v>119</v>
      </c>
      <c r="B132" s="22" t="s">
        <v>24</v>
      </c>
      <c r="C132" s="15">
        <v>688061.58000000007</v>
      </c>
      <c r="D132" s="15">
        <v>593312.42000000004</v>
      </c>
      <c r="E132" s="16">
        <f t="shared" si="1"/>
        <v>0.86229552302571522</v>
      </c>
    </row>
    <row r="133" spans="1:5" ht="15.6" customHeight="1" x14ac:dyDescent="0.3">
      <c r="A133" s="8" t="s">
        <v>120</v>
      </c>
      <c r="B133" s="22" t="s">
        <v>25</v>
      </c>
      <c r="C133" s="15">
        <v>24232312.760000002</v>
      </c>
      <c r="D133" s="15">
        <v>21951600.940000001</v>
      </c>
      <c r="E133" s="16">
        <f t="shared" si="1"/>
        <v>0.90588138067594004</v>
      </c>
    </row>
    <row r="134" spans="1:5" ht="15.6" customHeight="1" x14ac:dyDescent="0.3">
      <c r="A134" s="8" t="s">
        <v>577</v>
      </c>
      <c r="B134" s="22" t="s">
        <v>55</v>
      </c>
      <c r="C134" s="15">
        <v>1136611.5299999998</v>
      </c>
      <c r="D134" s="15">
        <v>1016424.9199999999</v>
      </c>
      <c r="E134" s="16">
        <f t="shared" si="1"/>
        <v>0.89425885025114971</v>
      </c>
    </row>
    <row r="135" spans="1:5" ht="15.6" customHeight="1" x14ac:dyDescent="0.3">
      <c r="A135" s="8" t="s">
        <v>121</v>
      </c>
      <c r="B135" s="22" t="s">
        <v>21</v>
      </c>
      <c r="C135" s="15">
        <v>27249463.279999997</v>
      </c>
      <c r="D135" s="15">
        <v>26306532.359999999</v>
      </c>
      <c r="E135" s="16">
        <f t="shared" si="1"/>
        <v>0.96539634890012416</v>
      </c>
    </row>
    <row r="136" spans="1:5" ht="15.6" customHeight="1" x14ac:dyDescent="0.3">
      <c r="A136" s="8" t="s">
        <v>122</v>
      </c>
      <c r="B136" s="22" t="s">
        <v>31</v>
      </c>
      <c r="C136" s="15">
        <v>2141168.1700000004</v>
      </c>
      <c r="D136" s="15">
        <v>1891420.1</v>
      </c>
      <c r="E136" s="16">
        <f t="shared" si="1"/>
        <v>0.88335896568086936</v>
      </c>
    </row>
    <row r="137" spans="1:5" ht="15.6" customHeight="1" x14ac:dyDescent="0.3">
      <c r="A137" s="8" t="s">
        <v>527</v>
      </c>
      <c r="B137" s="22" t="s">
        <v>24</v>
      </c>
      <c r="C137" s="15">
        <v>3962591.6999999997</v>
      </c>
      <c r="D137" s="15">
        <v>3260242.7</v>
      </c>
      <c r="E137" s="16">
        <f t="shared" si="1"/>
        <v>0.82275514280212125</v>
      </c>
    </row>
    <row r="138" spans="1:5" ht="15.6" customHeight="1" x14ac:dyDescent="0.3">
      <c r="A138" s="8" t="s">
        <v>7</v>
      </c>
      <c r="B138" s="22" t="s">
        <v>37</v>
      </c>
      <c r="C138" s="15">
        <v>242692827.47999996</v>
      </c>
      <c r="D138" s="15">
        <v>213301607.41999999</v>
      </c>
      <c r="E138" s="16">
        <f t="shared" si="1"/>
        <v>0.87889539066653266</v>
      </c>
    </row>
    <row r="139" spans="1:5" ht="15.6" customHeight="1" x14ac:dyDescent="0.3">
      <c r="A139" s="8" t="s">
        <v>123</v>
      </c>
      <c r="B139" s="22" t="s">
        <v>24</v>
      </c>
      <c r="C139" s="15">
        <v>5348224.29</v>
      </c>
      <c r="D139" s="15">
        <v>4543099.05</v>
      </c>
      <c r="E139" s="16">
        <f t="shared" ref="E139:E202" si="2">D139/C139</f>
        <v>0.84945933522170958</v>
      </c>
    </row>
    <row r="140" spans="1:5" ht="15.6" customHeight="1" x14ac:dyDescent="0.3">
      <c r="A140" s="8" t="s">
        <v>477</v>
      </c>
      <c r="B140" s="22" t="s">
        <v>55</v>
      </c>
      <c r="C140" s="15">
        <v>1975104.6099999999</v>
      </c>
      <c r="D140" s="15">
        <v>1883372.21</v>
      </c>
      <c r="E140" s="16">
        <f t="shared" si="2"/>
        <v>0.95355567521053985</v>
      </c>
    </row>
    <row r="141" spans="1:5" ht="15.6" customHeight="1" x14ac:dyDescent="0.3">
      <c r="A141" s="8" t="s">
        <v>124</v>
      </c>
      <c r="B141" s="22" t="s">
        <v>24</v>
      </c>
      <c r="C141" s="15">
        <v>1996124.72</v>
      </c>
      <c r="D141" s="15">
        <v>1518616.95</v>
      </c>
      <c r="E141" s="16">
        <f t="shared" si="2"/>
        <v>0.76078259779278723</v>
      </c>
    </row>
    <row r="142" spans="1:5" ht="15.6" customHeight="1" x14ac:dyDescent="0.3">
      <c r="A142" s="8" t="s">
        <v>578</v>
      </c>
      <c r="B142" s="22" t="s">
        <v>55</v>
      </c>
      <c r="C142" s="15">
        <v>3762973.96</v>
      </c>
      <c r="D142" s="15">
        <v>3256261.7700000005</v>
      </c>
      <c r="E142" s="16">
        <f t="shared" si="2"/>
        <v>0.86534262650066296</v>
      </c>
    </row>
    <row r="143" spans="1:5" ht="15.6" customHeight="1" x14ac:dyDescent="0.3">
      <c r="A143" s="8" t="s">
        <v>125</v>
      </c>
      <c r="B143" s="22" t="s">
        <v>24</v>
      </c>
      <c r="C143" s="15">
        <v>1057800.28</v>
      </c>
      <c r="D143" s="15">
        <v>771856.42</v>
      </c>
      <c r="E143" s="16">
        <f t="shared" si="2"/>
        <v>0.72968067280148574</v>
      </c>
    </row>
    <row r="144" spans="1:5" ht="15.6" customHeight="1" x14ac:dyDescent="0.3">
      <c r="A144" s="8" t="s">
        <v>126</v>
      </c>
      <c r="B144" s="22" t="s">
        <v>25</v>
      </c>
      <c r="C144" s="15">
        <v>35708207.759999998</v>
      </c>
      <c r="D144" s="15">
        <v>33655600.370000005</v>
      </c>
      <c r="E144" s="16">
        <f t="shared" si="2"/>
        <v>0.94251721050253034</v>
      </c>
    </row>
    <row r="145" spans="1:5" ht="15.6" customHeight="1" x14ac:dyDescent="0.3">
      <c r="A145" s="8" t="s">
        <v>127</v>
      </c>
      <c r="B145" s="22" t="s">
        <v>31</v>
      </c>
      <c r="C145" s="15">
        <v>3682662.88</v>
      </c>
      <c r="D145" s="15">
        <v>3498609.4399999995</v>
      </c>
      <c r="E145" s="16">
        <f t="shared" si="2"/>
        <v>0.95002164303456405</v>
      </c>
    </row>
    <row r="146" spans="1:5" ht="15.6" customHeight="1" x14ac:dyDescent="0.3">
      <c r="A146" s="8" t="s">
        <v>128</v>
      </c>
      <c r="B146" s="22" t="s">
        <v>25</v>
      </c>
      <c r="C146" s="15">
        <v>9248933.2599999998</v>
      </c>
      <c r="D146" s="15">
        <v>8194535.0500000007</v>
      </c>
      <c r="E146" s="16">
        <f t="shared" si="2"/>
        <v>0.88599785722748325</v>
      </c>
    </row>
    <row r="147" spans="1:5" ht="15.6" customHeight="1" x14ac:dyDescent="0.3">
      <c r="A147" s="8" t="s">
        <v>129</v>
      </c>
      <c r="B147" s="22" t="s">
        <v>55</v>
      </c>
      <c r="C147" s="15">
        <v>2579598.1100000003</v>
      </c>
      <c r="D147" s="15">
        <v>2425211.52</v>
      </c>
      <c r="E147" s="16">
        <f t="shared" si="2"/>
        <v>0.94015091366305881</v>
      </c>
    </row>
    <row r="148" spans="1:5" ht="15.6" customHeight="1" x14ac:dyDescent="0.3">
      <c r="A148" s="8" t="s">
        <v>579</v>
      </c>
      <c r="B148" s="22" t="s">
        <v>31</v>
      </c>
      <c r="C148" s="15">
        <v>2401858.33</v>
      </c>
      <c r="D148" s="15">
        <v>2234354.16</v>
      </c>
      <c r="E148" s="16">
        <f t="shared" si="2"/>
        <v>0.93026059534493866</v>
      </c>
    </row>
    <row r="149" spans="1:5" ht="15.6" customHeight="1" x14ac:dyDescent="0.3">
      <c r="A149" s="8" t="s">
        <v>130</v>
      </c>
      <c r="B149" s="22" t="s">
        <v>27</v>
      </c>
      <c r="C149" s="15">
        <v>11886955.050000001</v>
      </c>
      <c r="D149" s="15">
        <v>10566471.880000001</v>
      </c>
      <c r="E149" s="16">
        <f t="shared" si="2"/>
        <v>0.88891325285191514</v>
      </c>
    </row>
    <row r="150" spans="1:5" ht="15.6" customHeight="1" x14ac:dyDescent="0.3">
      <c r="A150" s="8" t="s">
        <v>131</v>
      </c>
      <c r="B150" s="22" t="s">
        <v>55</v>
      </c>
      <c r="C150" s="15">
        <v>1262166.5</v>
      </c>
      <c r="D150" s="15">
        <v>1112146.49</v>
      </c>
      <c r="E150" s="16">
        <f t="shared" si="2"/>
        <v>0.88114087166788213</v>
      </c>
    </row>
    <row r="151" spans="1:5" ht="15.6" customHeight="1" x14ac:dyDescent="0.3">
      <c r="A151" s="8" t="s">
        <v>132</v>
      </c>
      <c r="B151" s="22" t="s">
        <v>24</v>
      </c>
      <c r="C151" s="15">
        <v>1992828.18</v>
      </c>
      <c r="D151" s="15">
        <v>1808105.4499999997</v>
      </c>
      <c r="E151" s="16">
        <f t="shared" si="2"/>
        <v>0.90730624353174283</v>
      </c>
    </row>
    <row r="152" spans="1:5" ht="15.6" customHeight="1" x14ac:dyDescent="0.3">
      <c r="A152" s="8" t="s">
        <v>133</v>
      </c>
      <c r="B152" s="22" t="s">
        <v>31</v>
      </c>
      <c r="C152" s="15">
        <v>3038011.63</v>
      </c>
      <c r="D152" s="15">
        <v>2057890.13</v>
      </c>
      <c r="E152" s="16">
        <f t="shared" si="2"/>
        <v>0.67738059646598525</v>
      </c>
    </row>
    <row r="153" spans="1:5" ht="15.6" customHeight="1" x14ac:dyDescent="0.3">
      <c r="A153" s="8" t="s">
        <v>134</v>
      </c>
      <c r="B153" s="22" t="s">
        <v>24</v>
      </c>
      <c r="C153" s="15">
        <v>6240494.1999999993</v>
      </c>
      <c r="D153" s="15">
        <v>5389226.2000000002</v>
      </c>
      <c r="E153" s="16">
        <f t="shared" si="2"/>
        <v>0.86358964967870666</v>
      </c>
    </row>
    <row r="154" spans="1:5" ht="15.6" customHeight="1" x14ac:dyDescent="0.3">
      <c r="A154" s="8" t="s">
        <v>135</v>
      </c>
      <c r="B154" s="22" t="s">
        <v>18</v>
      </c>
      <c r="C154" s="15">
        <v>1710463.11</v>
      </c>
      <c r="D154" s="15">
        <v>1429474.59</v>
      </c>
      <c r="E154" s="16">
        <f t="shared" si="2"/>
        <v>0.83572371812216395</v>
      </c>
    </row>
    <row r="155" spans="1:5" ht="15.6" customHeight="1" x14ac:dyDescent="0.3">
      <c r="A155" s="8" t="s">
        <v>136</v>
      </c>
      <c r="B155" s="22" t="s">
        <v>25</v>
      </c>
      <c r="C155" s="15">
        <v>11619669.99</v>
      </c>
      <c r="D155" s="15">
        <v>11101305.32</v>
      </c>
      <c r="E155" s="16">
        <f t="shared" si="2"/>
        <v>0.9553890368275425</v>
      </c>
    </row>
    <row r="156" spans="1:5" ht="15.6" customHeight="1" x14ac:dyDescent="0.3">
      <c r="A156" s="8" t="s">
        <v>137</v>
      </c>
      <c r="B156" s="22" t="s">
        <v>18</v>
      </c>
      <c r="C156" s="15">
        <v>10619011.050000001</v>
      </c>
      <c r="D156" s="15">
        <v>8110760.3000000017</v>
      </c>
      <c r="E156" s="16">
        <f t="shared" si="2"/>
        <v>0.76379620115377889</v>
      </c>
    </row>
    <row r="157" spans="1:5" ht="15.6" customHeight="1" x14ac:dyDescent="0.3">
      <c r="A157" s="8" t="s">
        <v>138</v>
      </c>
      <c r="B157" s="22" t="s">
        <v>25</v>
      </c>
      <c r="C157" s="15">
        <v>9222485.5199999996</v>
      </c>
      <c r="D157" s="15">
        <v>8329665.0299999993</v>
      </c>
      <c r="E157" s="16">
        <f t="shared" si="2"/>
        <v>0.90319090357324838</v>
      </c>
    </row>
    <row r="158" spans="1:5" ht="15.6" customHeight="1" x14ac:dyDescent="0.3">
      <c r="A158" s="8" t="s">
        <v>139</v>
      </c>
      <c r="B158" s="22" t="s">
        <v>24</v>
      </c>
      <c r="C158" s="15">
        <v>698553.82</v>
      </c>
      <c r="D158" s="15">
        <v>546510.55999999994</v>
      </c>
      <c r="E158" s="16">
        <f t="shared" si="2"/>
        <v>0.7823456752408855</v>
      </c>
    </row>
    <row r="159" spans="1:5" ht="15.6" customHeight="1" x14ac:dyDescent="0.3">
      <c r="A159" s="8" t="s">
        <v>140</v>
      </c>
      <c r="B159" s="22" t="s">
        <v>55</v>
      </c>
      <c r="C159" s="15">
        <v>794160.6</v>
      </c>
      <c r="D159" s="15">
        <v>716788.95</v>
      </c>
      <c r="E159" s="16">
        <f t="shared" si="2"/>
        <v>0.90257430298103425</v>
      </c>
    </row>
    <row r="160" spans="1:5" ht="15.6" customHeight="1" x14ac:dyDescent="0.3">
      <c r="A160" s="8" t="s">
        <v>141</v>
      </c>
      <c r="B160" s="22" t="s">
        <v>21</v>
      </c>
      <c r="C160" s="15">
        <v>4855292.99</v>
      </c>
      <c r="D160" s="15">
        <v>4587577.3099999996</v>
      </c>
      <c r="E160" s="16">
        <f t="shared" si="2"/>
        <v>0.94486106594362274</v>
      </c>
    </row>
    <row r="161" spans="1:5" ht="15.6" customHeight="1" x14ac:dyDescent="0.3">
      <c r="A161" s="8" t="s">
        <v>142</v>
      </c>
      <c r="B161" s="22" t="s">
        <v>24</v>
      </c>
      <c r="C161" s="15">
        <v>1231650.8399999999</v>
      </c>
      <c r="D161" s="15">
        <v>901712.95000000007</v>
      </c>
      <c r="E161" s="16">
        <f t="shared" si="2"/>
        <v>0.73211735072579509</v>
      </c>
    </row>
    <row r="162" spans="1:5" ht="15.6" customHeight="1" x14ac:dyDescent="0.3">
      <c r="A162" s="8" t="s">
        <v>143</v>
      </c>
      <c r="B162" s="22" t="s">
        <v>24</v>
      </c>
      <c r="C162" s="15">
        <v>783827.78</v>
      </c>
      <c r="D162" s="15">
        <v>713104</v>
      </c>
      <c r="E162" s="16">
        <f t="shared" si="2"/>
        <v>0.90977127654240575</v>
      </c>
    </row>
    <row r="163" spans="1:5" ht="15.6" customHeight="1" x14ac:dyDescent="0.3">
      <c r="A163" s="8" t="s">
        <v>580</v>
      </c>
      <c r="B163" s="22" t="s">
        <v>18</v>
      </c>
      <c r="C163" s="15">
        <v>10430299.950000001</v>
      </c>
      <c r="D163" s="15">
        <v>9424999.4100000001</v>
      </c>
      <c r="E163" s="16">
        <f t="shared" si="2"/>
        <v>0.90361729338378227</v>
      </c>
    </row>
    <row r="164" spans="1:5" ht="15.6" customHeight="1" x14ac:dyDescent="0.3">
      <c r="A164" s="8" t="s">
        <v>144</v>
      </c>
      <c r="B164" s="22" t="s">
        <v>31</v>
      </c>
      <c r="C164" s="15">
        <v>990635.55</v>
      </c>
      <c r="D164" s="15">
        <v>949042.6</v>
      </c>
      <c r="E164" s="16">
        <f t="shared" si="2"/>
        <v>0.95801387301313778</v>
      </c>
    </row>
    <row r="165" spans="1:5" ht="15.6" customHeight="1" x14ac:dyDescent="0.3">
      <c r="A165" s="8" t="s">
        <v>145</v>
      </c>
      <c r="B165" s="22" t="s">
        <v>21</v>
      </c>
      <c r="C165" s="15">
        <v>4413660.1100000003</v>
      </c>
      <c r="D165" s="15">
        <v>3369032.38</v>
      </c>
      <c r="E165" s="16">
        <f t="shared" si="2"/>
        <v>0.76331939842100793</v>
      </c>
    </row>
    <row r="166" spans="1:5" ht="15.6" customHeight="1" x14ac:dyDescent="0.3">
      <c r="A166" s="8" t="s">
        <v>146</v>
      </c>
      <c r="B166" s="22" t="s">
        <v>31</v>
      </c>
      <c r="C166" s="15">
        <v>1684678.5099999998</v>
      </c>
      <c r="D166" s="15">
        <v>1578454.0799999998</v>
      </c>
      <c r="E166" s="16">
        <f t="shared" si="2"/>
        <v>0.93694676499434904</v>
      </c>
    </row>
    <row r="167" spans="1:5" ht="15.6" customHeight="1" x14ac:dyDescent="0.3">
      <c r="A167" s="8" t="s">
        <v>147</v>
      </c>
      <c r="B167" s="22" t="s">
        <v>21</v>
      </c>
      <c r="C167" s="15">
        <v>2350789.1</v>
      </c>
      <c r="D167" s="15">
        <v>2222420.35</v>
      </c>
      <c r="E167" s="16">
        <f t="shared" si="2"/>
        <v>0.94539333622059074</v>
      </c>
    </row>
    <row r="168" spans="1:5" ht="15.6" customHeight="1" x14ac:dyDescent="0.3">
      <c r="A168" s="8" t="s">
        <v>148</v>
      </c>
      <c r="B168" s="22" t="s">
        <v>21</v>
      </c>
      <c r="C168" s="15">
        <v>23109152.68</v>
      </c>
      <c r="D168" s="15">
        <v>20038805.489999995</v>
      </c>
      <c r="E168" s="16">
        <f t="shared" si="2"/>
        <v>0.86713718012442487</v>
      </c>
    </row>
    <row r="169" spans="1:5" ht="15.6" customHeight="1" x14ac:dyDescent="0.3">
      <c r="A169" s="8" t="s">
        <v>149</v>
      </c>
      <c r="B169" s="22" t="s">
        <v>25</v>
      </c>
      <c r="C169" s="15">
        <v>78347766.279999986</v>
      </c>
      <c r="D169" s="15">
        <v>73501907.469999999</v>
      </c>
      <c r="E169" s="16">
        <f t="shared" si="2"/>
        <v>0.93814936864081344</v>
      </c>
    </row>
    <row r="170" spans="1:5" ht="15.6" customHeight="1" x14ac:dyDescent="0.3">
      <c r="A170" s="8" t="s">
        <v>528</v>
      </c>
      <c r="B170" s="22" t="s">
        <v>21</v>
      </c>
      <c r="C170" s="15">
        <v>6323554.2800000003</v>
      </c>
      <c r="D170" s="15">
        <v>6240934.7999999998</v>
      </c>
      <c r="E170" s="16">
        <f t="shared" si="2"/>
        <v>0.98693464524194763</v>
      </c>
    </row>
    <row r="171" spans="1:5" ht="15.6" customHeight="1" x14ac:dyDescent="0.3">
      <c r="A171" s="8" t="s">
        <v>150</v>
      </c>
      <c r="B171" s="22" t="s">
        <v>27</v>
      </c>
      <c r="C171" s="15">
        <v>1607607.02</v>
      </c>
      <c r="D171" s="15">
        <v>1437387.0500000003</v>
      </c>
      <c r="E171" s="16">
        <f t="shared" si="2"/>
        <v>0.89411593263632316</v>
      </c>
    </row>
    <row r="172" spans="1:5" ht="15.6" customHeight="1" x14ac:dyDescent="0.3">
      <c r="A172" s="8" t="s">
        <v>151</v>
      </c>
      <c r="B172" s="22" t="s">
        <v>25</v>
      </c>
      <c r="C172" s="15">
        <v>3882996.19</v>
      </c>
      <c r="D172" s="15">
        <v>3619671.9699999997</v>
      </c>
      <c r="E172" s="16">
        <f t="shared" si="2"/>
        <v>0.93218530044450021</v>
      </c>
    </row>
    <row r="173" spans="1:5" ht="15.6" customHeight="1" x14ac:dyDescent="0.3">
      <c r="A173" s="8" t="s">
        <v>478</v>
      </c>
      <c r="B173" s="22" t="s">
        <v>27</v>
      </c>
      <c r="C173" s="15">
        <v>1198840.81</v>
      </c>
      <c r="D173" s="15">
        <v>1179465.56</v>
      </c>
      <c r="E173" s="16">
        <f t="shared" si="2"/>
        <v>0.98383834631054978</v>
      </c>
    </row>
    <row r="174" spans="1:5" ht="15.6" customHeight="1" x14ac:dyDescent="0.3">
      <c r="A174" s="8" t="s">
        <v>152</v>
      </c>
      <c r="B174" s="22" t="s">
        <v>27</v>
      </c>
      <c r="C174" s="15">
        <v>31738446.490000002</v>
      </c>
      <c r="D174" s="15">
        <v>29374334.969999999</v>
      </c>
      <c r="E174" s="16">
        <f t="shared" si="2"/>
        <v>0.92551268945236886</v>
      </c>
    </row>
    <row r="175" spans="1:5" ht="15.6" customHeight="1" x14ac:dyDescent="0.3">
      <c r="A175" s="8" t="s">
        <v>581</v>
      </c>
      <c r="B175" s="22" t="s">
        <v>55</v>
      </c>
      <c r="C175" s="15">
        <v>31650215.949999999</v>
      </c>
      <c r="D175" s="15">
        <v>27149694.09</v>
      </c>
      <c r="E175" s="16">
        <f t="shared" si="2"/>
        <v>0.85780438695553352</v>
      </c>
    </row>
    <row r="176" spans="1:5" ht="15.6" customHeight="1" x14ac:dyDescent="0.3">
      <c r="A176" s="8" t="s">
        <v>153</v>
      </c>
      <c r="B176" s="22" t="s">
        <v>27</v>
      </c>
      <c r="C176" s="15">
        <v>3628071.8900000006</v>
      </c>
      <c r="D176" s="15">
        <v>2902685.5500000003</v>
      </c>
      <c r="E176" s="16">
        <f t="shared" si="2"/>
        <v>0.80006285377107011</v>
      </c>
    </row>
    <row r="177" spans="1:5" ht="15.6" customHeight="1" x14ac:dyDescent="0.3">
      <c r="A177" s="8" t="s">
        <v>529</v>
      </c>
      <c r="B177" s="22" t="s">
        <v>27</v>
      </c>
      <c r="C177" s="15">
        <v>23074111.27</v>
      </c>
      <c r="D177" s="15">
        <v>19036264.57</v>
      </c>
      <c r="E177" s="16">
        <f t="shared" si="2"/>
        <v>0.82500532077914357</v>
      </c>
    </row>
    <row r="178" spans="1:5" ht="15.6" customHeight="1" x14ac:dyDescent="0.3">
      <c r="A178" s="8" t="s">
        <v>154</v>
      </c>
      <c r="B178" s="22" t="s">
        <v>25</v>
      </c>
      <c r="C178" s="15">
        <v>11735719.949999999</v>
      </c>
      <c r="D178" s="15">
        <v>11080203.73</v>
      </c>
      <c r="E178" s="16">
        <f t="shared" si="2"/>
        <v>0.94414350182240003</v>
      </c>
    </row>
    <row r="179" spans="1:5" ht="15.6" customHeight="1" x14ac:dyDescent="0.3">
      <c r="A179" s="8" t="s">
        <v>155</v>
      </c>
      <c r="B179" s="22" t="s">
        <v>55</v>
      </c>
      <c r="C179" s="15">
        <v>621083.74</v>
      </c>
      <c r="D179" s="15">
        <v>572779.03999999992</v>
      </c>
      <c r="E179" s="16">
        <f t="shared" si="2"/>
        <v>0.92222514149219226</v>
      </c>
    </row>
    <row r="180" spans="1:5" ht="15.6" customHeight="1" x14ac:dyDescent="0.3">
      <c r="A180" s="8" t="s">
        <v>530</v>
      </c>
      <c r="B180" s="22" t="s">
        <v>24</v>
      </c>
      <c r="C180" s="15">
        <v>544882.36</v>
      </c>
      <c r="D180" s="15">
        <v>473735.39</v>
      </c>
      <c r="E180" s="16">
        <f t="shared" si="2"/>
        <v>0.86942691629804281</v>
      </c>
    </row>
    <row r="181" spans="1:5" ht="15.6" customHeight="1" x14ac:dyDescent="0.3">
      <c r="A181" s="8" t="s">
        <v>156</v>
      </c>
      <c r="B181" s="22" t="s">
        <v>25</v>
      </c>
      <c r="C181" s="15">
        <v>9089001.8900000006</v>
      </c>
      <c r="D181" s="15">
        <v>8100328.830000001</v>
      </c>
      <c r="E181" s="16">
        <f t="shared" si="2"/>
        <v>0.89122314287471238</v>
      </c>
    </row>
    <row r="182" spans="1:5" ht="15.6" customHeight="1" x14ac:dyDescent="0.3">
      <c r="A182" s="8" t="s">
        <v>157</v>
      </c>
      <c r="B182" s="22" t="s">
        <v>25</v>
      </c>
      <c r="C182" s="15">
        <v>4875779.37</v>
      </c>
      <c r="D182" s="15">
        <v>4787144.3100000005</v>
      </c>
      <c r="E182" s="16">
        <f t="shared" si="2"/>
        <v>0.98182135546465477</v>
      </c>
    </row>
    <row r="183" spans="1:5" ht="15.6" customHeight="1" x14ac:dyDescent="0.3">
      <c r="A183" s="8" t="s">
        <v>158</v>
      </c>
      <c r="B183" s="22" t="s">
        <v>25</v>
      </c>
      <c r="C183" s="15">
        <v>17589315.510000002</v>
      </c>
      <c r="D183" s="15">
        <v>16618970.970000001</v>
      </c>
      <c r="E183" s="16">
        <f t="shared" si="2"/>
        <v>0.94483329726797305</v>
      </c>
    </row>
    <row r="184" spans="1:5" ht="15.6" customHeight="1" x14ac:dyDescent="0.3">
      <c r="A184" s="8" t="s">
        <v>159</v>
      </c>
      <c r="B184" s="22" t="s">
        <v>25</v>
      </c>
      <c r="C184" s="15">
        <v>1492861.7100000002</v>
      </c>
      <c r="D184" s="15">
        <v>1440266.43</v>
      </c>
      <c r="E184" s="16">
        <f t="shared" si="2"/>
        <v>0.96476881974553408</v>
      </c>
    </row>
    <row r="185" spans="1:5" ht="15.6" customHeight="1" x14ac:dyDescent="0.3">
      <c r="A185" s="8" t="s">
        <v>160</v>
      </c>
      <c r="B185" s="22" t="s">
        <v>31</v>
      </c>
      <c r="C185" s="15">
        <v>6300347.5199999996</v>
      </c>
      <c r="D185" s="15">
        <v>4945957.2899999991</v>
      </c>
      <c r="E185" s="16">
        <f t="shared" si="2"/>
        <v>0.7850292820037964</v>
      </c>
    </row>
    <row r="186" spans="1:5" ht="15.6" customHeight="1" x14ac:dyDescent="0.3">
      <c r="A186" s="8" t="s">
        <v>161</v>
      </c>
      <c r="B186" s="22" t="s">
        <v>24</v>
      </c>
      <c r="C186" s="15">
        <v>6351653.29</v>
      </c>
      <c r="D186" s="15">
        <v>5722968.1799999997</v>
      </c>
      <c r="E186" s="16">
        <f t="shared" si="2"/>
        <v>0.9010202412984667</v>
      </c>
    </row>
    <row r="187" spans="1:5" ht="15.6" customHeight="1" x14ac:dyDescent="0.3">
      <c r="A187" s="8" t="s">
        <v>162</v>
      </c>
      <c r="B187" s="22" t="s">
        <v>18</v>
      </c>
      <c r="C187" s="15">
        <v>463973.42</v>
      </c>
      <c r="D187" s="15">
        <v>393990.74</v>
      </c>
      <c r="E187" s="16">
        <f t="shared" si="2"/>
        <v>0.84916661820843098</v>
      </c>
    </row>
    <row r="188" spans="1:5" ht="15.6" customHeight="1" x14ac:dyDescent="0.3">
      <c r="A188" s="8" t="s">
        <v>163</v>
      </c>
      <c r="B188" s="22" t="s">
        <v>31</v>
      </c>
      <c r="C188" s="15">
        <v>1231039.73</v>
      </c>
      <c r="D188" s="15">
        <v>1086709.8500000001</v>
      </c>
      <c r="E188" s="16">
        <f t="shared" si="2"/>
        <v>0.88275774007716235</v>
      </c>
    </row>
    <row r="189" spans="1:5" ht="15.6" customHeight="1" x14ac:dyDescent="0.3">
      <c r="A189" s="8" t="s">
        <v>164</v>
      </c>
      <c r="B189" s="22" t="s">
        <v>31</v>
      </c>
      <c r="C189" s="15">
        <v>8751028.7600000016</v>
      </c>
      <c r="D189" s="15">
        <v>7722396.3400000008</v>
      </c>
      <c r="E189" s="16">
        <f t="shared" si="2"/>
        <v>0.88245582911328468</v>
      </c>
    </row>
    <row r="190" spans="1:5" ht="15.6" customHeight="1" x14ac:dyDescent="0.3">
      <c r="A190" s="8" t="s">
        <v>165</v>
      </c>
      <c r="B190" s="22" t="s">
        <v>24</v>
      </c>
      <c r="C190" s="15">
        <v>6443086.8300000001</v>
      </c>
      <c r="D190" s="15">
        <v>5881379.2800000003</v>
      </c>
      <c r="E190" s="16">
        <f t="shared" si="2"/>
        <v>0.91282011793095763</v>
      </c>
    </row>
    <row r="191" spans="1:5" ht="15.6" customHeight="1" x14ac:dyDescent="0.3">
      <c r="A191" s="8" t="s">
        <v>166</v>
      </c>
      <c r="B191" s="22" t="s">
        <v>24</v>
      </c>
      <c r="C191" s="15">
        <v>6516106.1000000006</v>
      </c>
      <c r="D191" s="15">
        <v>6053988.0800000001</v>
      </c>
      <c r="E191" s="16">
        <f t="shared" si="2"/>
        <v>0.9290806483338262</v>
      </c>
    </row>
    <row r="192" spans="1:5" ht="15.6" customHeight="1" x14ac:dyDescent="0.3">
      <c r="A192" s="8" t="s">
        <v>167</v>
      </c>
      <c r="B192" s="22" t="s">
        <v>37</v>
      </c>
      <c r="C192" s="15">
        <v>111674672.19</v>
      </c>
      <c r="D192" s="15">
        <v>96149939.109999999</v>
      </c>
      <c r="E192" s="16">
        <f t="shared" si="2"/>
        <v>0.86098250592053072</v>
      </c>
    </row>
    <row r="193" spans="1:5" ht="15.6" customHeight="1" x14ac:dyDescent="0.3">
      <c r="A193" s="8" t="s">
        <v>479</v>
      </c>
      <c r="B193" s="22" t="s">
        <v>31</v>
      </c>
      <c r="C193" s="15">
        <v>1674974.19</v>
      </c>
      <c r="D193" s="15">
        <v>1444203.2899999998</v>
      </c>
      <c r="E193" s="16">
        <f t="shared" si="2"/>
        <v>0.8622242053771586</v>
      </c>
    </row>
    <row r="194" spans="1:5" ht="15.6" customHeight="1" x14ac:dyDescent="0.3">
      <c r="A194" s="8" t="s">
        <v>168</v>
      </c>
      <c r="B194" s="22" t="s">
        <v>31</v>
      </c>
      <c r="C194" s="15">
        <v>2349637.4400000004</v>
      </c>
      <c r="D194" s="15">
        <v>2046361.9700000002</v>
      </c>
      <c r="E194" s="16">
        <f t="shared" si="2"/>
        <v>0.87092669497128883</v>
      </c>
    </row>
    <row r="195" spans="1:5" ht="15.6" customHeight="1" x14ac:dyDescent="0.3">
      <c r="A195" s="8" t="s">
        <v>169</v>
      </c>
      <c r="B195" s="22" t="s">
        <v>24</v>
      </c>
      <c r="C195" s="15">
        <v>2090609.0699999998</v>
      </c>
      <c r="D195" s="15">
        <v>1903440.1999999997</v>
      </c>
      <c r="E195" s="16">
        <f t="shared" si="2"/>
        <v>0.91047160720488018</v>
      </c>
    </row>
    <row r="196" spans="1:5" ht="15.6" customHeight="1" x14ac:dyDescent="0.3">
      <c r="A196" s="8" t="s">
        <v>170</v>
      </c>
      <c r="B196" s="22" t="s">
        <v>18</v>
      </c>
      <c r="C196" s="15">
        <v>1816714.65</v>
      </c>
      <c r="D196" s="15">
        <v>1534856.5200000003</v>
      </c>
      <c r="E196" s="16">
        <f t="shared" si="2"/>
        <v>0.84485283365772401</v>
      </c>
    </row>
    <row r="197" spans="1:5" ht="15.6" customHeight="1" x14ac:dyDescent="0.3">
      <c r="A197" s="8" t="s">
        <v>171</v>
      </c>
      <c r="B197" s="22" t="s">
        <v>24</v>
      </c>
      <c r="C197" s="15">
        <v>14071188.15</v>
      </c>
      <c r="D197" s="15">
        <v>13109604.619999999</v>
      </c>
      <c r="E197" s="16">
        <f t="shared" si="2"/>
        <v>0.9316629470269715</v>
      </c>
    </row>
    <row r="198" spans="1:5" ht="15.6" customHeight="1" x14ac:dyDescent="0.3">
      <c r="A198" s="8" t="s">
        <v>172</v>
      </c>
      <c r="B198" s="22" t="s">
        <v>24</v>
      </c>
      <c r="C198" s="15">
        <v>3755841.9400000004</v>
      </c>
      <c r="D198" s="15">
        <v>3325236.8200000003</v>
      </c>
      <c r="E198" s="16">
        <f t="shared" si="2"/>
        <v>0.88535057468366196</v>
      </c>
    </row>
    <row r="199" spans="1:5" ht="15.6" customHeight="1" x14ac:dyDescent="0.3">
      <c r="A199" s="8" t="s">
        <v>531</v>
      </c>
      <c r="B199" s="22" t="s">
        <v>24</v>
      </c>
      <c r="C199" s="15">
        <v>1592061.7299999997</v>
      </c>
      <c r="D199" s="15">
        <v>1292185.94</v>
      </c>
      <c r="E199" s="16">
        <f t="shared" si="2"/>
        <v>0.81164311386343047</v>
      </c>
    </row>
    <row r="200" spans="1:5" ht="15.6" customHeight="1" x14ac:dyDescent="0.3">
      <c r="A200" s="8" t="s">
        <v>173</v>
      </c>
      <c r="B200" s="22" t="s">
        <v>24</v>
      </c>
      <c r="C200" s="15">
        <v>2685049.0700000003</v>
      </c>
      <c r="D200" s="15">
        <v>2226190.81</v>
      </c>
      <c r="E200" s="16">
        <f t="shared" si="2"/>
        <v>0.82910619208907044</v>
      </c>
    </row>
    <row r="201" spans="1:5" ht="15.6" customHeight="1" x14ac:dyDescent="0.3">
      <c r="A201" s="8" t="s">
        <v>174</v>
      </c>
      <c r="B201" s="22" t="s">
        <v>27</v>
      </c>
      <c r="C201" s="15">
        <v>32164613.280000001</v>
      </c>
      <c r="D201" s="15">
        <v>26559226.77</v>
      </c>
      <c r="E201" s="16">
        <f t="shared" si="2"/>
        <v>0.82572815468963101</v>
      </c>
    </row>
    <row r="202" spans="1:5" ht="15.6" customHeight="1" x14ac:dyDescent="0.3">
      <c r="A202" s="8" t="s">
        <v>175</v>
      </c>
      <c r="B202" s="22" t="s">
        <v>27</v>
      </c>
      <c r="C202" s="15">
        <v>5231184.53</v>
      </c>
      <c r="D202" s="15">
        <v>4538816.8100000005</v>
      </c>
      <c r="E202" s="16">
        <f t="shared" si="2"/>
        <v>0.86764609123815406</v>
      </c>
    </row>
    <row r="203" spans="1:5" ht="15.6" customHeight="1" x14ac:dyDescent="0.3">
      <c r="A203" s="8" t="s">
        <v>176</v>
      </c>
      <c r="B203" s="22" t="s">
        <v>24</v>
      </c>
      <c r="C203" s="15">
        <v>2299465.33</v>
      </c>
      <c r="D203" s="15">
        <v>1949886.5899999999</v>
      </c>
      <c r="E203" s="16">
        <f t="shared" ref="E203:E266" si="3">D203/C203</f>
        <v>0.84797390269850248</v>
      </c>
    </row>
    <row r="204" spans="1:5" ht="15.6" customHeight="1" x14ac:dyDescent="0.3">
      <c r="A204" s="8" t="s">
        <v>177</v>
      </c>
      <c r="B204" s="22" t="s">
        <v>27</v>
      </c>
      <c r="C204" s="15">
        <v>5320171.6100000003</v>
      </c>
      <c r="D204" s="15">
        <v>4904635.4700000007</v>
      </c>
      <c r="E204" s="16">
        <f t="shared" si="3"/>
        <v>0.92189422250610453</v>
      </c>
    </row>
    <row r="205" spans="1:5" ht="15.6" customHeight="1" x14ac:dyDescent="0.3">
      <c r="A205" s="8" t="s">
        <v>178</v>
      </c>
      <c r="B205" s="22" t="s">
        <v>37</v>
      </c>
      <c r="C205" s="15">
        <v>33251691.240000002</v>
      </c>
      <c r="D205" s="15">
        <v>31404009.41</v>
      </c>
      <c r="E205" s="16">
        <f t="shared" si="3"/>
        <v>0.9444334480112897</v>
      </c>
    </row>
    <row r="206" spans="1:5" ht="15.6" customHeight="1" x14ac:dyDescent="0.3">
      <c r="A206" s="8" t="s">
        <v>480</v>
      </c>
      <c r="B206" s="22" t="s">
        <v>21</v>
      </c>
      <c r="C206" s="15">
        <v>1461474.07</v>
      </c>
      <c r="D206" s="15">
        <v>1441588.93</v>
      </c>
      <c r="E206" s="16">
        <f t="shared" si="3"/>
        <v>0.98639377844042064</v>
      </c>
    </row>
    <row r="207" spans="1:5" ht="15.6" customHeight="1" x14ac:dyDescent="0.3">
      <c r="A207" s="8" t="s">
        <v>3</v>
      </c>
      <c r="B207" s="22" t="s">
        <v>21</v>
      </c>
      <c r="C207" s="15">
        <v>381119648.44</v>
      </c>
      <c r="D207" s="15">
        <v>345777932.05000013</v>
      </c>
      <c r="E207" s="16">
        <f t="shared" si="3"/>
        <v>0.90726871066695014</v>
      </c>
    </row>
    <row r="208" spans="1:5" ht="15.6" customHeight="1" x14ac:dyDescent="0.3">
      <c r="A208" s="8" t="s">
        <v>481</v>
      </c>
      <c r="B208" s="22" t="s">
        <v>25</v>
      </c>
      <c r="C208" s="15">
        <v>44688348.030000001</v>
      </c>
      <c r="D208" s="15">
        <v>38771680.580000006</v>
      </c>
      <c r="E208" s="16">
        <f t="shared" si="3"/>
        <v>0.86760156258118915</v>
      </c>
    </row>
    <row r="209" spans="1:5" ht="15.6" customHeight="1" x14ac:dyDescent="0.3">
      <c r="A209" s="8" t="s">
        <v>482</v>
      </c>
      <c r="B209" s="22" t="s">
        <v>25</v>
      </c>
      <c r="C209" s="15">
        <v>7416582.1900000004</v>
      </c>
      <c r="D209" s="15">
        <v>7148856.1499999994</v>
      </c>
      <c r="E209" s="16">
        <f t="shared" si="3"/>
        <v>0.96390169580255125</v>
      </c>
    </row>
    <row r="210" spans="1:5" ht="15.6" customHeight="1" x14ac:dyDescent="0.3">
      <c r="A210" s="8" t="s">
        <v>179</v>
      </c>
      <c r="B210" s="22" t="s">
        <v>25</v>
      </c>
      <c r="C210" s="15">
        <v>6003145.4500000002</v>
      </c>
      <c r="D210" s="15">
        <v>5731496.2599999998</v>
      </c>
      <c r="E210" s="16">
        <f t="shared" si="3"/>
        <v>0.95474885753434469</v>
      </c>
    </row>
    <row r="211" spans="1:5" ht="15.6" customHeight="1" x14ac:dyDescent="0.3">
      <c r="A211" s="8" t="s">
        <v>582</v>
      </c>
      <c r="B211" s="22" t="s">
        <v>55</v>
      </c>
      <c r="C211" s="15">
        <v>1062021.1099999999</v>
      </c>
      <c r="D211" s="15">
        <v>977997.91</v>
      </c>
      <c r="E211" s="16">
        <f t="shared" si="3"/>
        <v>0.92088368186956293</v>
      </c>
    </row>
    <row r="212" spans="1:5" ht="15.6" customHeight="1" x14ac:dyDescent="0.3">
      <c r="A212" s="8" t="s">
        <v>180</v>
      </c>
      <c r="B212" s="22" t="s">
        <v>55</v>
      </c>
      <c r="C212" s="15">
        <v>5610277.6799999997</v>
      </c>
      <c r="D212" s="15">
        <v>5129358.8900000006</v>
      </c>
      <c r="E212" s="16">
        <f t="shared" si="3"/>
        <v>0.91427896845205725</v>
      </c>
    </row>
    <row r="213" spans="1:5" ht="15.6" customHeight="1" x14ac:dyDescent="0.3">
      <c r="A213" s="8" t="s">
        <v>483</v>
      </c>
      <c r="B213" s="22" t="s">
        <v>55</v>
      </c>
      <c r="C213" s="15">
        <v>778727.53999999992</v>
      </c>
      <c r="D213" s="15">
        <v>729173.65999999992</v>
      </c>
      <c r="E213" s="16">
        <f t="shared" si="3"/>
        <v>0.93636557402348963</v>
      </c>
    </row>
    <row r="214" spans="1:5" ht="15.6" customHeight="1" x14ac:dyDescent="0.3">
      <c r="A214" s="8" t="s">
        <v>181</v>
      </c>
      <c r="B214" s="22" t="s">
        <v>27</v>
      </c>
      <c r="C214" s="15">
        <v>6718815.2200000007</v>
      </c>
      <c r="D214" s="15">
        <v>6085167.2799999993</v>
      </c>
      <c r="E214" s="16">
        <f t="shared" si="3"/>
        <v>0.90569052440766462</v>
      </c>
    </row>
    <row r="215" spans="1:5" ht="15.6" customHeight="1" x14ac:dyDescent="0.3">
      <c r="A215" s="8" t="s">
        <v>182</v>
      </c>
      <c r="B215" s="22" t="s">
        <v>24</v>
      </c>
      <c r="C215" s="15">
        <v>2141795.21</v>
      </c>
      <c r="D215" s="15">
        <v>1956549.34</v>
      </c>
      <c r="E215" s="16">
        <f t="shared" si="3"/>
        <v>0.91350906513606411</v>
      </c>
    </row>
    <row r="216" spans="1:5" ht="15.6" customHeight="1" x14ac:dyDescent="0.3">
      <c r="A216" s="8" t="s">
        <v>532</v>
      </c>
      <c r="B216" s="22" t="s">
        <v>25</v>
      </c>
      <c r="C216" s="15">
        <v>11652666.949999999</v>
      </c>
      <c r="D216" s="15">
        <v>11121852.129999999</v>
      </c>
      <c r="E216" s="16">
        <f t="shared" si="3"/>
        <v>0.95444692427255884</v>
      </c>
    </row>
    <row r="217" spans="1:5" ht="15.6" customHeight="1" x14ac:dyDescent="0.3">
      <c r="A217" s="8" t="s">
        <v>183</v>
      </c>
      <c r="B217" s="22" t="s">
        <v>27</v>
      </c>
      <c r="C217" s="15">
        <v>2229585.8600000003</v>
      </c>
      <c r="D217" s="15">
        <v>2094926.3800000001</v>
      </c>
      <c r="E217" s="16">
        <f t="shared" si="3"/>
        <v>0.9396033665193767</v>
      </c>
    </row>
    <row r="218" spans="1:5" ht="15.6" customHeight="1" x14ac:dyDescent="0.3">
      <c r="A218" s="8" t="s">
        <v>184</v>
      </c>
      <c r="B218" s="22" t="s">
        <v>27</v>
      </c>
      <c r="C218" s="15">
        <v>5238685.88</v>
      </c>
      <c r="D218" s="15">
        <v>5159707.46</v>
      </c>
      <c r="E218" s="16">
        <f t="shared" si="3"/>
        <v>0.98492400158949789</v>
      </c>
    </row>
    <row r="219" spans="1:5" ht="15.6" customHeight="1" x14ac:dyDescent="0.3">
      <c r="A219" s="8" t="s">
        <v>185</v>
      </c>
      <c r="B219" s="22" t="s">
        <v>18</v>
      </c>
      <c r="C219" s="15">
        <v>20225913.800000001</v>
      </c>
      <c r="D219" s="15">
        <v>18778428.18</v>
      </c>
      <c r="E219" s="16">
        <f t="shared" si="3"/>
        <v>0.92843410516265523</v>
      </c>
    </row>
    <row r="220" spans="1:5" ht="15.6" customHeight="1" x14ac:dyDescent="0.3">
      <c r="A220" s="8" t="s">
        <v>186</v>
      </c>
      <c r="B220" s="22" t="s">
        <v>27</v>
      </c>
      <c r="C220" s="15">
        <v>3085085.79</v>
      </c>
      <c r="D220" s="15">
        <v>2734867.8200000003</v>
      </c>
      <c r="E220" s="16">
        <f t="shared" si="3"/>
        <v>0.88648031405311434</v>
      </c>
    </row>
    <row r="221" spans="1:5" ht="15.6" customHeight="1" x14ac:dyDescent="0.3">
      <c r="A221" s="8" t="s">
        <v>583</v>
      </c>
      <c r="B221" s="22" t="s">
        <v>24</v>
      </c>
      <c r="C221" s="15">
        <v>7686949.2999999998</v>
      </c>
      <c r="D221" s="15">
        <v>2952311.54</v>
      </c>
      <c r="E221" s="16">
        <f t="shared" si="3"/>
        <v>0.38406803853903398</v>
      </c>
    </row>
    <row r="222" spans="1:5" ht="15.6" customHeight="1" x14ac:dyDescent="0.3">
      <c r="A222" s="8" t="s">
        <v>584</v>
      </c>
      <c r="B222" s="22" t="s">
        <v>24</v>
      </c>
      <c r="C222" s="15">
        <v>7070335.5800000001</v>
      </c>
      <c r="D222" s="15">
        <v>6185408.6399999997</v>
      </c>
      <c r="E222" s="16">
        <f t="shared" si="3"/>
        <v>0.87483947119805583</v>
      </c>
    </row>
    <row r="223" spans="1:5" ht="15.6" customHeight="1" x14ac:dyDescent="0.3">
      <c r="A223" s="8" t="s">
        <v>585</v>
      </c>
      <c r="B223" s="22" t="s">
        <v>55</v>
      </c>
      <c r="C223" s="15">
        <v>850268.64</v>
      </c>
      <c r="D223" s="15">
        <v>748059.92999999993</v>
      </c>
      <c r="E223" s="16">
        <f t="shared" si="3"/>
        <v>0.87979245006613427</v>
      </c>
    </row>
    <row r="224" spans="1:5" ht="15.6" customHeight="1" x14ac:dyDescent="0.3">
      <c r="A224" s="8" t="s">
        <v>187</v>
      </c>
      <c r="B224" s="22" t="s">
        <v>55</v>
      </c>
      <c r="C224" s="15">
        <v>2107043.92</v>
      </c>
      <c r="D224" s="15">
        <v>1995227.49</v>
      </c>
      <c r="E224" s="16">
        <f t="shared" si="3"/>
        <v>0.94693208388366201</v>
      </c>
    </row>
    <row r="225" spans="1:5" ht="15.6" customHeight="1" x14ac:dyDescent="0.3">
      <c r="A225" s="8" t="s">
        <v>586</v>
      </c>
      <c r="B225" s="22" t="s">
        <v>27</v>
      </c>
      <c r="C225" s="15">
        <v>1462488.2400000002</v>
      </c>
      <c r="D225" s="15">
        <v>1393044.83</v>
      </c>
      <c r="E225" s="16">
        <f t="shared" si="3"/>
        <v>0.95251694468326109</v>
      </c>
    </row>
    <row r="226" spans="1:5" ht="15.6" customHeight="1" x14ac:dyDescent="0.3">
      <c r="A226" s="8" t="s">
        <v>188</v>
      </c>
      <c r="B226" s="22" t="s">
        <v>24</v>
      </c>
      <c r="C226" s="15">
        <v>992944.4800000001</v>
      </c>
      <c r="D226" s="15">
        <v>931735.44</v>
      </c>
      <c r="E226" s="16">
        <f t="shared" si="3"/>
        <v>0.93835602973491516</v>
      </c>
    </row>
    <row r="227" spans="1:5" ht="15.6" customHeight="1" x14ac:dyDescent="0.3">
      <c r="A227" s="8" t="s">
        <v>189</v>
      </c>
      <c r="B227" s="22" t="s">
        <v>24</v>
      </c>
      <c r="C227" s="15">
        <v>3667618.5599999996</v>
      </c>
      <c r="D227" s="15">
        <v>3296240.2499999995</v>
      </c>
      <c r="E227" s="16">
        <f t="shared" si="3"/>
        <v>0.8987412938601772</v>
      </c>
    </row>
    <row r="228" spans="1:5" ht="15.6" customHeight="1" x14ac:dyDescent="0.3">
      <c r="A228" s="8" t="s">
        <v>190</v>
      </c>
      <c r="B228" s="22" t="s">
        <v>24</v>
      </c>
      <c r="C228" s="15">
        <v>1499783.76</v>
      </c>
      <c r="D228" s="15">
        <v>1441765.26</v>
      </c>
      <c r="E228" s="16">
        <f t="shared" si="3"/>
        <v>0.96131542323141306</v>
      </c>
    </row>
    <row r="229" spans="1:5" ht="15.6" customHeight="1" x14ac:dyDescent="0.3">
      <c r="A229" s="8" t="s">
        <v>191</v>
      </c>
      <c r="B229" s="22" t="s">
        <v>24</v>
      </c>
      <c r="C229" s="15">
        <v>1529363.83</v>
      </c>
      <c r="D229" s="15">
        <v>1189253.1999999997</v>
      </c>
      <c r="E229" s="16">
        <f t="shared" si="3"/>
        <v>0.77761300265614341</v>
      </c>
    </row>
    <row r="230" spans="1:5" ht="15.6" customHeight="1" x14ac:dyDescent="0.3">
      <c r="A230" s="8" t="s">
        <v>192</v>
      </c>
      <c r="B230" s="22" t="s">
        <v>25</v>
      </c>
      <c r="C230" s="15">
        <v>160614845.38000003</v>
      </c>
      <c r="D230" s="15">
        <v>146144357.68000004</v>
      </c>
      <c r="E230" s="16">
        <f t="shared" si="3"/>
        <v>0.909905664910587</v>
      </c>
    </row>
    <row r="231" spans="1:5" ht="15.6" customHeight="1" x14ac:dyDescent="0.3">
      <c r="A231" s="8" t="s">
        <v>193</v>
      </c>
      <c r="B231" s="22" t="s">
        <v>21</v>
      </c>
      <c r="C231" s="15">
        <v>4965171.7399999993</v>
      </c>
      <c r="D231" s="15">
        <v>4815543.459999999</v>
      </c>
      <c r="E231" s="16">
        <f t="shared" si="3"/>
        <v>0.96986443010730572</v>
      </c>
    </row>
    <row r="232" spans="1:5" ht="15.6" customHeight="1" x14ac:dyDescent="0.3">
      <c r="A232" s="8" t="s">
        <v>194</v>
      </c>
      <c r="B232" s="22" t="s">
        <v>24</v>
      </c>
      <c r="C232" s="15">
        <v>775727.04</v>
      </c>
      <c r="D232" s="15">
        <v>667819.56999999995</v>
      </c>
      <c r="E232" s="16">
        <f t="shared" si="3"/>
        <v>0.860895051434587</v>
      </c>
    </row>
    <row r="233" spans="1:5" ht="15.6" customHeight="1" x14ac:dyDescent="0.3">
      <c r="A233" s="8" t="s">
        <v>195</v>
      </c>
      <c r="B233" s="22" t="s">
        <v>24</v>
      </c>
      <c r="C233" s="15">
        <v>7597934.0999999996</v>
      </c>
      <c r="D233" s="15">
        <v>7012660.2500000009</v>
      </c>
      <c r="E233" s="16">
        <f t="shared" si="3"/>
        <v>0.9229693437325287</v>
      </c>
    </row>
    <row r="234" spans="1:5" ht="15.6" customHeight="1" x14ac:dyDescent="0.3">
      <c r="A234" s="8" t="s">
        <v>196</v>
      </c>
      <c r="B234" s="22" t="s">
        <v>18</v>
      </c>
      <c r="C234" s="15">
        <v>113234307.53</v>
      </c>
      <c r="D234" s="15">
        <v>101847102.28000002</v>
      </c>
      <c r="E234" s="16">
        <f t="shared" si="3"/>
        <v>0.89943679174279323</v>
      </c>
    </row>
    <row r="235" spans="1:5" ht="15.6" customHeight="1" x14ac:dyDescent="0.3">
      <c r="A235" s="8" t="s">
        <v>533</v>
      </c>
      <c r="B235" s="22" t="s">
        <v>21</v>
      </c>
      <c r="C235" s="15">
        <v>3913676.4899999998</v>
      </c>
      <c r="D235" s="15">
        <v>3824826.86</v>
      </c>
      <c r="E235" s="16">
        <f t="shared" si="3"/>
        <v>0.97729765599506668</v>
      </c>
    </row>
    <row r="236" spans="1:5" ht="15.6" customHeight="1" x14ac:dyDescent="0.3">
      <c r="A236" s="8" t="s">
        <v>197</v>
      </c>
      <c r="B236" s="22" t="s">
        <v>55</v>
      </c>
      <c r="C236" s="15">
        <v>2740913.4999999995</v>
      </c>
      <c r="D236" s="15">
        <v>2515134.4499999997</v>
      </c>
      <c r="E236" s="16">
        <f t="shared" si="3"/>
        <v>0.91762634975529145</v>
      </c>
    </row>
    <row r="237" spans="1:5" ht="15.6" customHeight="1" x14ac:dyDescent="0.3">
      <c r="A237" s="8" t="s">
        <v>198</v>
      </c>
      <c r="B237" s="22" t="s">
        <v>31</v>
      </c>
      <c r="C237" s="15">
        <v>1606524.5799999998</v>
      </c>
      <c r="D237" s="15">
        <v>1501468.54</v>
      </c>
      <c r="E237" s="16">
        <f t="shared" si="3"/>
        <v>0.9346066401299632</v>
      </c>
    </row>
    <row r="238" spans="1:5" ht="15.6" customHeight="1" x14ac:dyDescent="0.3">
      <c r="A238" s="8" t="s">
        <v>199</v>
      </c>
      <c r="B238" s="22" t="s">
        <v>24</v>
      </c>
      <c r="C238" s="15">
        <v>2716526.54</v>
      </c>
      <c r="D238" s="15">
        <v>2620277.7600000002</v>
      </c>
      <c r="E238" s="16">
        <f t="shared" si="3"/>
        <v>0.96456917369193096</v>
      </c>
    </row>
    <row r="239" spans="1:5" ht="15.6" customHeight="1" x14ac:dyDescent="0.3">
      <c r="A239" s="8" t="s">
        <v>200</v>
      </c>
      <c r="B239" s="22" t="s">
        <v>25</v>
      </c>
      <c r="C239" s="15">
        <v>16238542.569999998</v>
      </c>
      <c r="D239" s="15">
        <v>14333484.16</v>
      </c>
      <c r="E239" s="16">
        <f t="shared" si="3"/>
        <v>0.88268291924673636</v>
      </c>
    </row>
    <row r="240" spans="1:5" ht="15.6" customHeight="1" x14ac:dyDescent="0.3">
      <c r="A240" s="8" t="s">
        <v>201</v>
      </c>
      <c r="B240" s="22" t="s">
        <v>21</v>
      </c>
      <c r="C240" s="15">
        <v>4873084.13</v>
      </c>
      <c r="D240" s="15">
        <v>4401864.4200000009</v>
      </c>
      <c r="E240" s="16">
        <f t="shared" si="3"/>
        <v>0.90330154427274401</v>
      </c>
    </row>
    <row r="241" spans="1:5" ht="15.6" customHeight="1" x14ac:dyDescent="0.3">
      <c r="A241" s="8" t="s">
        <v>484</v>
      </c>
      <c r="B241" s="22" t="s">
        <v>31</v>
      </c>
      <c r="C241" s="15">
        <v>903928.05</v>
      </c>
      <c r="D241" s="15">
        <v>835771.89000000013</v>
      </c>
      <c r="E241" s="16">
        <f t="shared" si="3"/>
        <v>0.92460001656105273</v>
      </c>
    </row>
    <row r="242" spans="1:5" ht="15.6" customHeight="1" x14ac:dyDescent="0.3">
      <c r="A242" s="8" t="s">
        <v>202</v>
      </c>
      <c r="B242" s="22" t="s">
        <v>37</v>
      </c>
      <c r="C242" s="15">
        <v>3747017.66</v>
      </c>
      <c r="D242" s="15">
        <v>3552771.78</v>
      </c>
      <c r="E242" s="16">
        <f t="shared" si="3"/>
        <v>0.94815987069567209</v>
      </c>
    </row>
    <row r="243" spans="1:5" ht="15.6" customHeight="1" x14ac:dyDescent="0.3">
      <c r="A243" s="8" t="s">
        <v>203</v>
      </c>
      <c r="B243" s="22" t="s">
        <v>21</v>
      </c>
      <c r="C243" s="15">
        <v>3432553.3499999996</v>
      </c>
      <c r="D243" s="15">
        <v>3234780.38</v>
      </c>
      <c r="E243" s="16">
        <f t="shared" si="3"/>
        <v>0.94238313295261678</v>
      </c>
    </row>
    <row r="244" spans="1:5" ht="15.6" customHeight="1" x14ac:dyDescent="0.3">
      <c r="A244" s="8" t="s">
        <v>587</v>
      </c>
      <c r="B244" s="22" t="s">
        <v>25</v>
      </c>
      <c r="C244" s="15">
        <v>20614032.969999999</v>
      </c>
      <c r="D244" s="15">
        <v>19224254.050000001</v>
      </c>
      <c r="E244" s="16">
        <f t="shared" si="3"/>
        <v>0.93258093057178237</v>
      </c>
    </row>
    <row r="245" spans="1:5" ht="15.6" customHeight="1" x14ac:dyDescent="0.3">
      <c r="A245" s="8" t="s">
        <v>204</v>
      </c>
      <c r="B245" s="22" t="s">
        <v>27</v>
      </c>
      <c r="C245" s="15">
        <v>147262802.69999999</v>
      </c>
      <c r="D245" s="15">
        <v>123980881.37999998</v>
      </c>
      <c r="E245" s="16">
        <f t="shared" si="3"/>
        <v>0.84190222586331365</v>
      </c>
    </row>
    <row r="246" spans="1:5" ht="15.6" customHeight="1" x14ac:dyDescent="0.3">
      <c r="A246" s="8" t="s">
        <v>205</v>
      </c>
      <c r="B246" s="22" t="s">
        <v>27</v>
      </c>
      <c r="C246" s="15">
        <v>1207625.4000000001</v>
      </c>
      <c r="D246" s="15">
        <v>1198238.78</v>
      </c>
      <c r="E246" s="16">
        <f t="shared" si="3"/>
        <v>0.99222720886791538</v>
      </c>
    </row>
    <row r="247" spans="1:5" ht="15.6" customHeight="1" x14ac:dyDescent="0.3">
      <c r="A247" s="8" t="s">
        <v>534</v>
      </c>
      <c r="B247" s="22" t="s">
        <v>18</v>
      </c>
      <c r="C247" s="15">
        <v>964856.23</v>
      </c>
      <c r="D247" s="15">
        <v>909920.46</v>
      </c>
      <c r="E247" s="16">
        <f t="shared" si="3"/>
        <v>0.94306325824314774</v>
      </c>
    </row>
    <row r="248" spans="1:5" ht="15.6" customHeight="1" x14ac:dyDescent="0.3">
      <c r="A248" s="8" t="s">
        <v>206</v>
      </c>
      <c r="B248" s="22" t="s">
        <v>21</v>
      </c>
      <c r="C248" s="15">
        <v>12227122.130000001</v>
      </c>
      <c r="D248" s="15">
        <v>11975140.960000001</v>
      </c>
      <c r="E248" s="16">
        <f t="shared" si="3"/>
        <v>0.97939162074927277</v>
      </c>
    </row>
    <row r="249" spans="1:5" ht="15.6" customHeight="1" x14ac:dyDescent="0.3">
      <c r="A249" s="8" t="s">
        <v>207</v>
      </c>
      <c r="B249" s="22" t="s">
        <v>24</v>
      </c>
      <c r="C249" s="15">
        <v>892960.26</v>
      </c>
      <c r="D249" s="15">
        <v>692518.79999999993</v>
      </c>
      <c r="E249" s="16">
        <f t="shared" si="3"/>
        <v>0.77553148893770474</v>
      </c>
    </row>
    <row r="250" spans="1:5" ht="15.6" customHeight="1" x14ac:dyDescent="0.3">
      <c r="A250" s="8" t="s">
        <v>208</v>
      </c>
      <c r="B250" s="22" t="s">
        <v>18</v>
      </c>
      <c r="C250" s="15">
        <v>1923430.13</v>
      </c>
      <c r="D250" s="15">
        <v>1768091.15</v>
      </c>
      <c r="E250" s="16">
        <f t="shared" si="3"/>
        <v>0.91923856365918533</v>
      </c>
    </row>
    <row r="251" spans="1:5" ht="15.6" customHeight="1" x14ac:dyDescent="0.3">
      <c r="A251" s="8" t="s">
        <v>209</v>
      </c>
      <c r="B251" s="22" t="s">
        <v>18</v>
      </c>
      <c r="C251" s="15">
        <v>1809255.3</v>
      </c>
      <c r="D251" s="15">
        <v>1809255.3</v>
      </c>
      <c r="E251" s="16">
        <f t="shared" si="3"/>
        <v>1</v>
      </c>
    </row>
    <row r="252" spans="1:5" ht="15.6" customHeight="1" x14ac:dyDescent="0.3">
      <c r="A252" s="8" t="s">
        <v>535</v>
      </c>
      <c r="B252" s="22" t="s">
        <v>31</v>
      </c>
      <c r="C252" s="15">
        <v>2301100.4900000002</v>
      </c>
      <c r="D252" s="15">
        <v>1961757.6</v>
      </c>
      <c r="E252" s="16">
        <f t="shared" si="3"/>
        <v>0.85253017350841553</v>
      </c>
    </row>
    <row r="253" spans="1:5" ht="15.6" customHeight="1" x14ac:dyDescent="0.3">
      <c r="A253" s="8" t="s">
        <v>210</v>
      </c>
      <c r="B253" s="22" t="s">
        <v>27</v>
      </c>
      <c r="C253" s="15">
        <v>5874365.7300000004</v>
      </c>
      <c r="D253" s="15">
        <v>5343082.91</v>
      </c>
      <c r="E253" s="16">
        <f t="shared" si="3"/>
        <v>0.90955911762749575</v>
      </c>
    </row>
    <row r="254" spans="1:5" ht="15.6" customHeight="1" x14ac:dyDescent="0.3">
      <c r="A254" s="8" t="s">
        <v>536</v>
      </c>
      <c r="B254" s="22" t="s">
        <v>27</v>
      </c>
      <c r="C254" s="15">
        <v>122196803.64000002</v>
      </c>
      <c r="D254" s="15">
        <v>107951241.72</v>
      </c>
      <c r="E254" s="16">
        <f t="shared" si="3"/>
        <v>0.88342115754542649</v>
      </c>
    </row>
    <row r="255" spans="1:5" ht="15.6" customHeight="1" x14ac:dyDescent="0.3">
      <c r="A255" s="8" t="s">
        <v>537</v>
      </c>
      <c r="B255" s="22" t="s">
        <v>27</v>
      </c>
      <c r="C255" s="15">
        <v>4898594.4499999993</v>
      </c>
      <c r="D255" s="15">
        <v>4354300.0999999996</v>
      </c>
      <c r="E255" s="16">
        <f t="shared" si="3"/>
        <v>0.88888764817018084</v>
      </c>
    </row>
    <row r="256" spans="1:5" ht="15.6" customHeight="1" x14ac:dyDescent="0.3">
      <c r="A256" s="8" t="s">
        <v>211</v>
      </c>
      <c r="B256" s="22" t="s">
        <v>21</v>
      </c>
      <c r="C256" s="15">
        <v>1085969.2000000002</v>
      </c>
      <c r="D256" s="15">
        <v>1048856.29</v>
      </c>
      <c r="E256" s="16">
        <f t="shared" si="3"/>
        <v>0.96582508049031213</v>
      </c>
    </row>
    <row r="257" spans="1:5" ht="15.6" customHeight="1" x14ac:dyDescent="0.3">
      <c r="A257" s="8" t="s">
        <v>212</v>
      </c>
      <c r="B257" s="22" t="s">
        <v>21</v>
      </c>
      <c r="C257" s="15">
        <v>14523341.42</v>
      </c>
      <c r="D257" s="15">
        <v>14222574.050000001</v>
      </c>
      <c r="E257" s="16">
        <f t="shared" si="3"/>
        <v>0.97929075952274902</v>
      </c>
    </row>
    <row r="258" spans="1:5" ht="15.6" customHeight="1" x14ac:dyDescent="0.3">
      <c r="A258" s="8" t="s">
        <v>538</v>
      </c>
      <c r="B258" s="22" t="s">
        <v>24</v>
      </c>
      <c r="C258" s="15">
        <v>5641856.2599999998</v>
      </c>
      <c r="D258" s="15">
        <v>5021713.8400000008</v>
      </c>
      <c r="E258" s="16">
        <f t="shared" si="3"/>
        <v>0.89008184692745096</v>
      </c>
    </row>
    <row r="259" spans="1:5" ht="15.6" customHeight="1" x14ac:dyDescent="0.3">
      <c r="A259" s="8" t="s">
        <v>213</v>
      </c>
      <c r="B259" s="22" t="s">
        <v>55</v>
      </c>
      <c r="C259" s="15">
        <v>1231035.1599999999</v>
      </c>
      <c r="D259" s="15">
        <v>1147467.96</v>
      </c>
      <c r="E259" s="16">
        <f t="shared" si="3"/>
        <v>0.93211631745757773</v>
      </c>
    </row>
    <row r="260" spans="1:5" ht="15.6" customHeight="1" x14ac:dyDescent="0.3">
      <c r="A260" s="8" t="s">
        <v>588</v>
      </c>
      <c r="B260" s="22" t="s">
        <v>25</v>
      </c>
      <c r="C260" s="15">
        <v>10030940.030000001</v>
      </c>
      <c r="D260" s="15">
        <v>9040338.3500000015</v>
      </c>
      <c r="E260" s="16">
        <f t="shared" si="3"/>
        <v>0.90124537909334912</v>
      </c>
    </row>
    <row r="261" spans="1:5" ht="15.6" customHeight="1" x14ac:dyDescent="0.3">
      <c r="A261" s="8" t="s">
        <v>589</v>
      </c>
      <c r="B261" s="22" t="s">
        <v>31</v>
      </c>
      <c r="C261" s="15">
        <v>1999988.8399999999</v>
      </c>
      <c r="D261" s="15">
        <v>1919932.48</v>
      </c>
      <c r="E261" s="16">
        <f t="shared" si="3"/>
        <v>0.95997159664150933</v>
      </c>
    </row>
    <row r="262" spans="1:5" ht="15.6" customHeight="1" x14ac:dyDescent="0.3">
      <c r="A262" s="8" t="s">
        <v>214</v>
      </c>
      <c r="B262" s="22" t="s">
        <v>24</v>
      </c>
      <c r="C262" s="15">
        <v>18895485.400000002</v>
      </c>
      <c r="D262" s="15">
        <v>17396992.280000001</v>
      </c>
      <c r="E262" s="16">
        <f t="shared" si="3"/>
        <v>0.92069570649928889</v>
      </c>
    </row>
    <row r="263" spans="1:5" ht="15.6" customHeight="1" x14ac:dyDescent="0.3">
      <c r="A263" s="8" t="s">
        <v>215</v>
      </c>
      <c r="B263" s="22" t="s">
        <v>18</v>
      </c>
      <c r="C263" s="15">
        <v>3072537.3600000003</v>
      </c>
      <c r="D263" s="15">
        <v>2574928.6100000003</v>
      </c>
      <c r="E263" s="16">
        <f t="shared" si="3"/>
        <v>0.83804631426841303</v>
      </c>
    </row>
    <row r="264" spans="1:5" ht="15.6" customHeight="1" x14ac:dyDescent="0.3">
      <c r="A264" s="8" t="s">
        <v>216</v>
      </c>
      <c r="B264" s="22" t="s">
        <v>55</v>
      </c>
      <c r="C264" s="15">
        <v>2318088.39</v>
      </c>
      <c r="D264" s="15">
        <v>2090293.3599999999</v>
      </c>
      <c r="E264" s="16">
        <f t="shared" si="3"/>
        <v>0.90173151680380914</v>
      </c>
    </row>
    <row r="265" spans="1:5" ht="15.6" customHeight="1" x14ac:dyDescent="0.3">
      <c r="A265" s="8" t="s">
        <v>217</v>
      </c>
      <c r="B265" s="22" t="s">
        <v>24</v>
      </c>
      <c r="C265" s="15">
        <v>2101531.3200000003</v>
      </c>
      <c r="D265" s="15">
        <v>1859041.8</v>
      </c>
      <c r="E265" s="16">
        <f t="shared" si="3"/>
        <v>0.88461294024397397</v>
      </c>
    </row>
    <row r="266" spans="1:5" ht="15.6" customHeight="1" x14ac:dyDescent="0.3">
      <c r="A266" s="8" t="s">
        <v>218</v>
      </c>
      <c r="B266" s="22" t="s">
        <v>18</v>
      </c>
      <c r="C266" s="15">
        <v>3113128.73</v>
      </c>
      <c r="D266" s="15">
        <v>2607658.17</v>
      </c>
      <c r="E266" s="16">
        <f t="shared" si="3"/>
        <v>0.83763261855220483</v>
      </c>
    </row>
    <row r="267" spans="1:5" ht="15.6" customHeight="1" x14ac:dyDescent="0.3">
      <c r="A267" s="8" t="s">
        <v>219</v>
      </c>
      <c r="B267" s="22" t="s">
        <v>25</v>
      </c>
      <c r="C267" s="15">
        <v>1400296.8900000001</v>
      </c>
      <c r="D267" s="15">
        <v>1336804.7000000002</v>
      </c>
      <c r="E267" s="16">
        <f t="shared" ref="E267:E330" si="4">D267/C267</f>
        <v>0.95465805112228741</v>
      </c>
    </row>
    <row r="268" spans="1:5" ht="15.6" customHeight="1" x14ac:dyDescent="0.3">
      <c r="A268" s="8" t="s">
        <v>485</v>
      </c>
      <c r="B268" s="22" t="s">
        <v>18</v>
      </c>
      <c r="C268" s="15">
        <v>7769631.0100000007</v>
      </c>
      <c r="D268" s="15">
        <v>7007378.7600000007</v>
      </c>
      <c r="E268" s="16">
        <f t="shared" si="4"/>
        <v>0.90189337833174654</v>
      </c>
    </row>
    <row r="269" spans="1:5" ht="15.6" customHeight="1" x14ac:dyDescent="0.3">
      <c r="A269" s="8" t="s">
        <v>220</v>
      </c>
      <c r="B269" s="22" t="s">
        <v>37</v>
      </c>
      <c r="C269" s="15">
        <v>2546312.1799999997</v>
      </c>
      <c r="D269" s="15">
        <v>2467844.0399999996</v>
      </c>
      <c r="E269" s="16">
        <f t="shared" si="4"/>
        <v>0.96918361361331584</v>
      </c>
    </row>
    <row r="270" spans="1:5" ht="15.6" customHeight="1" x14ac:dyDescent="0.3">
      <c r="A270" s="8" t="s">
        <v>221</v>
      </c>
      <c r="B270" s="22" t="s">
        <v>27</v>
      </c>
      <c r="C270" s="15">
        <v>3554715.83</v>
      </c>
      <c r="D270" s="15">
        <v>3198574.57</v>
      </c>
      <c r="E270" s="16">
        <f t="shared" si="4"/>
        <v>0.89981160885088241</v>
      </c>
    </row>
    <row r="271" spans="1:5" ht="15.6" customHeight="1" x14ac:dyDescent="0.3">
      <c r="A271" s="8" t="s">
        <v>222</v>
      </c>
      <c r="B271" s="22" t="s">
        <v>25</v>
      </c>
      <c r="C271" s="15">
        <v>11531915.959999999</v>
      </c>
      <c r="D271" s="15">
        <v>10471133.229999999</v>
      </c>
      <c r="E271" s="16">
        <f t="shared" si="4"/>
        <v>0.90801331420732967</v>
      </c>
    </row>
    <row r="272" spans="1:5" ht="15.6" customHeight="1" x14ac:dyDescent="0.3">
      <c r="A272" s="8" t="s">
        <v>590</v>
      </c>
      <c r="B272" s="22" t="s">
        <v>31</v>
      </c>
      <c r="C272" s="15">
        <v>940707.30999999994</v>
      </c>
      <c r="D272" s="15">
        <v>833155.07000000007</v>
      </c>
      <c r="E272" s="16">
        <f t="shared" si="4"/>
        <v>0.88566875280261204</v>
      </c>
    </row>
    <row r="273" spans="1:5" ht="15.6" customHeight="1" x14ac:dyDescent="0.3">
      <c r="A273" s="8" t="s">
        <v>223</v>
      </c>
      <c r="B273" s="22" t="s">
        <v>25</v>
      </c>
      <c r="C273" s="15">
        <v>12471524.24</v>
      </c>
      <c r="D273" s="15">
        <v>11938171.630000001</v>
      </c>
      <c r="E273" s="16">
        <f t="shared" si="4"/>
        <v>0.95723436849127275</v>
      </c>
    </row>
    <row r="274" spans="1:5" ht="15.6" customHeight="1" x14ac:dyDescent="0.3">
      <c r="A274" s="8" t="s">
        <v>591</v>
      </c>
      <c r="B274" s="22" t="s">
        <v>18</v>
      </c>
      <c r="C274" s="15">
        <v>1337892.82</v>
      </c>
      <c r="D274" s="15">
        <v>1170256.4100000001</v>
      </c>
      <c r="E274" s="16">
        <f t="shared" si="4"/>
        <v>0.87470116627130123</v>
      </c>
    </row>
    <row r="275" spans="1:5" ht="15.6" customHeight="1" x14ac:dyDescent="0.3">
      <c r="A275" s="8" t="s">
        <v>224</v>
      </c>
      <c r="B275" s="22" t="s">
        <v>55</v>
      </c>
      <c r="C275" s="15">
        <v>13240166.470000001</v>
      </c>
      <c r="D275" s="15">
        <v>11682943.439999999</v>
      </c>
      <c r="E275" s="16">
        <f t="shared" si="4"/>
        <v>0.8823864463087826</v>
      </c>
    </row>
    <row r="276" spans="1:5" ht="15.6" customHeight="1" x14ac:dyDescent="0.3">
      <c r="A276" s="8" t="s">
        <v>225</v>
      </c>
      <c r="B276" s="22" t="s">
        <v>25</v>
      </c>
      <c r="C276" s="15">
        <v>5638428.5899999999</v>
      </c>
      <c r="D276" s="15">
        <v>5471369.4500000002</v>
      </c>
      <c r="E276" s="16">
        <f t="shared" si="4"/>
        <v>0.97037133000207076</v>
      </c>
    </row>
    <row r="277" spans="1:5" ht="15.6" customHeight="1" x14ac:dyDescent="0.3">
      <c r="A277" s="8" t="s">
        <v>486</v>
      </c>
      <c r="B277" s="22" t="s">
        <v>25</v>
      </c>
      <c r="C277" s="15">
        <v>17327477.93</v>
      </c>
      <c r="D277" s="15">
        <v>15934449.739999998</v>
      </c>
      <c r="E277" s="16">
        <f t="shared" si="4"/>
        <v>0.91960583094506931</v>
      </c>
    </row>
    <row r="278" spans="1:5" ht="15.6" customHeight="1" x14ac:dyDescent="0.3">
      <c r="A278" s="8" t="s">
        <v>226</v>
      </c>
      <c r="B278" s="22" t="s">
        <v>24</v>
      </c>
      <c r="C278" s="15">
        <v>584239.16</v>
      </c>
      <c r="D278" s="15">
        <v>574858.11</v>
      </c>
      <c r="E278" s="16">
        <f t="shared" si="4"/>
        <v>0.98394313383580789</v>
      </c>
    </row>
    <row r="279" spans="1:5" ht="15.6" customHeight="1" x14ac:dyDescent="0.3">
      <c r="A279" s="8" t="s">
        <v>227</v>
      </c>
      <c r="B279" s="22" t="s">
        <v>24</v>
      </c>
      <c r="C279" s="15">
        <v>5651341.2800000012</v>
      </c>
      <c r="D279" s="15">
        <v>4718887.9000000004</v>
      </c>
      <c r="E279" s="16">
        <f t="shared" si="4"/>
        <v>0.83500317291048465</v>
      </c>
    </row>
    <row r="280" spans="1:5" ht="15.6" customHeight="1" x14ac:dyDescent="0.3">
      <c r="A280" s="8" t="s">
        <v>0</v>
      </c>
      <c r="B280" s="22" t="s">
        <v>24</v>
      </c>
      <c r="C280" s="15">
        <v>388646210.82999998</v>
      </c>
      <c r="D280" s="15">
        <v>361746495.75999999</v>
      </c>
      <c r="E280" s="16">
        <f t="shared" si="4"/>
        <v>0.93078611261241306</v>
      </c>
    </row>
    <row r="281" spans="1:5" ht="15.6" customHeight="1" x14ac:dyDescent="0.3">
      <c r="A281" s="8" t="s">
        <v>228</v>
      </c>
      <c r="B281" s="22" t="s">
        <v>55</v>
      </c>
      <c r="C281" s="15">
        <v>826786.36</v>
      </c>
      <c r="D281" s="15">
        <v>756640.23999999987</v>
      </c>
      <c r="E281" s="16">
        <f t="shared" si="4"/>
        <v>0.9151581068657203</v>
      </c>
    </row>
    <row r="282" spans="1:5" ht="15.6" customHeight="1" x14ac:dyDescent="0.3">
      <c r="A282" s="8" t="s">
        <v>592</v>
      </c>
      <c r="B282" s="22" t="s">
        <v>24</v>
      </c>
      <c r="C282" s="15">
        <v>3735238.9499999997</v>
      </c>
      <c r="D282" s="15">
        <v>3424217.97</v>
      </c>
      <c r="E282" s="16">
        <f t="shared" si="4"/>
        <v>0.91673331099741306</v>
      </c>
    </row>
    <row r="283" spans="1:5" ht="15.6" customHeight="1" x14ac:dyDescent="0.3">
      <c r="A283" s="8" t="s">
        <v>229</v>
      </c>
      <c r="B283" s="22" t="s">
        <v>25</v>
      </c>
      <c r="C283" s="15">
        <v>4697863.57</v>
      </c>
      <c r="D283" s="15">
        <v>4505668.5</v>
      </c>
      <c r="E283" s="16">
        <f t="shared" si="4"/>
        <v>0.95908883535330081</v>
      </c>
    </row>
    <row r="284" spans="1:5" ht="15.6" customHeight="1" x14ac:dyDescent="0.3">
      <c r="A284" s="8" t="s">
        <v>487</v>
      </c>
      <c r="B284" s="22" t="s">
        <v>21</v>
      </c>
      <c r="C284" s="15">
        <v>3363054.0100000002</v>
      </c>
      <c r="D284" s="15">
        <v>3337559.28</v>
      </c>
      <c r="E284" s="16">
        <f t="shared" si="4"/>
        <v>0.99241917319073913</v>
      </c>
    </row>
    <row r="285" spans="1:5" ht="15.6" customHeight="1" x14ac:dyDescent="0.3">
      <c r="A285" s="8" t="s">
        <v>230</v>
      </c>
      <c r="B285" s="22" t="s">
        <v>24</v>
      </c>
      <c r="C285" s="15">
        <v>24975617.73</v>
      </c>
      <c r="D285" s="15">
        <v>22853404.799999993</v>
      </c>
      <c r="E285" s="16">
        <f t="shared" si="4"/>
        <v>0.91502861098603117</v>
      </c>
    </row>
    <row r="286" spans="1:5" ht="15.6" customHeight="1" x14ac:dyDescent="0.3">
      <c r="A286" s="8" t="s">
        <v>539</v>
      </c>
      <c r="B286" s="22" t="s">
        <v>24</v>
      </c>
      <c r="C286" s="15">
        <v>2247087.9</v>
      </c>
      <c r="D286" s="15">
        <v>1934034.52</v>
      </c>
      <c r="E286" s="16">
        <f t="shared" si="4"/>
        <v>0.86068485349416024</v>
      </c>
    </row>
    <row r="287" spans="1:5" ht="15.6" customHeight="1" x14ac:dyDescent="0.3">
      <c r="A287" s="8" t="s">
        <v>231</v>
      </c>
      <c r="B287" s="22" t="s">
        <v>24</v>
      </c>
      <c r="C287" s="15">
        <v>6621320.6899999995</v>
      </c>
      <c r="D287" s="15">
        <v>6323721.669999999</v>
      </c>
      <c r="E287" s="16">
        <f t="shared" si="4"/>
        <v>0.95505443189763395</v>
      </c>
    </row>
    <row r="288" spans="1:5" ht="15.6" customHeight="1" x14ac:dyDescent="0.3">
      <c r="A288" s="8" t="s">
        <v>232</v>
      </c>
      <c r="B288" s="22" t="s">
        <v>31</v>
      </c>
      <c r="C288" s="15">
        <v>6065155.5799999991</v>
      </c>
      <c r="D288" s="15">
        <v>5542724.1400000006</v>
      </c>
      <c r="E288" s="16">
        <f t="shared" si="4"/>
        <v>0.91386347256734368</v>
      </c>
    </row>
    <row r="289" spans="1:5" ht="15.6" customHeight="1" x14ac:dyDescent="0.3">
      <c r="A289" s="8" t="s">
        <v>593</v>
      </c>
      <c r="B289" s="22" t="s">
        <v>27</v>
      </c>
      <c r="C289" s="15">
        <v>3363817.7899999991</v>
      </c>
      <c r="D289" s="15">
        <v>2713889.2199999997</v>
      </c>
      <c r="E289" s="16">
        <f t="shared" si="4"/>
        <v>0.80678841406567403</v>
      </c>
    </row>
    <row r="290" spans="1:5" ht="15.6" customHeight="1" x14ac:dyDescent="0.3">
      <c r="A290" s="8" t="s">
        <v>540</v>
      </c>
      <c r="B290" s="22" t="s">
        <v>31</v>
      </c>
      <c r="C290" s="15">
        <v>4288598.53</v>
      </c>
      <c r="D290" s="15">
        <v>3675087.23</v>
      </c>
      <c r="E290" s="16">
        <f t="shared" si="4"/>
        <v>0.85694363888148783</v>
      </c>
    </row>
    <row r="291" spans="1:5" ht="15.6" customHeight="1" x14ac:dyDescent="0.3">
      <c r="A291" s="8" t="s">
        <v>488</v>
      </c>
      <c r="B291" s="22" t="s">
        <v>24</v>
      </c>
      <c r="C291" s="15">
        <v>4975386.66</v>
      </c>
      <c r="D291" s="15">
        <v>4121294.0900000003</v>
      </c>
      <c r="E291" s="16">
        <f t="shared" si="4"/>
        <v>0.82833644330267997</v>
      </c>
    </row>
    <row r="292" spans="1:5" ht="15.6" customHeight="1" x14ac:dyDescent="0.3">
      <c r="A292" s="8" t="s">
        <v>233</v>
      </c>
      <c r="B292" s="22" t="s">
        <v>24</v>
      </c>
      <c r="C292" s="15">
        <v>2964582.77</v>
      </c>
      <c r="D292" s="15">
        <v>2325704.5699999998</v>
      </c>
      <c r="E292" s="16">
        <f t="shared" si="4"/>
        <v>0.78449642004766829</v>
      </c>
    </row>
    <row r="293" spans="1:5" ht="15.6" customHeight="1" x14ac:dyDescent="0.3">
      <c r="A293" s="8" t="s">
        <v>594</v>
      </c>
      <c r="B293" s="22" t="s">
        <v>21</v>
      </c>
      <c r="C293" s="15">
        <v>2041847.78</v>
      </c>
      <c r="D293" s="15">
        <v>2024524.29</v>
      </c>
      <c r="E293" s="16">
        <f t="shared" si="4"/>
        <v>0.99151577792934198</v>
      </c>
    </row>
    <row r="294" spans="1:5" ht="15.6" customHeight="1" x14ac:dyDescent="0.3">
      <c r="A294" s="8" t="s">
        <v>234</v>
      </c>
      <c r="B294" s="22" t="s">
        <v>25</v>
      </c>
      <c r="C294" s="15">
        <v>13127907.780000003</v>
      </c>
      <c r="D294" s="15">
        <v>12584449.51</v>
      </c>
      <c r="E294" s="16">
        <f t="shared" si="4"/>
        <v>0.95860282696166199</v>
      </c>
    </row>
    <row r="295" spans="1:5" ht="15.6" customHeight="1" x14ac:dyDescent="0.3">
      <c r="A295" s="8" t="s">
        <v>595</v>
      </c>
      <c r="B295" s="22" t="s">
        <v>31</v>
      </c>
      <c r="C295" s="15">
        <v>983295.64999999991</v>
      </c>
      <c r="D295" s="15">
        <v>928938.60000000009</v>
      </c>
      <c r="E295" s="16">
        <f t="shared" si="4"/>
        <v>0.94471952560758321</v>
      </c>
    </row>
    <row r="296" spans="1:5" ht="15.6" customHeight="1" x14ac:dyDescent="0.3">
      <c r="A296" s="8" t="s">
        <v>235</v>
      </c>
      <c r="B296" s="22" t="s">
        <v>55</v>
      </c>
      <c r="C296" s="15">
        <v>2179102.36</v>
      </c>
      <c r="D296" s="15">
        <v>1978836.9700000002</v>
      </c>
      <c r="E296" s="16">
        <f t="shared" si="4"/>
        <v>0.908097300211267</v>
      </c>
    </row>
    <row r="297" spans="1:5" ht="15.6" customHeight="1" x14ac:dyDescent="0.3">
      <c r="A297" s="8" t="s">
        <v>489</v>
      </c>
      <c r="B297" s="22" t="s">
        <v>55</v>
      </c>
      <c r="C297" s="15">
        <v>730132.24</v>
      </c>
      <c r="D297" s="15">
        <v>703764.3</v>
      </c>
      <c r="E297" s="16">
        <f t="shared" si="4"/>
        <v>0.96388607630858769</v>
      </c>
    </row>
    <row r="298" spans="1:5" ht="15.6" customHeight="1" x14ac:dyDescent="0.3">
      <c r="A298" s="8" t="s">
        <v>236</v>
      </c>
      <c r="B298" s="22" t="s">
        <v>31</v>
      </c>
      <c r="C298" s="15">
        <v>968196.39000000013</v>
      </c>
      <c r="D298" s="15">
        <v>810690.94000000006</v>
      </c>
      <c r="E298" s="16">
        <f t="shared" si="4"/>
        <v>0.83732076299107039</v>
      </c>
    </row>
    <row r="299" spans="1:5" ht="15.6" customHeight="1" x14ac:dyDescent="0.3">
      <c r="A299" s="8" t="s">
        <v>237</v>
      </c>
      <c r="B299" s="22" t="s">
        <v>21</v>
      </c>
      <c r="C299" s="15">
        <v>7262698.7800000003</v>
      </c>
      <c r="D299" s="15">
        <v>6466622.8099999996</v>
      </c>
      <c r="E299" s="16">
        <f t="shared" si="4"/>
        <v>0.89038840875622816</v>
      </c>
    </row>
    <row r="300" spans="1:5" ht="15.6" customHeight="1" x14ac:dyDescent="0.3">
      <c r="A300" s="8" t="s">
        <v>541</v>
      </c>
      <c r="B300" s="22" t="s">
        <v>21</v>
      </c>
      <c r="C300" s="15">
        <v>10242256.919999998</v>
      </c>
      <c r="D300" s="15">
        <v>9887419.4199999999</v>
      </c>
      <c r="E300" s="16">
        <f t="shared" si="4"/>
        <v>0.96535553611166414</v>
      </c>
    </row>
    <row r="301" spans="1:5" ht="15.6" customHeight="1" x14ac:dyDescent="0.3">
      <c r="A301" s="8" t="s">
        <v>238</v>
      </c>
      <c r="B301" s="22" t="s">
        <v>31</v>
      </c>
      <c r="C301" s="15">
        <v>1191732.95</v>
      </c>
      <c r="D301" s="15">
        <v>1123269.18</v>
      </c>
      <c r="E301" s="16">
        <f t="shared" si="4"/>
        <v>0.94255108076016525</v>
      </c>
    </row>
    <row r="302" spans="1:5" ht="15.6" customHeight="1" x14ac:dyDescent="0.3">
      <c r="A302" s="8" t="s">
        <v>239</v>
      </c>
      <c r="B302" s="22" t="s">
        <v>18</v>
      </c>
      <c r="C302" s="15">
        <v>841400.77</v>
      </c>
      <c r="D302" s="15">
        <v>817480.79</v>
      </c>
      <c r="E302" s="16">
        <f t="shared" si="4"/>
        <v>0.97157124065859846</v>
      </c>
    </row>
    <row r="303" spans="1:5" ht="15.6" customHeight="1" x14ac:dyDescent="0.3">
      <c r="A303" s="8" t="s">
        <v>240</v>
      </c>
      <c r="B303" s="22" t="s">
        <v>31</v>
      </c>
      <c r="C303" s="15">
        <v>6389094.7800000003</v>
      </c>
      <c r="D303" s="15">
        <v>5607957.9099999992</v>
      </c>
      <c r="E303" s="16">
        <f t="shared" si="4"/>
        <v>0.87773903864359315</v>
      </c>
    </row>
    <row r="304" spans="1:5" ht="15.6" customHeight="1" x14ac:dyDescent="0.3">
      <c r="A304" s="8" t="s">
        <v>1</v>
      </c>
      <c r="B304" s="22" t="s">
        <v>55</v>
      </c>
      <c r="C304" s="15">
        <v>196313572.13</v>
      </c>
      <c r="D304" s="15">
        <v>184880576.85999998</v>
      </c>
      <c r="E304" s="16">
        <f t="shared" si="4"/>
        <v>0.941761564694931</v>
      </c>
    </row>
    <row r="305" spans="1:5" ht="15.6" customHeight="1" x14ac:dyDescent="0.3">
      <c r="A305" s="8" t="s">
        <v>241</v>
      </c>
      <c r="B305" s="22" t="s">
        <v>24</v>
      </c>
      <c r="C305" s="15">
        <v>3938042.33</v>
      </c>
      <c r="D305" s="15">
        <v>3825577.6900000004</v>
      </c>
      <c r="E305" s="16">
        <f t="shared" si="4"/>
        <v>0.97144148524172935</v>
      </c>
    </row>
    <row r="306" spans="1:5" ht="15.6" customHeight="1" x14ac:dyDescent="0.3">
      <c r="A306" s="8" t="s">
        <v>242</v>
      </c>
      <c r="B306" s="22" t="s">
        <v>18</v>
      </c>
      <c r="C306" s="15">
        <v>16228273.390000001</v>
      </c>
      <c r="D306" s="15">
        <v>15119936.77</v>
      </c>
      <c r="E306" s="16">
        <f t="shared" si="4"/>
        <v>0.93170335541161342</v>
      </c>
    </row>
    <row r="307" spans="1:5" ht="15.6" customHeight="1" x14ac:dyDescent="0.3">
      <c r="A307" s="8" t="s">
        <v>243</v>
      </c>
      <c r="B307" s="22" t="s">
        <v>18</v>
      </c>
      <c r="C307" s="15">
        <v>24518449.979999997</v>
      </c>
      <c r="D307" s="15">
        <v>22442006.550000001</v>
      </c>
      <c r="E307" s="16">
        <f t="shared" si="4"/>
        <v>0.91531098288457158</v>
      </c>
    </row>
    <row r="308" spans="1:5" ht="15.6" customHeight="1" x14ac:dyDescent="0.3">
      <c r="A308" s="8" t="s">
        <v>244</v>
      </c>
      <c r="B308" s="22" t="s">
        <v>31</v>
      </c>
      <c r="C308" s="15">
        <v>3494938.39</v>
      </c>
      <c r="D308" s="15">
        <v>3401284.89</v>
      </c>
      <c r="E308" s="16">
        <f t="shared" si="4"/>
        <v>0.97320310416115807</v>
      </c>
    </row>
    <row r="309" spans="1:5" ht="15.6" customHeight="1" x14ac:dyDescent="0.3">
      <c r="A309" s="8" t="s">
        <v>245</v>
      </c>
      <c r="B309" s="22" t="s">
        <v>24</v>
      </c>
      <c r="C309" s="15">
        <v>10797939.579999998</v>
      </c>
      <c r="D309" s="15">
        <v>9178457.8100000005</v>
      </c>
      <c r="E309" s="16">
        <f t="shared" si="4"/>
        <v>0.85001937101040914</v>
      </c>
    </row>
    <row r="310" spans="1:5" ht="15.6" customHeight="1" x14ac:dyDescent="0.3">
      <c r="A310" s="8" t="s">
        <v>246</v>
      </c>
      <c r="B310" s="22" t="s">
        <v>24</v>
      </c>
      <c r="C310" s="15">
        <v>3218293.55</v>
      </c>
      <c r="D310" s="15">
        <v>2123820.65</v>
      </c>
      <c r="E310" s="16">
        <f t="shared" si="4"/>
        <v>0.65992135801285123</v>
      </c>
    </row>
    <row r="311" spans="1:5" ht="15.6" customHeight="1" x14ac:dyDescent="0.3">
      <c r="A311" s="8" t="s">
        <v>247</v>
      </c>
      <c r="B311" s="22" t="s">
        <v>24</v>
      </c>
      <c r="C311" s="15">
        <v>10516232.09</v>
      </c>
      <c r="D311" s="15">
        <v>9305700.1899999995</v>
      </c>
      <c r="E311" s="16">
        <f t="shared" si="4"/>
        <v>0.88488919894121509</v>
      </c>
    </row>
    <row r="312" spans="1:5" ht="15.6" customHeight="1" x14ac:dyDescent="0.3">
      <c r="A312" s="8" t="s">
        <v>248</v>
      </c>
      <c r="B312" s="22" t="s">
        <v>25</v>
      </c>
      <c r="C312" s="15">
        <v>6529838.8200000003</v>
      </c>
      <c r="D312" s="15">
        <v>5840631.0299999993</v>
      </c>
      <c r="E312" s="16">
        <f t="shared" si="4"/>
        <v>0.89445255710002336</v>
      </c>
    </row>
    <row r="313" spans="1:5" ht="15.6" customHeight="1" x14ac:dyDescent="0.3">
      <c r="A313" s="8" t="s">
        <v>249</v>
      </c>
      <c r="B313" s="22" t="s">
        <v>27</v>
      </c>
      <c r="C313" s="15">
        <v>5516397.3200000003</v>
      </c>
      <c r="D313" s="15">
        <v>5057596.97</v>
      </c>
      <c r="E313" s="16">
        <f t="shared" si="4"/>
        <v>0.9168297126937186</v>
      </c>
    </row>
    <row r="314" spans="1:5" ht="15.6" customHeight="1" x14ac:dyDescent="0.3">
      <c r="A314" s="8" t="s">
        <v>250</v>
      </c>
      <c r="B314" s="22" t="s">
        <v>31</v>
      </c>
      <c r="C314" s="15">
        <v>3190477.0199999996</v>
      </c>
      <c r="D314" s="15">
        <v>2988006.66</v>
      </c>
      <c r="E314" s="16">
        <f t="shared" si="4"/>
        <v>0.93653915739534166</v>
      </c>
    </row>
    <row r="315" spans="1:5" ht="15.6" customHeight="1" x14ac:dyDescent="0.3">
      <c r="A315" s="8" t="s">
        <v>490</v>
      </c>
      <c r="B315" s="22" t="s">
        <v>18</v>
      </c>
      <c r="C315" s="15">
        <v>618639.47000000009</v>
      </c>
      <c r="D315" s="15">
        <v>563472.73</v>
      </c>
      <c r="E315" s="16">
        <f t="shared" si="4"/>
        <v>0.91082570273118835</v>
      </c>
    </row>
    <row r="316" spans="1:5" ht="15.6" customHeight="1" x14ac:dyDescent="0.3">
      <c r="A316" s="8" t="s">
        <v>491</v>
      </c>
      <c r="B316" s="22" t="s">
        <v>24</v>
      </c>
      <c r="C316" s="15">
        <v>15051771.910000002</v>
      </c>
      <c r="D316" s="15">
        <v>13053258.07</v>
      </c>
      <c r="E316" s="16">
        <f t="shared" si="4"/>
        <v>0.86722401508939673</v>
      </c>
    </row>
    <row r="317" spans="1:5" ht="15.6" customHeight="1" x14ac:dyDescent="0.3">
      <c r="A317" s="8" t="s">
        <v>596</v>
      </c>
      <c r="B317" s="22" t="s">
        <v>18</v>
      </c>
      <c r="C317" s="15">
        <v>697204.2</v>
      </c>
      <c r="D317" s="15">
        <v>644557.30999999994</v>
      </c>
      <c r="E317" s="16">
        <f t="shared" si="4"/>
        <v>0.92448856446934768</v>
      </c>
    </row>
    <row r="318" spans="1:5" ht="15.6" customHeight="1" x14ac:dyDescent="0.3">
      <c r="A318" s="8" t="s">
        <v>251</v>
      </c>
      <c r="B318" s="22" t="s">
        <v>55</v>
      </c>
      <c r="C318" s="15">
        <v>35976581.68</v>
      </c>
      <c r="D318" s="15">
        <v>33186012.800000001</v>
      </c>
      <c r="E318" s="16">
        <f t="shared" si="4"/>
        <v>0.92243374023632363</v>
      </c>
    </row>
    <row r="319" spans="1:5" ht="15.6" customHeight="1" x14ac:dyDescent="0.3">
      <c r="A319" s="8" t="s">
        <v>252</v>
      </c>
      <c r="B319" s="22" t="s">
        <v>25</v>
      </c>
      <c r="C319" s="15">
        <v>11658528.039999999</v>
      </c>
      <c r="D319" s="15">
        <v>8735694.7699999996</v>
      </c>
      <c r="E319" s="16">
        <f t="shared" si="4"/>
        <v>0.74929654412873892</v>
      </c>
    </row>
    <row r="320" spans="1:5" ht="15.6" customHeight="1" x14ac:dyDescent="0.3">
      <c r="A320" s="8" t="s">
        <v>253</v>
      </c>
      <c r="B320" s="22" t="s">
        <v>27</v>
      </c>
      <c r="C320" s="15">
        <v>4303924.72</v>
      </c>
      <c r="D320" s="15">
        <v>3330552.7</v>
      </c>
      <c r="E320" s="16">
        <f t="shared" si="4"/>
        <v>0.77384083520866054</v>
      </c>
    </row>
    <row r="321" spans="1:5" ht="15.6" customHeight="1" x14ac:dyDescent="0.3">
      <c r="A321" s="8" t="s">
        <v>254</v>
      </c>
      <c r="B321" s="22" t="s">
        <v>21</v>
      </c>
      <c r="C321" s="15">
        <v>6926051.8100000015</v>
      </c>
      <c r="D321" s="15">
        <v>6800144.7000000002</v>
      </c>
      <c r="E321" s="16">
        <f t="shared" si="4"/>
        <v>0.98182122896940882</v>
      </c>
    </row>
    <row r="322" spans="1:5" ht="15.6" customHeight="1" x14ac:dyDescent="0.3">
      <c r="A322" s="8" t="s">
        <v>542</v>
      </c>
      <c r="B322" s="22" t="s">
        <v>27</v>
      </c>
      <c r="C322" s="15">
        <v>1780996.67</v>
      </c>
      <c r="D322" s="15">
        <v>1714353.79</v>
      </c>
      <c r="E322" s="16">
        <f t="shared" si="4"/>
        <v>0.96258113160874137</v>
      </c>
    </row>
    <row r="323" spans="1:5" ht="15.6" customHeight="1" x14ac:dyDescent="0.3">
      <c r="A323" s="8" t="s">
        <v>255</v>
      </c>
      <c r="B323" s="22" t="s">
        <v>31</v>
      </c>
      <c r="C323" s="15">
        <v>1572213.8800000001</v>
      </c>
      <c r="D323" s="15">
        <v>1503509.81</v>
      </c>
      <c r="E323" s="16">
        <f t="shared" si="4"/>
        <v>0.9563010663663648</v>
      </c>
    </row>
    <row r="324" spans="1:5" ht="15.6" customHeight="1" x14ac:dyDescent="0.3">
      <c r="A324" s="8" t="s">
        <v>256</v>
      </c>
      <c r="B324" s="22" t="s">
        <v>31</v>
      </c>
      <c r="C324" s="15">
        <v>3013550.14</v>
      </c>
      <c r="D324" s="15">
        <v>2862596.19</v>
      </c>
      <c r="E324" s="16">
        <f t="shared" si="4"/>
        <v>0.94990826666650374</v>
      </c>
    </row>
    <row r="325" spans="1:5" ht="15.6" customHeight="1" x14ac:dyDescent="0.3">
      <c r="A325" s="8" t="s">
        <v>2</v>
      </c>
      <c r="B325" s="22" t="s">
        <v>31</v>
      </c>
      <c r="C325" s="15">
        <v>166471396.07000002</v>
      </c>
      <c r="D325" s="15">
        <v>153650471.06999999</v>
      </c>
      <c r="E325" s="16">
        <f t="shared" si="4"/>
        <v>0.92298421649200968</v>
      </c>
    </row>
    <row r="326" spans="1:5" ht="15.6" customHeight="1" x14ac:dyDescent="0.3">
      <c r="A326" s="8" t="s">
        <v>597</v>
      </c>
      <c r="B326" s="22" t="s">
        <v>31</v>
      </c>
      <c r="C326" s="15">
        <v>4110950.7600000002</v>
      </c>
      <c r="D326" s="15">
        <v>3718737.28</v>
      </c>
      <c r="E326" s="16">
        <f t="shared" si="4"/>
        <v>0.90459299979550223</v>
      </c>
    </row>
    <row r="327" spans="1:5" ht="15.6" customHeight="1" x14ac:dyDescent="0.3">
      <c r="A327" s="8" t="s">
        <v>257</v>
      </c>
      <c r="B327" s="22" t="s">
        <v>24</v>
      </c>
      <c r="C327" s="15">
        <v>916160.13</v>
      </c>
      <c r="D327" s="15">
        <v>844789.70000000007</v>
      </c>
      <c r="E327" s="16">
        <f t="shared" si="4"/>
        <v>0.92209830174556939</v>
      </c>
    </row>
    <row r="328" spans="1:5" ht="15.6" customHeight="1" x14ac:dyDescent="0.3">
      <c r="A328" s="8" t="s">
        <v>258</v>
      </c>
      <c r="B328" s="22" t="s">
        <v>24</v>
      </c>
      <c r="C328" s="15">
        <v>1729442.94</v>
      </c>
      <c r="D328" s="15">
        <v>1263674.31</v>
      </c>
      <c r="E328" s="16">
        <f t="shared" si="4"/>
        <v>0.73068285791493071</v>
      </c>
    </row>
    <row r="329" spans="1:5" ht="15.6" customHeight="1" x14ac:dyDescent="0.3">
      <c r="A329" s="8" t="s">
        <v>259</v>
      </c>
      <c r="B329" s="22" t="s">
        <v>37</v>
      </c>
      <c r="C329" s="15">
        <v>285328763.10000002</v>
      </c>
      <c r="D329" s="15">
        <v>265140626.48000002</v>
      </c>
      <c r="E329" s="16">
        <f t="shared" si="4"/>
        <v>0.9292460514647638</v>
      </c>
    </row>
    <row r="330" spans="1:5" ht="15.6" customHeight="1" x14ac:dyDescent="0.3">
      <c r="A330" s="8" t="s">
        <v>492</v>
      </c>
      <c r="B330" s="22" t="s">
        <v>24</v>
      </c>
      <c r="C330" s="15">
        <v>1783574.75</v>
      </c>
      <c r="D330" s="15">
        <v>1579230.23</v>
      </c>
      <c r="E330" s="16">
        <f t="shared" si="4"/>
        <v>0.88542979765776564</v>
      </c>
    </row>
    <row r="331" spans="1:5" ht="15.6" customHeight="1" x14ac:dyDescent="0.3">
      <c r="A331" s="8" t="s">
        <v>598</v>
      </c>
      <c r="B331" s="22" t="s">
        <v>24</v>
      </c>
      <c r="C331" s="15">
        <v>1236108.6000000001</v>
      </c>
      <c r="D331" s="15">
        <v>1191048.74</v>
      </c>
      <c r="E331" s="16">
        <f t="shared" ref="E331:E394" si="5">D331/C331</f>
        <v>0.96354700549773697</v>
      </c>
    </row>
    <row r="332" spans="1:5" ht="15.6" customHeight="1" x14ac:dyDescent="0.3">
      <c r="A332" s="8" t="s">
        <v>260</v>
      </c>
      <c r="B332" s="22" t="s">
        <v>31</v>
      </c>
      <c r="C332" s="15">
        <v>2403520.6800000002</v>
      </c>
      <c r="D332" s="15">
        <v>2301493.1600000006</v>
      </c>
      <c r="E332" s="16">
        <f t="shared" si="5"/>
        <v>0.95755080418114003</v>
      </c>
    </row>
    <row r="333" spans="1:5" ht="15.6" customHeight="1" x14ac:dyDescent="0.3">
      <c r="A333" s="8" t="s">
        <v>261</v>
      </c>
      <c r="B333" s="22" t="s">
        <v>37</v>
      </c>
      <c r="C333" s="15">
        <v>8015695.0999999996</v>
      </c>
      <c r="D333" s="15">
        <v>6326718.7599999998</v>
      </c>
      <c r="E333" s="16">
        <f t="shared" si="5"/>
        <v>0.78929134417799895</v>
      </c>
    </row>
    <row r="334" spans="1:5" ht="15.6" customHeight="1" x14ac:dyDescent="0.3">
      <c r="A334" s="8" t="s">
        <v>262</v>
      </c>
      <c r="B334" s="22" t="s">
        <v>27</v>
      </c>
      <c r="C334" s="15">
        <v>2011085.92</v>
      </c>
      <c r="D334" s="15">
        <v>1892600.67</v>
      </c>
      <c r="E334" s="16">
        <f t="shared" si="5"/>
        <v>0.94108394433988185</v>
      </c>
    </row>
    <row r="335" spans="1:5" ht="15.6" customHeight="1" x14ac:dyDescent="0.3">
      <c r="A335" s="8" t="s">
        <v>599</v>
      </c>
      <c r="B335" s="22" t="s">
        <v>24</v>
      </c>
      <c r="C335" s="15">
        <v>653996.62999999989</v>
      </c>
      <c r="D335" s="15">
        <v>411312.03</v>
      </c>
      <c r="E335" s="16">
        <f t="shared" si="5"/>
        <v>0.62892071783305692</v>
      </c>
    </row>
    <row r="336" spans="1:5" ht="15.6" customHeight="1" x14ac:dyDescent="0.3">
      <c r="A336" s="8" t="s">
        <v>493</v>
      </c>
      <c r="B336" s="22" t="s">
        <v>27</v>
      </c>
      <c r="C336" s="15">
        <v>1256704.6099999999</v>
      </c>
      <c r="D336" s="15">
        <v>1247432.8399999999</v>
      </c>
      <c r="E336" s="16">
        <f t="shared" si="5"/>
        <v>0.99262215645091012</v>
      </c>
    </row>
    <row r="337" spans="1:5" ht="15.6" customHeight="1" x14ac:dyDescent="0.3">
      <c r="A337" s="8" t="s">
        <v>600</v>
      </c>
      <c r="B337" s="22" t="s">
        <v>24</v>
      </c>
      <c r="C337" s="15">
        <v>3440024.83</v>
      </c>
      <c r="D337" s="15">
        <v>3412724.19</v>
      </c>
      <c r="E337" s="16">
        <f t="shared" si="5"/>
        <v>0.99206382472535815</v>
      </c>
    </row>
    <row r="338" spans="1:5" ht="15.6" customHeight="1" x14ac:dyDescent="0.3">
      <c r="A338" s="8" t="s">
        <v>543</v>
      </c>
      <c r="B338" s="22" t="s">
        <v>31</v>
      </c>
      <c r="C338" s="15">
        <v>2124144.3199999998</v>
      </c>
      <c r="D338" s="15">
        <v>1941105.65</v>
      </c>
      <c r="E338" s="16">
        <f t="shared" si="5"/>
        <v>0.91382945674802363</v>
      </c>
    </row>
    <row r="339" spans="1:5" ht="15.6" customHeight="1" x14ac:dyDescent="0.3">
      <c r="A339" s="8" t="s">
        <v>263</v>
      </c>
      <c r="B339" s="22" t="s">
        <v>24</v>
      </c>
      <c r="C339" s="15">
        <v>8332478.0399999991</v>
      </c>
      <c r="D339" s="15">
        <v>7606683.0999999996</v>
      </c>
      <c r="E339" s="16">
        <f t="shared" si="5"/>
        <v>0.91289566722938531</v>
      </c>
    </row>
    <row r="340" spans="1:5" ht="15.6" customHeight="1" x14ac:dyDescent="0.3">
      <c r="A340" s="8" t="s">
        <v>264</v>
      </c>
      <c r="B340" s="22" t="s">
        <v>24</v>
      </c>
      <c r="C340" s="15">
        <v>985900.80000000016</v>
      </c>
      <c r="D340" s="15">
        <v>868479.59000000008</v>
      </c>
      <c r="E340" s="16">
        <f t="shared" si="5"/>
        <v>0.88089956920615131</v>
      </c>
    </row>
    <row r="341" spans="1:5" ht="15.6" customHeight="1" x14ac:dyDescent="0.3">
      <c r="A341" s="8" t="s">
        <v>494</v>
      </c>
      <c r="B341" s="22" t="s">
        <v>25</v>
      </c>
      <c r="C341" s="15">
        <v>5167387.08</v>
      </c>
      <c r="D341" s="15">
        <v>5003493.87</v>
      </c>
      <c r="E341" s="16">
        <f t="shared" si="5"/>
        <v>0.96828315598141723</v>
      </c>
    </row>
    <row r="342" spans="1:5" ht="15.6" customHeight="1" x14ac:dyDescent="0.3">
      <c r="A342" s="8" t="s">
        <v>265</v>
      </c>
      <c r="B342" s="22" t="s">
        <v>18</v>
      </c>
      <c r="C342" s="15">
        <v>512829.94000000006</v>
      </c>
      <c r="D342" s="15">
        <v>505847.95999999996</v>
      </c>
      <c r="E342" s="16">
        <f t="shared" si="5"/>
        <v>0.98638538927738872</v>
      </c>
    </row>
    <row r="343" spans="1:5" ht="15.6" customHeight="1" x14ac:dyDescent="0.3">
      <c r="A343" s="8" t="s">
        <v>266</v>
      </c>
      <c r="B343" s="22" t="s">
        <v>31</v>
      </c>
      <c r="C343" s="15">
        <v>1003918.27</v>
      </c>
      <c r="D343" s="15">
        <v>901725.89</v>
      </c>
      <c r="E343" s="16">
        <f t="shared" si="5"/>
        <v>0.8982064745170939</v>
      </c>
    </row>
    <row r="344" spans="1:5" ht="15.6" customHeight="1" x14ac:dyDescent="0.3">
      <c r="A344" s="8" t="s">
        <v>267</v>
      </c>
      <c r="B344" s="22" t="s">
        <v>24</v>
      </c>
      <c r="C344" s="15">
        <v>627722.35</v>
      </c>
      <c r="D344" s="15">
        <v>551841.47</v>
      </c>
      <c r="E344" s="16">
        <f t="shared" si="5"/>
        <v>0.87911712877516623</v>
      </c>
    </row>
    <row r="345" spans="1:5" ht="15.6" customHeight="1" x14ac:dyDescent="0.3">
      <c r="A345" s="8" t="s">
        <v>601</v>
      </c>
      <c r="B345" s="22" t="s">
        <v>18</v>
      </c>
      <c r="C345" s="15">
        <v>637681.34</v>
      </c>
      <c r="D345" s="15">
        <v>590795.99</v>
      </c>
      <c r="E345" s="16">
        <f t="shared" si="5"/>
        <v>0.92647526741177655</v>
      </c>
    </row>
    <row r="346" spans="1:5" ht="15.6" customHeight="1" x14ac:dyDescent="0.3">
      <c r="A346" s="8" t="s">
        <v>495</v>
      </c>
      <c r="B346" s="22" t="s">
        <v>31</v>
      </c>
      <c r="C346" s="15">
        <v>70020419.140000001</v>
      </c>
      <c r="D346" s="15">
        <v>65332515.669999987</v>
      </c>
      <c r="E346" s="16">
        <f t="shared" si="5"/>
        <v>0.93304948002914778</v>
      </c>
    </row>
    <row r="347" spans="1:5" ht="15.6" customHeight="1" x14ac:dyDescent="0.3">
      <c r="A347" s="8" t="s">
        <v>268</v>
      </c>
      <c r="B347" s="22" t="s">
        <v>37</v>
      </c>
      <c r="C347" s="15">
        <v>91545289.180000007</v>
      </c>
      <c r="D347" s="15">
        <v>83682021.230000004</v>
      </c>
      <c r="E347" s="16">
        <f t="shared" si="5"/>
        <v>0.91410516018427845</v>
      </c>
    </row>
    <row r="348" spans="1:5" ht="15.6" customHeight="1" x14ac:dyDescent="0.3">
      <c r="A348" s="8" t="s">
        <v>269</v>
      </c>
      <c r="B348" s="22" t="s">
        <v>24</v>
      </c>
      <c r="C348" s="15">
        <v>532710</v>
      </c>
      <c r="D348" s="15">
        <v>496866.25</v>
      </c>
      <c r="E348" s="16">
        <f t="shared" si="5"/>
        <v>0.93271432862157644</v>
      </c>
    </row>
    <row r="349" spans="1:5" ht="15.6" customHeight="1" x14ac:dyDescent="0.3">
      <c r="A349" s="8" t="s">
        <v>602</v>
      </c>
      <c r="B349" s="22" t="s">
        <v>24</v>
      </c>
      <c r="C349" s="15">
        <v>34531620.160000004</v>
      </c>
      <c r="D349" s="15">
        <v>30081322.650000002</v>
      </c>
      <c r="E349" s="16">
        <f t="shared" si="5"/>
        <v>0.8711239875401201</v>
      </c>
    </row>
    <row r="350" spans="1:5" ht="15.6" customHeight="1" x14ac:dyDescent="0.3">
      <c r="A350" s="8" t="s">
        <v>270</v>
      </c>
      <c r="B350" s="22" t="s">
        <v>31</v>
      </c>
      <c r="C350" s="15">
        <v>4791057.75</v>
      </c>
      <c r="D350" s="15">
        <v>4268151.72</v>
      </c>
      <c r="E350" s="16">
        <f t="shared" si="5"/>
        <v>0.89085791545718684</v>
      </c>
    </row>
    <row r="351" spans="1:5" ht="15.6" customHeight="1" x14ac:dyDescent="0.3">
      <c r="A351" s="8" t="s">
        <v>603</v>
      </c>
      <c r="B351" s="22" t="s">
        <v>25</v>
      </c>
      <c r="C351" s="15">
        <v>2035350.1999999997</v>
      </c>
      <c r="D351" s="15">
        <v>1952163.4999999998</v>
      </c>
      <c r="E351" s="16">
        <f t="shared" si="5"/>
        <v>0.95912904816085209</v>
      </c>
    </row>
    <row r="352" spans="1:5" ht="15.6" customHeight="1" x14ac:dyDescent="0.3">
      <c r="A352" s="8" t="s">
        <v>271</v>
      </c>
      <c r="B352" s="22" t="s">
        <v>25</v>
      </c>
      <c r="C352" s="15">
        <v>23250492.490000002</v>
      </c>
      <c r="D352" s="15">
        <v>22014329.960000001</v>
      </c>
      <c r="E352" s="16">
        <f t="shared" si="5"/>
        <v>0.94683284534589218</v>
      </c>
    </row>
    <row r="353" spans="1:5" ht="15.6" customHeight="1" x14ac:dyDescent="0.3">
      <c r="A353" s="8" t="s">
        <v>272</v>
      </c>
      <c r="B353" s="22" t="s">
        <v>18</v>
      </c>
      <c r="C353" s="15">
        <v>1909982.78</v>
      </c>
      <c r="D353" s="15">
        <v>1568759.91</v>
      </c>
      <c r="E353" s="16">
        <f t="shared" si="5"/>
        <v>0.82134767204550396</v>
      </c>
    </row>
    <row r="354" spans="1:5" ht="15.6" customHeight="1" x14ac:dyDescent="0.3">
      <c r="A354" s="8" t="s">
        <v>604</v>
      </c>
      <c r="B354" s="22" t="s">
        <v>18</v>
      </c>
      <c r="C354" s="15">
        <v>4724920.1300000008</v>
      </c>
      <c r="D354" s="15">
        <v>3387067.92</v>
      </c>
      <c r="E354" s="16">
        <f t="shared" si="5"/>
        <v>0.71685188888050033</v>
      </c>
    </row>
    <row r="355" spans="1:5" ht="15.6" customHeight="1" x14ac:dyDescent="0.3">
      <c r="A355" s="8" t="s">
        <v>273</v>
      </c>
      <c r="B355" s="22" t="s">
        <v>18</v>
      </c>
      <c r="C355" s="15">
        <v>1176542.0399999998</v>
      </c>
      <c r="D355" s="15">
        <v>1077315.67</v>
      </c>
      <c r="E355" s="16">
        <f t="shared" si="5"/>
        <v>0.91566270764111424</v>
      </c>
    </row>
    <row r="356" spans="1:5" ht="15.6" customHeight="1" x14ac:dyDescent="0.3">
      <c r="A356" s="8" t="s">
        <v>274</v>
      </c>
      <c r="B356" s="22" t="s">
        <v>21</v>
      </c>
      <c r="C356" s="15">
        <v>53629748.739999995</v>
      </c>
      <c r="D356" s="15">
        <v>48787227.019999996</v>
      </c>
      <c r="E356" s="16">
        <f t="shared" si="5"/>
        <v>0.90970456073779471</v>
      </c>
    </row>
    <row r="357" spans="1:5" ht="15.6" customHeight="1" x14ac:dyDescent="0.3">
      <c r="A357" s="8" t="s">
        <v>275</v>
      </c>
      <c r="B357" s="22" t="s">
        <v>24</v>
      </c>
      <c r="C357" s="15">
        <v>518114.70999999996</v>
      </c>
      <c r="D357" s="15">
        <v>498776.83</v>
      </c>
      <c r="E357" s="16">
        <f t="shared" si="5"/>
        <v>0.9626764505489529</v>
      </c>
    </row>
    <row r="358" spans="1:5" ht="15.6" customHeight="1" x14ac:dyDescent="0.3">
      <c r="A358" s="8" t="s">
        <v>276</v>
      </c>
      <c r="B358" s="22" t="s">
        <v>31</v>
      </c>
      <c r="C358" s="15">
        <v>1629196.04</v>
      </c>
      <c r="D358" s="15">
        <v>1084602.6000000001</v>
      </c>
      <c r="E358" s="16">
        <f t="shared" si="5"/>
        <v>0.66572872347516876</v>
      </c>
    </row>
    <row r="359" spans="1:5" ht="15.6" customHeight="1" x14ac:dyDescent="0.3">
      <c r="A359" s="8" t="s">
        <v>277</v>
      </c>
      <c r="B359" s="22" t="s">
        <v>21</v>
      </c>
      <c r="C359" s="15">
        <v>4839467.87</v>
      </c>
      <c r="D359" s="15">
        <v>4604321.1500000004</v>
      </c>
      <c r="E359" s="16">
        <f t="shared" si="5"/>
        <v>0.95141062482144345</v>
      </c>
    </row>
    <row r="360" spans="1:5" ht="15.6" customHeight="1" x14ac:dyDescent="0.3">
      <c r="A360" s="8" t="s">
        <v>278</v>
      </c>
      <c r="B360" s="22" t="s">
        <v>18</v>
      </c>
      <c r="C360" s="15">
        <v>10163844.48</v>
      </c>
      <c r="D360" s="15">
        <v>9721014.4800000004</v>
      </c>
      <c r="E360" s="16">
        <f t="shared" si="5"/>
        <v>0.9564308563682391</v>
      </c>
    </row>
    <row r="361" spans="1:5" ht="15.6" customHeight="1" x14ac:dyDescent="0.3">
      <c r="A361" s="8" t="s">
        <v>544</v>
      </c>
      <c r="B361" s="22" t="s">
        <v>25</v>
      </c>
      <c r="C361" s="15">
        <v>29867768.419999994</v>
      </c>
      <c r="D361" s="15">
        <v>28676983.879999995</v>
      </c>
      <c r="E361" s="16">
        <f t="shared" si="5"/>
        <v>0.9601314526329785</v>
      </c>
    </row>
    <row r="362" spans="1:5" ht="15.6" customHeight="1" x14ac:dyDescent="0.3">
      <c r="A362" s="8" t="s">
        <v>279</v>
      </c>
      <c r="B362" s="22" t="s">
        <v>25</v>
      </c>
      <c r="C362" s="15">
        <v>54198628.120000005</v>
      </c>
      <c r="D362" s="15">
        <v>48910561.540000007</v>
      </c>
      <c r="E362" s="16">
        <f t="shared" si="5"/>
        <v>0.90243172634754143</v>
      </c>
    </row>
    <row r="363" spans="1:5" ht="15.6" customHeight="1" x14ac:dyDescent="0.3">
      <c r="A363" s="8" t="s">
        <v>4</v>
      </c>
      <c r="B363" s="22" t="s">
        <v>27</v>
      </c>
      <c r="C363" s="15">
        <v>977291583.42000008</v>
      </c>
      <c r="D363" s="15">
        <v>893934019.2099998</v>
      </c>
      <c r="E363" s="16">
        <f t="shared" si="5"/>
        <v>0.91470553351304507</v>
      </c>
    </row>
    <row r="364" spans="1:5" ht="15.6" customHeight="1" x14ac:dyDescent="0.3">
      <c r="A364" s="8" t="s">
        <v>280</v>
      </c>
      <c r="B364" s="22" t="s">
        <v>24</v>
      </c>
      <c r="C364" s="15">
        <v>2311101.56</v>
      </c>
      <c r="D364" s="15">
        <v>1995703.5699999998</v>
      </c>
      <c r="E364" s="16">
        <f t="shared" si="5"/>
        <v>0.86352915187336021</v>
      </c>
    </row>
    <row r="365" spans="1:5" ht="15.6" customHeight="1" x14ac:dyDescent="0.3">
      <c r="A365" s="8" t="s">
        <v>281</v>
      </c>
      <c r="B365" s="22" t="s">
        <v>31</v>
      </c>
      <c r="C365" s="15">
        <v>10307728.689999999</v>
      </c>
      <c r="D365" s="15">
        <v>9300621.4900000002</v>
      </c>
      <c r="E365" s="16">
        <f t="shared" si="5"/>
        <v>0.90229591500821704</v>
      </c>
    </row>
    <row r="366" spans="1:5" ht="15.6" customHeight="1" x14ac:dyDescent="0.3">
      <c r="A366" s="8" t="s">
        <v>282</v>
      </c>
      <c r="B366" s="22" t="s">
        <v>27</v>
      </c>
      <c r="C366" s="15">
        <v>31307334.190000001</v>
      </c>
      <c r="D366" s="15">
        <v>26071776.27</v>
      </c>
      <c r="E366" s="16">
        <f t="shared" si="5"/>
        <v>0.83276896435109726</v>
      </c>
    </row>
    <row r="367" spans="1:5" ht="15.6" customHeight="1" x14ac:dyDescent="0.3">
      <c r="A367" s="8" t="s">
        <v>605</v>
      </c>
      <c r="B367" s="22" t="s">
        <v>24</v>
      </c>
      <c r="C367" s="15">
        <v>25113680.379999999</v>
      </c>
      <c r="D367" s="15">
        <v>22195061.479999997</v>
      </c>
      <c r="E367" s="16">
        <f t="shared" si="5"/>
        <v>0.88378370450536081</v>
      </c>
    </row>
    <row r="368" spans="1:5" ht="15.6" customHeight="1" x14ac:dyDescent="0.3">
      <c r="A368" s="8" t="s">
        <v>283</v>
      </c>
      <c r="B368" s="22" t="s">
        <v>27</v>
      </c>
      <c r="C368" s="15">
        <v>377088090.39999998</v>
      </c>
      <c r="D368" s="15">
        <v>309243704.93999994</v>
      </c>
      <c r="E368" s="16">
        <f t="shared" si="5"/>
        <v>0.82008345745410993</v>
      </c>
    </row>
    <row r="369" spans="1:5" ht="15.6" customHeight="1" x14ac:dyDescent="0.3">
      <c r="A369" s="8" t="s">
        <v>284</v>
      </c>
      <c r="B369" s="22" t="s">
        <v>24</v>
      </c>
      <c r="C369" s="15">
        <v>1213016.8699999999</v>
      </c>
      <c r="D369" s="15">
        <v>1061636.25</v>
      </c>
      <c r="E369" s="16">
        <f t="shared" si="5"/>
        <v>0.87520320306839594</v>
      </c>
    </row>
    <row r="370" spans="1:5" ht="15.6" customHeight="1" x14ac:dyDescent="0.3">
      <c r="A370" s="8" t="s">
        <v>285</v>
      </c>
      <c r="B370" s="22" t="s">
        <v>25</v>
      </c>
      <c r="C370" s="15">
        <v>25237891.800000001</v>
      </c>
      <c r="D370" s="15">
        <v>24372056.100000001</v>
      </c>
      <c r="E370" s="16">
        <f t="shared" si="5"/>
        <v>0.96569302591272699</v>
      </c>
    </row>
    <row r="371" spans="1:5" ht="15.6" customHeight="1" x14ac:dyDescent="0.3">
      <c r="A371" s="8" t="s">
        <v>286</v>
      </c>
      <c r="B371" s="22" t="s">
        <v>18</v>
      </c>
      <c r="C371" s="15">
        <v>1613075.07</v>
      </c>
      <c r="D371" s="15">
        <v>1392664.08</v>
      </c>
      <c r="E371" s="16">
        <f t="shared" si="5"/>
        <v>0.86335974431741735</v>
      </c>
    </row>
    <row r="372" spans="1:5" ht="15.6" customHeight="1" x14ac:dyDescent="0.3">
      <c r="A372" s="8" t="s">
        <v>545</v>
      </c>
      <c r="B372" s="22" t="s">
        <v>25</v>
      </c>
      <c r="C372" s="15">
        <v>4613219.09</v>
      </c>
      <c r="D372" s="15">
        <v>4446997.66</v>
      </c>
      <c r="E372" s="16">
        <f t="shared" si="5"/>
        <v>0.96396845093260031</v>
      </c>
    </row>
    <row r="373" spans="1:5" ht="15.6" customHeight="1" x14ac:dyDescent="0.3">
      <c r="A373" s="8" t="s">
        <v>606</v>
      </c>
      <c r="B373" s="22" t="s">
        <v>31</v>
      </c>
      <c r="C373" s="15">
        <v>9301709.8000000007</v>
      </c>
      <c r="D373" s="15">
        <v>9045098.3100000005</v>
      </c>
      <c r="E373" s="16">
        <f t="shared" si="5"/>
        <v>0.97241243862499338</v>
      </c>
    </row>
    <row r="374" spans="1:5" ht="15.6" customHeight="1" x14ac:dyDescent="0.3">
      <c r="A374" s="8" t="s">
        <v>607</v>
      </c>
      <c r="B374" s="22" t="s">
        <v>25</v>
      </c>
      <c r="C374" s="15">
        <v>5699081.3200000003</v>
      </c>
      <c r="D374" s="15">
        <v>5112932.24</v>
      </c>
      <c r="E374" s="16">
        <f t="shared" si="5"/>
        <v>0.8971502515777402</v>
      </c>
    </row>
    <row r="375" spans="1:5" ht="15.6" customHeight="1" x14ac:dyDescent="0.3">
      <c r="A375" s="8" t="s">
        <v>287</v>
      </c>
      <c r="B375" s="22" t="s">
        <v>31</v>
      </c>
      <c r="C375" s="15">
        <v>35371960.339999996</v>
      </c>
      <c r="D375" s="15">
        <v>31488608.390000008</v>
      </c>
      <c r="E375" s="16">
        <f t="shared" si="5"/>
        <v>0.89021383285877598</v>
      </c>
    </row>
    <row r="376" spans="1:5" ht="15.6" customHeight="1" x14ac:dyDescent="0.3">
      <c r="A376" s="8" t="s">
        <v>288</v>
      </c>
      <c r="B376" s="22" t="s">
        <v>31</v>
      </c>
      <c r="C376" s="15">
        <v>14692955.4</v>
      </c>
      <c r="D376" s="15">
        <v>14106211.560000001</v>
      </c>
      <c r="E376" s="16">
        <f t="shared" si="5"/>
        <v>0.96006631586181768</v>
      </c>
    </row>
    <row r="377" spans="1:5" ht="15.6" customHeight="1" x14ac:dyDescent="0.3">
      <c r="A377" s="8" t="s">
        <v>289</v>
      </c>
      <c r="B377" s="22" t="s">
        <v>27</v>
      </c>
      <c r="C377" s="15">
        <v>132518341.13000001</v>
      </c>
      <c r="D377" s="15">
        <v>112462120.64999999</v>
      </c>
      <c r="E377" s="16">
        <f t="shared" si="5"/>
        <v>0.84865324822980581</v>
      </c>
    </row>
    <row r="378" spans="1:5" ht="15.6" customHeight="1" x14ac:dyDescent="0.3">
      <c r="A378" s="8" t="s">
        <v>290</v>
      </c>
      <c r="B378" s="22" t="s">
        <v>24</v>
      </c>
      <c r="C378" s="15">
        <v>5673532.0800000001</v>
      </c>
      <c r="D378" s="15">
        <v>4844598.2300000004</v>
      </c>
      <c r="E378" s="16">
        <f t="shared" si="5"/>
        <v>0.85389456897192695</v>
      </c>
    </row>
    <row r="379" spans="1:5" ht="15.6" customHeight="1" x14ac:dyDescent="0.3">
      <c r="A379" s="8" t="s">
        <v>608</v>
      </c>
      <c r="B379" s="22" t="s">
        <v>55</v>
      </c>
      <c r="C379" s="15">
        <v>34674213.020000003</v>
      </c>
      <c r="D379" s="15">
        <v>31120930.610000007</v>
      </c>
      <c r="E379" s="16">
        <f t="shared" si="5"/>
        <v>0.89752377630170088</v>
      </c>
    </row>
    <row r="380" spans="1:5" ht="15.6" customHeight="1" x14ac:dyDescent="0.3">
      <c r="A380" s="8" t="s">
        <v>291</v>
      </c>
      <c r="B380" s="22" t="s">
        <v>18</v>
      </c>
      <c r="C380" s="15">
        <v>13323212.050000001</v>
      </c>
      <c r="D380" s="15">
        <v>11422419.049999999</v>
      </c>
      <c r="E380" s="16">
        <f t="shared" si="5"/>
        <v>0.8573322264280856</v>
      </c>
    </row>
    <row r="381" spans="1:5" ht="15.6" customHeight="1" x14ac:dyDescent="0.3">
      <c r="A381" s="8" t="s">
        <v>546</v>
      </c>
      <c r="B381" s="22" t="s">
        <v>25</v>
      </c>
      <c r="C381" s="15">
        <v>9529261.6699999999</v>
      </c>
      <c r="D381" s="15">
        <v>9398939.2699999996</v>
      </c>
      <c r="E381" s="16">
        <f t="shared" si="5"/>
        <v>0.986323977185947</v>
      </c>
    </row>
    <row r="382" spans="1:5" ht="15.6" customHeight="1" x14ac:dyDescent="0.3">
      <c r="A382" s="8" t="s">
        <v>547</v>
      </c>
      <c r="B382" s="22" t="s">
        <v>27</v>
      </c>
      <c r="C382" s="15">
        <v>8134001.8599999994</v>
      </c>
      <c r="D382" s="15">
        <v>7576624.0700000003</v>
      </c>
      <c r="E382" s="16">
        <f t="shared" si="5"/>
        <v>0.93147557627925115</v>
      </c>
    </row>
    <row r="383" spans="1:5" ht="15.6" customHeight="1" x14ac:dyDescent="0.3">
      <c r="A383" s="8" t="s">
        <v>292</v>
      </c>
      <c r="B383" s="22" t="s">
        <v>24</v>
      </c>
      <c r="C383" s="15">
        <v>3889758.48</v>
      </c>
      <c r="D383" s="15">
        <v>3414274.06</v>
      </c>
      <c r="E383" s="16">
        <f t="shared" si="5"/>
        <v>0.87775991171564982</v>
      </c>
    </row>
    <row r="384" spans="1:5" ht="15.6" customHeight="1" x14ac:dyDescent="0.3">
      <c r="A384" s="8" t="s">
        <v>293</v>
      </c>
      <c r="B384" s="22" t="s">
        <v>24</v>
      </c>
      <c r="C384" s="15">
        <v>14712322.229999999</v>
      </c>
      <c r="D384" s="15">
        <v>12073414.340000002</v>
      </c>
      <c r="E384" s="16">
        <f t="shared" si="5"/>
        <v>0.82063281046013381</v>
      </c>
    </row>
    <row r="385" spans="1:5" ht="15.6" customHeight="1" x14ac:dyDescent="0.3">
      <c r="A385" s="8" t="s">
        <v>294</v>
      </c>
      <c r="B385" s="22" t="s">
        <v>27</v>
      </c>
      <c r="C385" s="15">
        <v>4158856.9699999997</v>
      </c>
      <c r="D385" s="15">
        <v>3768238.15</v>
      </c>
      <c r="E385" s="16">
        <f t="shared" si="5"/>
        <v>0.90607543783839239</v>
      </c>
    </row>
    <row r="386" spans="1:5" ht="15.6" customHeight="1" x14ac:dyDescent="0.3">
      <c r="A386" s="8" t="s">
        <v>295</v>
      </c>
      <c r="B386" s="22" t="s">
        <v>27</v>
      </c>
      <c r="C386" s="15">
        <v>1540832.5699999998</v>
      </c>
      <c r="D386" s="15">
        <v>1438336.49</v>
      </c>
      <c r="E386" s="16">
        <f t="shared" si="5"/>
        <v>0.93348006655908122</v>
      </c>
    </row>
    <row r="387" spans="1:5" ht="15.6" customHeight="1" x14ac:dyDescent="0.3">
      <c r="A387" s="8" t="s">
        <v>296</v>
      </c>
      <c r="B387" s="22" t="s">
        <v>24</v>
      </c>
      <c r="C387" s="15">
        <v>7654682.1199999992</v>
      </c>
      <c r="D387" s="15">
        <v>6880178.0499999998</v>
      </c>
      <c r="E387" s="16">
        <f t="shared" si="5"/>
        <v>0.89881956456736578</v>
      </c>
    </row>
    <row r="388" spans="1:5" ht="15.6" customHeight="1" x14ac:dyDescent="0.3">
      <c r="A388" s="8" t="s">
        <v>609</v>
      </c>
      <c r="B388" s="22" t="s">
        <v>27</v>
      </c>
      <c r="C388" s="15">
        <v>2836072.7899999996</v>
      </c>
      <c r="D388" s="15">
        <v>2736929.21</v>
      </c>
      <c r="E388" s="16">
        <f t="shared" si="5"/>
        <v>0.9650419480241903</v>
      </c>
    </row>
    <row r="389" spans="1:5" ht="15.6" customHeight="1" x14ac:dyDescent="0.3">
      <c r="A389" s="8" t="s">
        <v>297</v>
      </c>
      <c r="B389" s="22" t="s">
        <v>24</v>
      </c>
      <c r="C389" s="15">
        <v>3197136.8699999996</v>
      </c>
      <c r="D389" s="15">
        <v>2929722.16</v>
      </c>
      <c r="E389" s="16">
        <f t="shared" si="5"/>
        <v>0.91635806633452022</v>
      </c>
    </row>
    <row r="390" spans="1:5" ht="15.6" customHeight="1" x14ac:dyDescent="0.3">
      <c r="A390" s="8" t="s">
        <v>298</v>
      </c>
      <c r="B390" s="22" t="s">
        <v>25</v>
      </c>
      <c r="C390" s="15">
        <v>10321782.159999998</v>
      </c>
      <c r="D390" s="15">
        <v>9882324.25</v>
      </c>
      <c r="E390" s="16">
        <f t="shared" si="5"/>
        <v>0.95742422159391916</v>
      </c>
    </row>
    <row r="391" spans="1:5" ht="15.6" customHeight="1" x14ac:dyDescent="0.3">
      <c r="A391" s="8" t="s">
        <v>299</v>
      </c>
      <c r="B391" s="22" t="s">
        <v>21</v>
      </c>
      <c r="C391" s="15">
        <v>12978612.049999999</v>
      </c>
      <c r="D391" s="15">
        <v>12845887.870000001</v>
      </c>
      <c r="E391" s="16">
        <f t="shared" si="5"/>
        <v>0.9897736229815115</v>
      </c>
    </row>
    <row r="392" spans="1:5" ht="15.6" customHeight="1" x14ac:dyDescent="0.3">
      <c r="A392" s="8" t="s">
        <v>300</v>
      </c>
      <c r="B392" s="22" t="s">
        <v>21</v>
      </c>
      <c r="C392" s="15">
        <v>31864825.43</v>
      </c>
      <c r="D392" s="15">
        <v>30880378.23</v>
      </c>
      <c r="E392" s="16">
        <f t="shared" si="5"/>
        <v>0.96910552037504138</v>
      </c>
    </row>
    <row r="393" spans="1:5" ht="15.6" customHeight="1" x14ac:dyDescent="0.3">
      <c r="A393" s="8" t="s">
        <v>301</v>
      </c>
      <c r="B393" s="22" t="s">
        <v>24</v>
      </c>
      <c r="C393" s="15">
        <v>1979753.4999999998</v>
      </c>
      <c r="D393" s="15">
        <v>1626357.8699999999</v>
      </c>
      <c r="E393" s="16">
        <f t="shared" si="5"/>
        <v>0.82149513563178445</v>
      </c>
    </row>
    <row r="394" spans="1:5" ht="15.6" customHeight="1" x14ac:dyDescent="0.3">
      <c r="A394" s="8" t="s">
        <v>302</v>
      </c>
      <c r="B394" s="22" t="s">
        <v>21</v>
      </c>
      <c r="C394" s="15">
        <v>12202881.569999998</v>
      </c>
      <c r="D394" s="15">
        <v>11896607.630000001</v>
      </c>
      <c r="E394" s="16">
        <f t="shared" si="5"/>
        <v>0.97490150680860888</v>
      </c>
    </row>
    <row r="395" spans="1:5" ht="15.6" customHeight="1" x14ac:dyDescent="0.3">
      <c r="A395" s="8" t="s">
        <v>303</v>
      </c>
      <c r="B395" s="22" t="s">
        <v>21</v>
      </c>
      <c r="C395" s="15">
        <v>2984002.54</v>
      </c>
      <c r="D395" s="15">
        <v>2964749.5700000003</v>
      </c>
      <c r="E395" s="16">
        <f t="shared" ref="E395:E458" si="6">D395/C395</f>
        <v>0.99354793779766692</v>
      </c>
    </row>
    <row r="396" spans="1:5" ht="15.6" customHeight="1" x14ac:dyDescent="0.3">
      <c r="A396" s="8" t="s">
        <v>496</v>
      </c>
      <c r="B396" s="22" t="s">
        <v>24</v>
      </c>
      <c r="C396" s="15">
        <v>4160185.22</v>
      </c>
      <c r="D396" s="15">
        <v>3515759.9299999997</v>
      </c>
      <c r="E396" s="16">
        <f t="shared" si="6"/>
        <v>0.84509697142763263</v>
      </c>
    </row>
    <row r="397" spans="1:5" ht="15.6" customHeight="1" x14ac:dyDescent="0.3">
      <c r="A397" s="8" t="s">
        <v>497</v>
      </c>
      <c r="B397" s="22" t="s">
        <v>24</v>
      </c>
      <c r="C397" s="15">
        <v>943900.39000000013</v>
      </c>
      <c r="D397" s="15">
        <v>919170.73000000021</v>
      </c>
      <c r="E397" s="16">
        <f t="shared" si="6"/>
        <v>0.97380056173088358</v>
      </c>
    </row>
    <row r="398" spans="1:5" ht="15.6" customHeight="1" x14ac:dyDescent="0.3">
      <c r="A398" s="8" t="s">
        <v>304</v>
      </c>
      <c r="B398" s="22" t="s">
        <v>21</v>
      </c>
      <c r="C398" s="15">
        <v>5285592.8100000005</v>
      </c>
      <c r="D398" s="15">
        <v>4778677.09</v>
      </c>
      <c r="E398" s="16">
        <f t="shared" si="6"/>
        <v>0.90409482186350998</v>
      </c>
    </row>
    <row r="399" spans="1:5" ht="15.6" customHeight="1" x14ac:dyDescent="0.3">
      <c r="A399" s="8" t="s">
        <v>305</v>
      </c>
      <c r="B399" s="22" t="s">
        <v>25</v>
      </c>
      <c r="C399" s="15">
        <v>37625029.110000007</v>
      </c>
      <c r="D399" s="15">
        <v>35534243.870000005</v>
      </c>
      <c r="E399" s="16">
        <f t="shared" si="6"/>
        <v>0.94443100006946412</v>
      </c>
    </row>
    <row r="400" spans="1:5" ht="15.6" customHeight="1" x14ac:dyDescent="0.3">
      <c r="A400" s="8" t="s">
        <v>306</v>
      </c>
      <c r="B400" s="22" t="s">
        <v>24</v>
      </c>
      <c r="C400" s="15">
        <v>85765400.790000007</v>
      </c>
      <c r="D400" s="15">
        <v>81825732.670000002</v>
      </c>
      <c r="E400" s="16">
        <f t="shared" si="6"/>
        <v>0.95406459850113168</v>
      </c>
    </row>
    <row r="401" spans="1:5" ht="15.6" customHeight="1" x14ac:dyDescent="0.3">
      <c r="A401" s="8" t="s">
        <v>307</v>
      </c>
      <c r="B401" s="22" t="s">
        <v>24</v>
      </c>
      <c r="C401" s="15">
        <v>1059205.53</v>
      </c>
      <c r="D401" s="15">
        <v>871368.60000000009</v>
      </c>
      <c r="E401" s="16">
        <f t="shared" si="6"/>
        <v>0.82266243455130006</v>
      </c>
    </row>
    <row r="402" spans="1:5" ht="15.6" customHeight="1" x14ac:dyDescent="0.3">
      <c r="A402" s="8" t="s">
        <v>308</v>
      </c>
      <c r="B402" s="22" t="s">
        <v>18</v>
      </c>
      <c r="C402" s="15">
        <v>853536.6</v>
      </c>
      <c r="D402" s="15">
        <v>844952.21</v>
      </c>
      <c r="E402" s="16">
        <f t="shared" si="6"/>
        <v>0.98994256368151057</v>
      </c>
    </row>
    <row r="403" spans="1:5" ht="15.6" customHeight="1" x14ac:dyDescent="0.3">
      <c r="A403" s="8" t="s">
        <v>309</v>
      </c>
      <c r="B403" s="22" t="s">
        <v>55</v>
      </c>
      <c r="C403" s="15">
        <v>593680.16999999993</v>
      </c>
      <c r="D403" s="15">
        <v>562909.97</v>
      </c>
      <c r="E403" s="16">
        <f t="shared" si="6"/>
        <v>0.94817040966687505</v>
      </c>
    </row>
    <row r="404" spans="1:5" ht="15.6" customHeight="1" x14ac:dyDescent="0.3">
      <c r="A404" s="8" t="s">
        <v>310</v>
      </c>
      <c r="B404" s="22" t="s">
        <v>27</v>
      </c>
      <c r="C404" s="15">
        <v>45978990.100000001</v>
      </c>
      <c r="D404" s="15">
        <v>41577765.540000007</v>
      </c>
      <c r="E404" s="16">
        <f t="shared" si="6"/>
        <v>0.90427748520731444</v>
      </c>
    </row>
    <row r="405" spans="1:5" ht="15.6" customHeight="1" x14ac:dyDescent="0.3">
      <c r="A405" s="8" t="s">
        <v>548</v>
      </c>
      <c r="B405" s="22" t="s">
        <v>24</v>
      </c>
      <c r="C405" s="15">
        <v>2367240.7800000003</v>
      </c>
      <c r="D405" s="15">
        <v>2114636.6</v>
      </c>
      <c r="E405" s="16">
        <f t="shared" si="6"/>
        <v>0.89329172506059984</v>
      </c>
    </row>
    <row r="406" spans="1:5" ht="15.6" customHeight="1" x14ac:dyDescent="0.3">
      <c r="A406" s="8" t="s">
        <v>311</v>
      </c>
      <c r="B406" s="22" t="s">
        <v>18</v>
      </c>
      <c r="C406" s="15">
        <v>39446990.729999997</v>
      </c>
      <c r="D406" s="15">
        <v>33602938.530000001</v>
      </c>
      <c r="E406" s="16">
        <f t="shared" si="6"/>
        <v>0.8518504937423399</v>
      </c>
    </row>
    <row r="407" spans="1:5" ht="15.6" customHeight="1" x14ac:dyDescent="0.3">
      <c r="A407" s="8" t="s">
        <v>312</v>
      </c>
      <c r="B407" s="22" t="s">
        <v>24</v>
      </c>
      <c r="C407" s="15">
        <v>1408122.1</v>
      </c>
      <c r="D407" s="15">
        <v>1068718.6000000001</v>
      </c>
      <c r="E407" s="16">
        <f t="shared" si="6"/>
        <v>0.75896727989710555</v>
      </c>
    </row>
    <row r="408" spans="1:5" ht="15.6" customHeight="1" x14ac:dyDescent="0.3">
      <c r="A408" s="8" t="s">
        <v>610</v>
      </c>
      <c r="B408" s="22" t="s">
        <v>31</v>
      </c>
      <c r="C408" s="15">
        <v>2663383</v>
      </c>
      <c r="D408" s="15">
        <v>2171411.4</v>
      </c>
      <c r="E408" s="16">
        <f t="shared" si="6"/>
        <v>0.81528319434343466</v>
      </c>
    </row>
    <row r="409" spans="1:5" ht="15.6" customHeight="1" x14ac:dyDescent="0.3">
      <c r="A409" s="8" t="s">
        <v>498</v>
      </c>
      <c r="B409" s="22" t="s">
        <v>21</v>
      </c>
      <c r="C409" s="15">
        <v>6200763.3299999991</v>
      </c>
      <c r="D409" s="15">
        <v>6031781.1299999999</v>
      </c>
      <c r="E409" s="16">
        <f t="shared" si="6"/>
        <v>0.97274816163641598</v>
      </c>
    </row>
    <row r="410" spans="1:5" ht="15.6" customHeight="1" x14ac:dyDescent="0.3">
      <c r="A410" s="8" t="s">
        <v>549</v>
      </c>
      <c r="B410" s="22" t="s">
        <v>21</v>
      </c>
      <c r="C410" s="15">
        <v>2701452.6</v>
      </c>
      <c r="D410" s="15">
        <v>2602326.69</v>
      </c>
      <c r="E410" s="16">
        <f t="shared" si="6"/>
        <v>0.96330644113466946</v>
      </c>
    </row>
    <row r="411" spans="1:5" ht="15.6" customHeight="1" x14ac:dyDescent="0.3">
      <c r="A411" s="8" t="s">
        <v>313</v>
      </c>
      <c r="B411" s="22" t="s">
        <v>24</v>
      </c>
      <c r="C411" s="15">
        <v>13648324.540000001</v>
      </c>
      <c r="D411" s="15">
        <v>12355751.260000002</v>
      </c>
      <c r="E411" s="16">
        <f t="shared" si="6"/>
        <v>0.90529436223385706</v>
      </c>
    </row>
    <row r="412" spans="1:5" ht="15.6" customHeight="1" x14ac:dyDescent="0.3">
      <c r="A412" s="8" t="s">
        <v>314</v>
      </c>
      <c r="B412" s="22" t="s">
        <v>18</v>
      </c>
      <c r="C412" s="15">
        <v>771173.32000000007</v>
      </c>
      <c r="D412" s="15">
        <v>722561.95</v>
      </c>
      <c r="E412" s="16">
        <f t="shared" si="6"/>
        <v>0.93696440379965418</v>
      </c>
    </row>
    <row r="413" spans="1:5" ht="15.6" customHeight="1" x14ac:dyDescent="0.3">
      <c r="A413" s="8" t="s">
        <v>315</v>
      </c>
      <c r="B413" s="22" t="s">
        <v>27</v>
      </c>
      <c r="C413" s="15">
        <v>7294305.4100000001</v>
      </c>
      <c r="D413" s="15">
        <v>5727315.8300000001</v>
      </c>
      <c r="E413" s="16">
        <f t="shared" si="6"/>
        <v>0.7851763133126064</v>
      </c>
    </row>
    <row r="414" spans="1:5" ht="15.6" customHeight="1" x14ac:dyDescent="0.3">
      <c r="A414" s="8" t="s">
        <v>316</v>
      </c>
      <c r="B414" s="22" t="s">
        <v>25</v>
      </c>
      <c r="C414" s="15">
        <v>9116590.3999999985</v>
      </c>
      <c r="D414" s="15">
        <v>8764875.2599999998</v>
      </c>
      <c r="E414" s="16">
        <f t="shared" si="6"/>
        <v>0.96142032003543798</v>
      </c>
    </row>
    <row r="415" spans="1:5" ht="15.6" customHeight="1" x14ac:dyDescent="0.3">
      <c r="A415" s="8" t="s">
        <v>317</v>
      </c>
      <c r="B415" s="22" t="s">
        <v>18</v>
      </c>
      <c r="C415" s="15">
        <v>6288920.3700000001</v>
      </c>
      <c r="D415" s="15">
        <v>5441329.2300000004</v>
      </c>
      <c r="E415" s="16">
        <f t="shared" si="6"/>
        <v>0.86522469833721238</v>
      </c>
    </row>
    <row r="416" spans="1:5" ht="15.6" customHeight="1" x14ac:dyDescent="0.3">
      <c r="A416" s="8" t="s">
        <v>318</v>
      </c>
      <c r="B416" s="22" t="s">
        <v>24</v>
      </c>
      <c r="C416" s="15">
        <v>2486241.6800000002</v>
      </c>
      <c r="D416" s="15">
        <v>1981965.3599999999</v>
      </c>
      <c r="E416" s="16">
        <f t="shared" si="6"/>
        <v>0.79717324986684313</v>
      </c>
    </row>
    <row r="417" spans="1:5" ht="15.6" customHeight="1" x14ac:dyDescent="0.3">
      <c r="A417" s="8" t="s">
        <v>611</v>
      </c>
      <c r="B417" s="22" t="s">
        <v>31</v>
      </c>
      <c r="C417" s="15">
        <v>4464437.34</v>
      </c>
      <c r="D417" s="15">
        <v>4073047.0799999996</v>
      </c>
      <c r="E417" s="16">
        <f t="shared" si="6"/>
        <v>0.91233155934494525</v>
      </c>
    </row>
    <row r="418" spans="1:5" ht="15.6" customHeight="1" x14ac:dyDescent="0.3">
      <c r="A418" s="8" t="s">
        <v>499</v>
      </c>
      <c r="B418" s="22" t="s">
        <v>24</v>
      </c>
      <c r="C418" s="15">
        <v>6868484.7700000005</v>
      </c>
      <c r="D418" s="15">
        <v>5703622.5599999996</v>
      </c>
      <c r="E418" s="16">
        <f t="shared" si="6"/>
        <v>0.83040477645260891</v>
      </c>
    </row>
    <row r="419" spans="1:5" ht="15.6" customHeight="1" x14ac:dyDescent="0.3">
      <c r="A419" s="8" t="s">
        <v>319</v>
      </c>
      <c r="B419" s="22" t="s">
        <v>18</v>
      </c>
      <c r="C419" s="15">
        <v>2387378.0500000003</v>
      </c>
      <c r="D419" s="15">
        <v>2132823.98</v>
      </c>
      <c r="E419" s="16">
        <f t="shared" si="6"/>
        <v>0.89337504799459799</v>
      </c>
    </row>
    <row r="420" spans="1:5" ht="15.6" customHeight="1" x14ac:dyDescent="0.3">
      <c r="A420" s="8" t="s">
        <v>320</v>
      </c>
      <c r="B420" s="22" t="s">
        <v>25</v>
      </c>
      <c r="C420" s="15">
        <v>46041411.989999995</v>
      </c>
      <c r="D420" s="15">
        <v>43302621.07</v>
      </c>
      <c r="E420" s="16">
        <f t="shared" si="6"/>
        <v>0.94051461930414193</v>
      </c>
    </row>
    <row r="421" spans="1:5" ht="15.6" customHeight="1" x14ac:dyDescent="0.3">
      <c r="A421" s="8" t="s">
        <v>321</v>
      </c>
      <c r="B421" s="22" t="s">
        <v>24</v>
      </c>
      <c r="C421" s="15">
        <v>1672712.5699999998</v>
      </c>
      <c r="D421" s="15">
        <v>1518196.65</v>
      </c>
      <c r="E421" s="16">
        <f t="shared" si="6"/>
        <v>0.90762554023253383</v>
      </c>
    </row>
    <row r="422" spans="1:5" ht="15.6" customHeight="1" x14ac:dyDescent="0.3">
      <c r="A422" s="8" t="s">
        <v>322</v>
      </c>
      <c r="B422" s="22" t="s">
        <v>24</v>
      </c>
      <c r="C422" s="15">
        <v>11027778.050000001</v>
      </c>
      <c r="D422" s="15">
        <v>10134381.120000001</v>
      </c>
      <c r="E422" s="16">
        <f t="shared" si="6"/>
        <v>0.91898667837262105</v>
      </c>
    </row>
    <row r="423" spans="1:5" ht="15.6" customHeight="1" x14ac:dyDescent="0.3">
      <c r="A423" s="8" t="s">
        <v>323</v>
      </c>
      <c r="B423" s="22" t="s">
        <v>18</v>
      </c>
      <c r="C423" s="15">
        <v>899475.99000000011</v>
      </c>
      <c r="D423" s="15">
        <v>899475.99000000011</v>
      </c>
      <c r="E423" s="16">
        <f t="shared" si="6"/>
        <v>1</v>
      </c>
    </row>
    <row r="424" spans="1:5" ht="15.6" customHeight="1" x14ac:dyDescent="0.3">
      <c r="A424" s="8" t="s">
        <v>324</v>
      </c>
      <c r="B424" s="22" t="s">
        <v>21</v>
      </c>
      <c r="C424" s="15">
        <v>3184698.09</v>
      </c>
      <c r="D424" s="15">
        <v>3161506.85</v>
      </c>
      <c r="E424" s="16">
        <f t="shared" si="6"/>
        <v>0.9927179156878887</v>
      </c>
    </row>
    <row r="425" spans="1:5" ht="15.6" customHeight="1" x14ac:dyDescent="0.3">
      <c r="A425" s="8" t="s">
        <v>325</v>
      </c>
      <c r="B425" s="22" t="s">
        <v>55</v>
      </c>
      <c r="C425" s="15">
        <v>10718537.420000002</v>
      </c>
      <c r="D425" s="15">
        <v>9827726.6500000004</v>
      </c>
      <c r="E425" s="16">
        <f t="shared" si="6"/>
        <v>0.91689064140991716</v>
      </c>
    </row>
    <row r="426" spans="1:5" ht="15.6" customHeight="1" x14ac:dyDescent="0.3">
      <c r="A426" s="8" t="s">
        <v>326</v>
      </c>
      <c r="B426" s="22" t="s">
        <v>21</v>
      </c>
      <c r="C426" s="15">
        <v>29162745.709999997</v>
      </c>
      <c r="D426" s="15">
        <v>26835875.759999994</v>
      </c>
      <c r="E426" s="16">
        <f t="shared" si="6"/>
        <v>0.92021087543886126</v>
      </c>
    </row>
    <row r="427" spans="1:5" ht="15.6" customHeight="1" x14ac:dyDescent="0.3">
      <c r="A427" s="8" t="s">
        <v>550</v>
      </c>
      <c r="B427" s="22" t="s">
        <v>25</v>
      </c>
      <c r="C427" s="15">
        <v>4242262.7200000007</v>
      </c>
      <c r="D427" s="15">
        <v>3699015.6000000006</v>
      </c>
      <c r="E427" s="16">
        <f t="shared" si="6"/>
        <v>0.87194401764914742</v>
      </c>
    </row>
    <row r="428" spans="1:5" ht="15.6" customHeight="1" x14ac:dyDescent="0.3">
      <c r="A428" s="8" t="s">
        <v>327</v>
      </c>
      <c r="B428" s="22" t="s">
        <v>25</v>
      </c>
      <c r="C428" s="15">
        <v>10282437.789999999</v>
      </c>
      <c r="D428" s="15">
        <v>9648395.3699999992</v>
      </c>
      <c r="E428" s="16">
        <f t="shared" si="6"/>
        <v>0.9383373444168438</v>
      </c>
    </row>
    <row r="429" spans="1:5" ht="15.6" customHeight="1" x14ac:dyDescent="0.3">
      <c r="A429" s="8" t="s">
        <v>328</v>
      </c>
      <c r="B429" s="22" t="s">
        <v>55</v>
      </c>
      <c r="C429" s="15">
        <v>65475963.059999995</v>
      </c>
      <c r="D429" s="15">
        <v>63270299.030000001</v>
      </c>
      <c r="E429" s="16">
        <f t="shared" si="6"/>
        <v>0.96631337781196447</v>
      </c>
    </row>
    <row r="430" spans="1:5" ht="15.6" customHeight="1" x14ac:dyDescent="0.3">
      <c r="A430" s="8" t="s">
        <v>612</v>
      </c>
      <c r="B430" s="22" t="s">
        <v>24</v>
      </c>
      <c r="C430" s="15">
        <v>1001147.2300000001</v>
      </c>
      <c r="D430" s="15">
        <v>768381.92000000016</v>
      </c>
      <c r="E430" s="16">
        <f t="shared" si="6"/>
        <v>0.76750141934668303</v>
      </c>
    </row>
    <row r="431" spans="1:5" ht="15.6" customHeight="1" x14ac:dyDescent="0.3">
      <c r="A431" s="8" t="s">
        <v>329</v>
      </c>
      <c r="B431" s="22" t="s">
        <v>25</v>
      </c>
      <c r="C431" s="15">
        <v>8888742.3900000006</v>
      </c>
      <c r="D431" s="15">
        <v>8078200.3200000012</v>
      </c>
      <c r="E431" s="16">
        <f t="shared" si="6"/>
        <v>0.90881251425264908</v>
      </c>
    </row>
    <row r="432" spans="1:5" ht="15.6" customHeight="1" x14ac:dyDescent="0.3">
      <c r="A432" s="8" t="s">
        <v>330</v>
      </c>
      <c r="B432" s="22" t="s">
        <v>27</v>
      </c>
      <c r="C432" s="15">
        <v>1392601.55</v>
      </c>
      <c r="D432" s="15">
        <v>1376994.46</v>
      </c>
      <c r="E432" s="16">
        <f t="shared" si="6"/>
        <v>0.98879285320341626</v>
      </c>
    </row>
    <row r="433" spans="1:5" ht="15.6" customHeight="1" x14ac:dyDescent="0.3">
      <c r="A433" s="8" t="s">
        <v>331</v>
      </c>
      <c r="B433" s="22" t="s">
        <v>18</v>
      </c>
      <c r="C433" s="15">
        <v>1087724.2</v>
      </c>
      <c r="D433" s="15">
        <v>928232.01</v>
      </c>
      <c r="E433" s="16">
        <f t="shared" si="6"/>
        <v>0.85337074416474323</v>
      </c>
    </row>
    <row r="434" spans="1:5" ht="15.6" customHeight="1" x14ac:dyDescent="0.3">
      <c r="A434" s="8" t="s">
        <v>332</v>
      </c>
      <c r="B434" s="22" t="s">
        <v>37</v>
      </c>
      <c r="C434" s="15">
        <v>8309137.3600000013</v>
      </c>
      <c r="D434" s="15">
        <v>7837434.0999999996</v>
      </c>
      <c r="E434" s="16">
        <f t="shared" si="6"/>
        <v>0.94323077841139435</v>
      </c>
    </row>
    <row r="435" spans="1:5" ht="15.6" customHeight="1" x14ac:dyDescent="0.3">
      <c r="A435" s="8" t="s">
        <v>333</v>
      </c>
      <c r="B435" s="22" t="s">
        <v>55</v>
      </c>
      <c r="C435" s="15">
        <v>3869920.6100000003</v>
      </c>
      <c r="D435" s="15">
        <v>3688980.37</v>
      </c>
      <c r="E435" s="16">
        <f t="shared" si="6"/>
        <v>0.9532444568675531</v>
      </c>
    </row>
    <row r="436" spans="1:5" ht="15.6" customHeight="1" x14ac:dyDescent="0.3">
      <c r="A436" s="8" t="s">
        <v>334</v>
      </c>
      <c r="B436" s="22" t="s">
        <v>18</v>
      </c>
      <c r="C436" s="15">
        <v>1139026.3799999999</v>
      </c>
      <c r="D436" s="15">
        <v>874948.3</v>
      </c>
      <c r="E436" s="16">
        <f t="shared" si="6"/>
        <v>0.76815455318954085</v>
      </c>
    </row>
    <row r="437" spans="1:5" ht="15.6" customHeight="1" x14ac:dyDescent="0.3">
      <c r="A437" s="8" t="s">
        <v>500</v>
      </c>
      <c r="B437" s="22" t="s">
        <v>55</v>
      </c>
      <c r="C437" s="15">
        <v>2650367.44</v>
      </c>
      <c r="D437" s="15">
        <v>2150633.35</v>
      </c>
      <c r="E437" s="16">
        <f t="shared" si="6"/>
        <v>0.8114472421982365</v>
      </c>
    </row>
    <row r="438" spans="1:5" ht="15.6" customHeight="1" x14ac:dyDescent="0.3">
      <c r="A438" s="8" t="s">
        <v>335</v>
      </c>
      <c r="B438" s="22" t="s">
        <v>18</v>
      </c>
      <c r="C438" s="15">
        <v>3788888.8400000003</v>
      </c>
      <c r="D438" s="15">
        <v>3363082.29</v>
      </c>
      <c r="E438" s="16">
        <f t="shared" si="6"/>
        <v>0.88761703813934001</v>
      </c>
    </row>
    <row r="439" spans="1:5" ht="15.6" customHeight="1" x14ac:dyDescent="0.3">
      <c r="A439" s="8" t="s">
        <v>336</v>
      </c>
      <c r="B439" s="22" t="s">
        <v>21</v>
      </c>
      <c r="C439" s="15">
        <v>4059318.0500000003</v>
      </c>
      <c r="D439" s="15">
        <v>4019145.6</v>
      </c>
      <c r="E439" s="16">
        <f t="shared" si="6"/>
        <v>0.99010364561111441</v>
      </c>
    </row>
    <row r="440" spans="1:5" ht="15.6" customHeight="1" x14ac:dyDescent="0.3">
      <c r="A440" s="8" t="s">
        <v>337</v>
      </c>
      <c r="B440" s="22" t="s">
        <v>21</v>
      </c>
      <c r="C440" s="15">
        <v>2532100.09</v>
      </c>
      <c r="D440" s="15">
        <v>2500004.2199999997</v>
      </c>
      <c r="E440" s="16">
        <f t="shared" si="6"/>
        <v>0.98732440706954827</v>
      </c>
    </row>
    <row r="441" spans="1:5" ht="15.6" customHeight="1" x14ac:dyDescent="0.3">
      <c r="A441" s="8" t="s">
        <v>613</v>
      </c>
      <c r="B441" s="22" t="s">
        <v>25</v>
      </c>
      <c r="C441" s="15">
        <v>4127055.57</v>
      </c>
      <c r="D441" s="15">
        <v>3975998.01</v>
      </c>
      <c r="E441" s="16">
        <f t="shared" si="6"/>
        <v>0.96339822485113757</v>
      </c>
    </row>
    <row r="442" spans="1:5" ht="15.6" customHeight="1" x14ac:dyDescent="0.3">
      <c r="A442" s="8" t="s">
        <v>338</v>
      </c>
      <c r="B442" s="22" t="s">
        <v>31</v>
      </c>
      <c r="C442" s="15">
        <v>2993501.55</v>
      </c>
      <c r="D442" s="15">
        <v>2844180.8899999997</v>
      </c>
      <c r="E442" s="16">
        <f t="shared" si="6"/>
        <v>0.95011839562935918</v>
      </c>
    </row>
    <row r="443" spans="1:5" ht="15.6" customHeight="1" x14ac:dyDescent="0.3">
      <c r="A443" s="8" t="s">
        <v>339</v>
      </c>
      <c r="B443" s="22" t="s">
        <v>24</v>
      </c>
      <c r="C443" s="15">
        <v>14539823.130000001</v>
      </c>
      <c r="D443" s="15">
        <v>12533794.1</v>
      </c>
      <c r="E443" s="16">
        <f t="shared" si="6"/>
        <v>0.8620320885567746</v>
      </c>
    </row>
    <row r="444" spans="1:5" ht="15.6" customHeight="1" x14ac:dyDescent="0.3">
      <c r="A444" s="8" t="s">
        <v>614</v>
      </c>
      <c r="B444" s="22" t="s">
        <v>25</v>
      </c>
      <c r="C444" s="15">
        <v>7866770.2400000002</v>
      </c>
      <c r="D444" s="15">
        <v>7327233.5099999998</v>
      </c>
      <c r="E444" s="16">
        <f t="shared" si="6"/>
        <v>0.93141572544516049</v>
      </c>
    </row>
    <row r="445" spans="1:5" ht="15.6" customHeight="1" x14ac:dyDescent="0.3">
      <c r="A445" s="8" t="s">
        <v>340</v>
      </c>
      <c r="B445" s="22" t="s">
        <v>21</v>
      </c>
      <c r="C445" s="15">
        <v>10659781.890000001</v>
      </c>
      <c r="D445" s="15">
        <v>10375574.010000002</v>
      </c>
      <c r="E445" s="16">
        <f t="shared" si="6"/>
        <v>0.97333830251568132</v>
      </c>
    </row>
    <row r="446" spans="1:5" ht="15.6" customHeight="1" x14ac:dyDescent="0.3">
      <c r="A446" s="8" t="s">
        <v>341</v>
      </c>
      <c r="B446" s="22" t="s">
        <v>27</v>
      </c>
      <c r="C446" s="15">
        <v>4889540.0600000005</v>
      </c>
      <c r="D446" s="15">
        <v>4610873.0200000005</v>
      </c>
      <c r="E446" s="16">
        <f t="shared" si="6"/>
        <v>0.94300751469863198</v>
      </c>
    </row>
    <row r="447" spans="1:5" ht="15.6" customHeight="1" x14ac:dyDescent="0.3">
      <c r="A447" s="8" t="s">
        <v>615</v>
      </c>
      <c r="B447" s="22" t="s">
        <v>24</v>
      </c>
      <c r="C447" s="15">
        <v>1972316.7700000003</v>
      </c>
      <c r="D447" s="15">
        <v>1684930.3599999999</v>
      </c>
      <c r="E447" s="16">
        <f t="shared" si="6"/>
        <v>0.8542899323418518</v>
      </c>
    </row>
    <row r="448" spans="1:5" ht="15.6" customHeight="1" x14ac:dyDescent="0.3">
      <c r="A448" s="8" t="s">
        <v>342</v>
      </c>
      <c r="B448" s="22" t="s">
        <v>25</v>
      </c>
      <c r="C448" s="15">
        <v>21913840.699999999</v>
      </c>
      <c r="D448" s="15">
        <v>21029355.57</v>
      </c>
      <c r="E448" s="16">
        <f t="shared" si="6"/>
        <v>0.95963805970351879</v>
      </c>
    </row>
    <row r="449" spans="1:5" ht="15.6" customHeight="1" x14ac:dyDescent="0.3">
      <c r="A449" s="8" t="s">
        <v>343</v>
      </c>
      <c r="B449" s="22" t="s">
        <v>24</v>
      </c>
      <c r="C449" s="15">
        <v>1824109.2000000002</v>
      </c>
      <c r="D449" s="15">
        <v>1636427.79</v>
      </c>
      <c r="E449" s="16">
        <f t="shared" si="6"/>
        <v>0.89711064995450918</v>
      </c>
    </row>
    <row r="450" spans="1:5" ht="15.6" customHeight="1" x14ac:dyDescent="0.3">
      <c r="A450" s="8" t="s">
        <v>344</v>
      </c>
      <c r="B450" s="22" t="s">
        <v>24</v>
      </c>
      <c r="C450" s="15">
        <v>1844596.5599999998</v>
      </c>
      <c r="D450" s="15">
        <v>1706684.14</v>
      </c>
      <c r="E450" s="16">
        <f t="shared" si="6"/>
        <v>0.92523437211657822</v>
      </c>
    </row>
    <row r="451" spans="1:5" ht="15.6" customHeight="1" x14ac:dyDescent="0.3">
      <c r="A451" s="8" t="s">
        <v>616</v>
      </c>
      <c r="B451" s="22" t="s">
        <v>24</v>
      </c>
      <c r="C451" s="15">
        <v>14578599.870000001</v>
      </c>
      <c r="D451" s="15">
        <v>13283259.819999998</v>
      </c>
      <c r="E451" s="16">
        <f t="shared" si="6"/>
        <v>0.91114784262200876</v>
      </c>
    </row>
    <row r="452" spans="1:5" ht="15.6" customHeight="1" x14ac:dyDescent="0.3">
      <c r="A452" s="8" t="s">
        <v>345</v>
      </c>
      <c r="B452" s="22" t="s">
        <v>24</v>
      </c>
      <c r="C452" s="15">
        <v>640562.09000000008</v>
      </c>
      <c r="D452" s="15">
        <v>503408.88000000006</v>
      </c>
      <c r="E452" s="16">
        <f t="shared" si="6"/>
        <v>0.78588615820208774</v>
      </c>
    </row>
    <row r="453" spans="1:5" ht="15.6" customHeight="1" x14ac:dyDescent="0.3">
      <c r="A453" s="8" t="s">
        <v>501</v>
      </c>
      <c r="B453" s="22" t="s">
        <v>24</v>
      </c>
      <c r="C453" s="15">
        <v>2389698.61</v>
      </c>
      <c r="D453" s="15">
        <v>2182593.4500000002</v>
      </c>
      <c r="E453" s="16">
        <f t="shared" si="6"/>
        <v>0.91333419238169133</v>
      </c>
    </row>
    <row r="454" spans="1:5" ht="15.6" customHeight="1" x14ac:dyDescent="0.3">
      <c r="A454" s="8" t="s">
        <v>551</v>
      </c>
      <c r="B454" s="22" t="s">
        <v>31</v>
      </c>
      <c r="C454" s="15">
        <v>9511533.6999999993</v>
      </c>
      <c r="D454" s="15">
        <v>7631449</v>
      </c>
      <c r="E454" s="16">
        <f t="shared" si="6"/>
        <v>0.80233632563379353</v>
      </c>
    </row>
    <row r="455" spans="1:5" ht="15.6" customHeight="1" x14ac:dyDescent="0.3">
      <c r="A455" s="8" t="s">
        <v>346</v>
      </c>
      <c r="B455" s="22" t="s">
        <v>24</v>
      </c>
      <c r="C455" s="15">
        <v>1491090.72</v>
      </c>
      <c r="D455" s="15">
        <v>1071458.67</v>
      </c>
      <c r="E455" s="16">
        <f t="shared" si="6"/>
        <v>0.71857376323822864</v>
      </c>
    </row>
    <row r="456" spans="1:5" ht="15.6" customHeight="1" x14ac:dyDescent="0.3">
      <c r="A456" s="8" t="s">
        <v>502</v>
      </c>
      <c r="B456" s="22" t="s">
        <v>21</v>
      </c>
      <c r="C456" s="15">
        <v>9141123.8499999996</v>
      </c>
      <c r="D456" s="15">
        <v>8752497.4399999995</v>
      </c>
      <c r="E456" s="16">
        <f t="shared" si="6"/>
        <v>0.95748592663472121</v>
      </c>
    </row>
    <row r="457" spans="1:5" ht="15.6" customHeight="1" x14ac:dyDescent="0.3">
      <c r="A457" s="8" t="s">
        <v>347</v>
      </c>
      <c r="B457" s="22" t="s">
        <v>31</v>
      </c>
      <c r="C457" s="15">
        <v>5236702.4800000004</v>
      </c>
      <c r="D457" s="15">
        <v>4740343.96</v>
      </c>
      <c r="E457" s="16">
        <f t="shared" si="6"/>
        <v>0.9052154438989628</v>
      </c>
    </row>
    <row r="458" spans="1:5" ht="15.6" customHeight="1" x14ac:dyDescent="0.3">
      <c r="A458" s="8" t="s">
        <v>348</v>
      </c>
      <c r="B458" s="22" t="s">
        <v>21</v>
      </c>
      <c r="C458" s="15">
        <v>18350671.739999998</v>
      </c>
      <c r="D458" s="15">
        <v>18034720.299999997</v>
      </c>
      <c r="E458" s="16">
        <f t="shared" si="6"/>
        <v>0.98278256815464127</v>
      </c>
    </row>
    <row r="459" spans="1:5" ht="15.6" customHeight="1" x14ac:dyDescent="0.3">
      <c r="A459" s="8" t="s">
        <v>349</v>
      </c>
      <c r="B459" s="22" t="s">
        <v>37</v>
      </c>
      <c r="C459" s="15">
        <v>7044877.9200000009</v>
      </c>
      <c r="D459" s="15">
        <v>6767539.0100000007</v>
      </c>
      <c r="E459" s="16">
        <f t="shared" ref="E459:E522" si="7">D459/C459</f>
        <v>0.96063254563820744</v>
      </c>
    </row>
    <row r="460" spans="1:5" ht="15.6" customHeight="1" x14ac:dyDescent="0.3">
      <c r="A460" s="8" t="s">
        <v>350</v>
      </c>
      <c r="B460" s="22" t="s">
        <v>21</v>
      </c>
      <c r="C460" s="15">
        <v>28966928.789999999</v>
      </c>
      <c r="D460" s="15">
        <v>27988350.840000004</v>
      </c>
      <c r="E460" s="16">
        <f t="shared" si="7"/>
        <v>0.96621740754450225</v>
      </c>
    </row>
    <row r="461" spans="1:5" ht="15.6" customHeight="1" x14ac:dyDescent="0.3">
      <c r="A461" s="8" t="s">
        <v>351</v>
      </c>
      <c r="B461" s="22" t="s">
        <v>25</v>
      </c>
      <c r="C461" s="15">
        <v>16553952.73</v>
      </c>
      <c r="D461" s="15">
        <v>14897319.370000001</v>
      </c>
      <c r="E461" s="16">
        <f t="shared" si="7"/>
        <v>0.89992520898058648</v>
      </c>
    </row>
    <row r="462" spans="1:5" ht="15.6" customHeight="1" x14ac:dyDescent="0.3">
      <c r="A462" s="8" t="s">
        <v>352</v>
      </c>
      <c r="B462" s="22" t="s">
        <v>24</v>
      </c>
      <c r="C462" s="15">
        <v>4056826.34</v>
      </c>
      <c r="D462" s="15">
        <v>3421601.21</v>
      </c>
      <c r="E462" s="16">
        <f t="shared" si="7"/>
        <v>0.84341821000895989</v>
      </c>
    </row>
    <row r="463" spans="1:5" ht="15.6" customHeight="1" x14ac:dyDescent="0.3">
      <c r="A463" s="8" t="s">
        <v>353</v>
      </c>
      <c r="B463" s="22" t="s">
        <v>55</v>
      </c>
      <c r="C463" s="15">
        <v>6304351.9600000009</v>
      </c>
      <c r="D463" s="15">
        <v>4922653.67</v>
      </c>
      <c r="E463" s="16">
        <f t="shared" si="7"/>
        <v>0.78083420805712744</v>
      </c>
    </row>
    <row r="464" spans="1:5" ht="15.6" customHeight="1" x14ac:dyDescent="0.3">
      <c r="A464" s="8" t="s">
        <v>354</v>
      </c>
      <c r="B464" s="22" t="s">
        <v>25</v>
      </c>
      <c r="C464" s="15">
        <v>5449516.5899999999</v>
      </c>
      <c r="D464" s="15">
        <v>5103925.66</v>
      </c>
      <c r="E464" s="16">
        <f t="shared" si="7"/>
        <v>0.93658319517107858</v>
      </c>
    </row>
    <row r="465" spans="1:5" ht="15.6" customHeight="1" x14ac:dyDescent="0.3">
      <c r="A465" s="8" t="s">
        <v>355</v>
      </c>
      <c r="B465" s="22" t="s">
        <v>25</v>
      </c>
      <c r="C465" s="15">
        <v>12015645.619999997</v>
      </c>
      <c r="D465" s="15">
        <v>11338266.779999999</v>
      </c>
      <c r="E465" s="16">
        <f t="shared" si="7"/>
        <v>0.94362526480703601</v>
      </c>
    </row>
    <row r="466" spans="1:5" ht="15.6" customHeight="1" x14ac:dyDescent="0.3">
      <c r="A466" s="8" t="s">
        <v>552</v>
      </c>
      <c r="B466" s="22" t="s">
        <v>31</v>
      </c>
      <c r="C466" s="15">
        <v>2763657.6700000004</v>
      </c>
      <c r="D466" s="15">
        <v>2644637.6000000006</v>
      </c>
      <c r="E466" s="16">
        <f t="shared" si="7"/>
        <v>0.95693385932274322</v>
      </c>
    </row>
    <row r="467" spans="1:5" ht="15.6" customHeight="1" x14ac:dyDescent="0.3">
      <c r="A467" s="8" t="s">
        <v>356</v>
      </c>
      <c r="B467" s="22" t="s">
        <v>21</v>
      </c>
      <c r="C467" s="15">
        <v>32616052.799999997</v>
      </c>
      <c r="D467" s="15">
        <v>31474825.23</v>
      </c>
      <c r="E467" s="16">
        <f t="shared" si="7"/>
        <v>0.96501024887965603</v>
      </c>
    </row>
    <row r="468" spans="1:5" ht="15.6" customHeight="1" x14ac:dyDescent="0.3">
      <c r="A468" s="8" t="s">
        <v>357</v>
      </c>
      <c r="B468" s="22" t="s">
        <v>31</v>
      </c>
      <c r="C468" s="15">
        <v>3624778.37</v>
      </c>
      <c r="D468" s="15">
        <v>3375041.18</v>
      </c>
      <c r="E468" s="16">
        <f t="shared" si="7"/>
        <v>0.93110276973982276</v>
      </c>
    </row>
    <row r="469" spans="1:5" ht="15.6" customHeight="1" x14ac:dyDescent="0.3">
      <c r="A469" s="8" t="s">
        <v>358</v>
      </c>
      <c r="B469" s="22" t="s">
        <v>55</v>
      </c>
      <c r="C469" s="15">
        <v>724293.7</v>
      </c>
      <c r="D469" s="15">
        <v>667249.95000000007</v>
      </c>
      <c r="E469" s="16">
        <f t="shared" si="7"/>
        <v>0.92124223916347758</v>
      </c>
    </row>
    <row r="470" spans="1:5" ht="15.6" customHeight="1" x14ac:dyDescent="0.3">
      <c r="A470" s="8" t="s">
        <v>503</v>
      </c>
      <c r="B470" s="22" t="s">
        <v>37</v>
      </c>
      <c r="C470" s="15">
        <v>50794527.480000004</v>
      </c>
      <c r="D470" s="15">
        <v>48198841.350000009</v>
      </c>
      <c r="E470" s="16">
        <f t="shared" si="7"/>
        <v>0.94889831131863511</v>
      </c>
    </row>
    <row r="471" spans="1:5" ht="15.6" customHeight="1" x14ac:dyDescent="0.3">
      <c r="A471" s="8" t="s">
        <v>359</v>
      </c>
      <c r="B471" s="22" t="s">
        <v>37</v>
      </c>
      <c r="C471" s="15">
        <v>8292454.1399999997</v>
      </c>
      <c r="D471" s="15">
        <v>8026378.709999999</v>
      </c>
      <c r="E471" s="16">
        <f t="shared" si="7"/>
        <v>0.96791354820805786</v>
      </c>
    </row>
    <row r="472" spans="1:5" ht="15.6" customHeight="1" x14ac:dyDescent="0.3">
      <c r="A472" s="8" t="s">
        <v>617</v>
      </c>
      <c r="B472" s="22" t="s">
        <v>27</v>
      </c>
      <c r="C472" s="15">
        <v>1209309</v>
      </c>
      <c r="D472" s="15">
        <v>1190395.1399999999</v>
      </c>
      <c r="E472" s="16">
        <f t="shared" si="7"/>
        <v>0.9843597790142965</v>
      </c>
    </row>
    <row r="473" spans="1:5" ht="15.6" customHeight="1" x14ac:dyDescent="0.3">
      <c r="A473" s="8" t="s">
        <v>360</v>
      </c>
      <c r="B473" s="22" t="s">
        <v>24</v>
      </c>
      <c r="C473" s="15">
        <v>6574556.0299999993</v>
      </c>
      <c r="D473" s="15">
        <v>5872933.1900000004</v>
      </c>
      <c r="E473" s="16">
        <f t="shared" si="7"/>
        <v>0.89328209588625274</v>
      </c>
    </row>
    <row r="474" spans="1:5" ht="15.6" customHeight="1" x14ac:dyDescent="0.3">
      <c r="A474" s="8" t="s">
        <v>361</v>
      </c>
      <c r="B474" s="22" t="s">
        <v>18</v>
      </c>
      <c r="C474" s="15">
        <v>18024586.649999999</v>
      </c>
      <c r="D474" s="15">
        <v>15466498.130000001</v>
      </c>
      <c r="E474" s="16">
        <f t="shared" si="7"/>
        <v>0.85807782615641848</v>
      </c>
    </row>
    <row r="475" spans="1:5" ht="15.6" customHeight="1" x14ac:dyDescent="0.3">
      <c r="A475" s="8" t="s">
        <v>362</v>
      </c>
      <c r="B475" s="22" t="s">
        <v>55</v>
      </c>
      <c r="C475" s="15">
        <v>24728487.559999999</v>
      </c>
      <c r="D475" s="15">
        <v>22491001.140000001</v>
      </c>
      <c r="E475" s="16">
        <f t="shared" si="7"/>
        <v>0.90951786215913655</v>
      </c>
    </row>
    <row r="476" spans="1:5" ht="15.6" customHeight="1" x14ac:dyDescent="0.3">
      <c r="A476" s="8" t="s">
        <v>363</v>
      </c>
      <c r="B476" s="22" t="s">
        <v>18</v>
      </c>
      <c r="C476" s="15">
        <v>1979361.26</v>
      </c>
      <c r="D476" s="15">
        <v>1780672.91</v>
      </c>
      <c r="E476" s="16">
        <f t="shared" si="7"/>
        <v>0.89961996629154994</v>
      </c>
    </row>
    <row r="477" spans="1:5" ht="15.6" customHeight="1" x14ac:dyDescent="0.3">
      <c r="A477" s="8" t="s">
        <v>553</v>
      </c>
      <c r="B477" s="22" t="s">
        <v>24</v>
      </c>
      <c r="C477" s="15">
        <v>3341716.86</v>
      </c>
      <c r="D477" s="15">
        <v>2803445.0100000002</v>
      </c>
      <c r="E477" s="16">
        <f t="shared" si="7"/>
        <v>0.83892356158504711</v>
      </c>
    </row>
    <row r="478" spans="1:5" ht="15.6" customHeight="1" x14ac:dyDescent="0.3">
      <c r="A478" s="8" t="s">
        <v>364</v>
      </c>
      <c r="B478" s="22" t="s">
        <v>24</v>
      </c>
      <c r="C478" s="15">
        <v>1353119.04</v>
      </c>
      <c r="D478" s="15">
        <v>1197124.07</v>
      </c>
      <c r="E478" s="16">
        <f t="shared" si="7"/>
        <v>0.88471452592966249</v>
      </c>
    </row>
    <row r="479" spans="1:5" ht="15.6" customHeight="1" x14ac:dyDescent="0.3">
      <c r="A479" s="8" t="s">
        <v>618</v>
      </c>
      <c r="B479" s="22" t="s">
        <v>31</v>
      </c>
      <c r="C479" s="15">
        <v>6707967.1799999997</v>
      </c>
      <c r="D479" s="15">
        <v>5837430.2499999991</v>
      </c>
      <c r="E479" s="16">
        <f t="shared" si="7"/>
        <v>0.87022343630488652</v>
      </c>
    </row>
    <row r="480" spans="1:5" ht="15.6" customHeight="1" x14ac:dyDescent="0.3">
      <c r="A480" s="8" t="s">
        <v>619</v>
      </c>
      <c r="B480" s="22" t="s">
        <v>18</v>
      </c>
      <c r="C480" s="15">
        <v>482425.23</v>
      </c>
      <c r="D480" s="15">
        <v>466586.42000000004</v>
      </c>
      <c r="E480" s="16">
        <f t="shared" si="7"/>
        <v>0.9671683630642619</v>
      </c>
    </row>
    <row r="481" spans="1:5" ht="15.6" customHeight="1" x14ac:dyDescent="0.3">
      <c r="A481" s="8" t="s">
        <v>365</v>
      </c>
      <c r="B481" s="22" t="s">
        <v>21</v>
      </c>
      <c r="C481" s="15">
        <v>9944590.0599999987</v>
      </c>
      <c r="D481" s="15">
        <v>9784513.7700000014</v>
      </c>
      <c r="E481" s="16">
        <f t="shared" si="7"/>
        <v>0.98390317860925514</v>
      </c>
    </row>
    <row r="482" spans="1:5" ht="15.6" customHeight="1" x14ac:dyDescent="0.3">
      <c r="A482" s="8" t="s">
        <v>366</v>
      </c>
      <c r="B482" s="22" t="s">
        <v>25</v>
      </c>
      <c r="C482" s="15">
        <v>3081877.99</v>
      </c>
      <c r="D482" s="15">
        <v>2946515.2600000002</v>
      </c>
      <c r="E482" s="16">
        <f t="shared" si="7"/>
        <v>0.95607784265333617</v>
      </c>
    </row>
    <row r="483" spans="1:5" ht="15.6" customHeight="1" x14ac:dyDescent="0.3">
      <c r="A483" s="8" t="s">
        <v>620</v>
      </c>
      <c r="B483" s="22" t="s">
        <v>27</v>
      </c>
      <c r="C483" s="15">
        <v>63627841.809999995</v>
      </c>
      <c r="D483" s="15">
        <v>55513537.009999998</v>
      </c>
      <c r="E483" s="16">
        <f t="shared" si="7"/>
        <v>0.87247241821858046</v>
      </c>
    </row>
    <row r="484" spans="1:5" ht="15.6" customHeight="1" x14ac:dyDescent="0.3">
      <c r="A484" s="8" t="s">
        <v>367</v>
      </c>
      <c r="B484" s="22" t="s">
        <v>25</v>
      </c>
      <c r="C484" s="15">
        <v>60851134.900000006</v>
      </c>
      <c r="D484" s="15">
        <v>58090719.82</v>
      </c>
      <c r="E484" s="16">
        <f t="shared" si="7"/>
        <v>0.95463658838021104</v>
      </c>
    </row>
    <row r="485" spans="1:5" ht="15.6" customHeight="1" x14ac:dyDescent="0.3">
      <c r="A485" s="8" t="s">
        <v>368</v>
      </c>
      <c r="B485" s="22" t="s">
        <v>18</v>
      </c>
      <c r="C485" s="15">
        <v>1335177.3</v>
      </c>
      <c r="D485" s="15">
        <v>1216812.22</v>
      </c>
      <c r="E485" s="16">
        <f t="shared" si="7"/>
        <v>0.91134879240382527</v>
      </c>
    </row>
    <row r="486" spans="1:5" ht="15.6" customHeight="1" x14ac:dyDescent="0.3">
      <c r="A486" s="8" t="s">
        <v>621</v>
      </c>
      <c r="B486" s="22" t="s">
        <v>25</v>
      </c>
      <c r="C486" s="15">
        <v>7704169.7199999997</v>
      </c>
      <c r="D486" s="15">
        <v>7061553.7499999991</v>
      </c>
      <c r="E486" s="16">
        <f t="shared" si="7"/>
        <v>0.91658854966139025</v>
      </c>
    </row>
    <row r="487" spans="1:5" ht="15.6" customHeight="1" x14ac:dyDescent="0.3">
      <c r="A487" s="8" t="s">
        <v>369</v>
      </c>
      <c r="B487" s="22" t="s">
        <v>27</v>
      </c>
      <c r="C487" s="15">
        <v>52089111.789999999</v>
      </c>
      <c r="D487" s="15">
        <v>48375114.819999985</v>
      </c>
      <c r="E487" s="16">
        <f t="shared" si="7"/>
        <v>0.92869916874426295</v>
      </c>
    </row>
    <row r="488" spans="1:5" ht="15.6" customHeight="1" x14ac:dyDescent="0.3">
      <c r="A488" s="8" t="s">
        <v>504</v>
      </c>
      <c r="B488" s="22" t="s">
        <v>25</v>
      </c>
      <c r="C488" s="15">
        <v>3440401.4400000004</v>
      </c>
      <c r="D488" s="15">
        <v>3358123.99</v>
      </c>
      <c r="E488" s="16">
        <f t="shared" si="7"/>
        <v>0.97608492746125575</v>
      </c>
    </row>
    <row r="489" spans="1:5" ht="15.6" customHeight="1" x14ac:dyDescent="0.3">
      <c r="A489" s="8" t="s">
        <v>370</v>
      </c>
      <c r="B489" s="22" t="s">
        <v>18</v>
      </c>
      <c r="C489" s="15">
        <v>127510820.59999999</v>
      </c>
      <c r="D489" s="15">
        <v>116191844.69000003</v>
      </c>
      <c r="E489" s="16">
        <f t="shared" si="7"/>
        <v>0.91123125193031684</v>
      </c>
    </row>
    <row r="490" spans="1:5" ht="15.6" customHeight="1" x14ac:dyDescent="0.3">
      <c r="A490" s="8" t="s">
        <v>622</v>
      </c>
      <c r="B490" s="22" t="s">
        <v>55</v>
      </c>
      <c r="C490" s="15">
        <v>3090178.72</v>
      </c>
      <c r="D490" s="15">
        <v>2783131.27</v>
      </c>
      <c r="E490" s="16">
        <f t="shared" si="7"/>
        <v>0.90063764014270342</v>
      </c>
    </row>
    <row r="491" spans="1:5" ht="15.6" customHeight="1" x14ac:dyDescent="0.3">
      <c r="A491" s="8" t="s">
        <v>554</v>
      </c>
      <c r="B491" s="22" t="s">
        <v>37</v>
      </c>
      <c r="C491" s="15">
        <v>55623584.619999997</v>
      </c>
      <c r="D491" s="15">
        <v>52064120.410000004</v>
      </c>
      <c r="E491" s="16">
        <f t="shared" si="7"/>
        <v>0.93600800390127759</v>
      </c>
    </row>
    <row r="492" spans="1:5" ht="15.6" customHeight="1" x14ac:dyDescent="0.3">
      <c r="A492" s="8" t="s">
        <v>371</v>
      </c>
      <c r="B492" s="22" t="s">
        <v>25</v>
      </c>
      <c r="C492" s="15">
        <v>6198371.0199999996</v>
      </c>
      <c r="D492" s="15">
        <v>6042986.9500000002</v>
      </c>
      <c r="E492" s="16">
        <f t="shared" si="7"/>
        <v>0.97493146675172737</v>
      </c>
    </row>
    <row r="493" spans="1:5" ht="15.6" customHeight="1" x14ac:dyDescent="0.3">
      <c r="A493" s="8" t="s">
        <v>505</v>
      </c>
      <c r="B493" s="22" t="s">
        <v>24</v>
      </c>
      <c r="C493" s="15">
        <v>675566.35</v>
      </c>
      <c r="D493" s="15">
        <v>623249.68999999994</v>
      </c>
      <c r="E493" s="16">
        <f t="shared" si="7"/>
        <v>0.9225588130610709</v>
      </c>
    </row>
    <row r="494" spans="1:5" ht="15.6" customHeight="1" x14ac:dyDescent="0.3">
      <c r="A494" s="8" t="s">
        <v>372</v>
      </c>
      <c r="B494" s="22" t="s">
        <v>31</v>
      </c>
      <c r="C494" s="15">
        <v>4522764.2799999993</v>
      </c>
      <c r="D494" s="15">
        <v>4327621.2699999996</v>
      </c>
      <c r="E494" s="16">
        <f t="shared" si="7"/>
        <v>0.95685315485864764</v>
      </c>
    </row>
    <row r="495" spans="1:5" ht="15.6" customHeight="1" x14ac:dyDescent="0.3">
      <c r="A495" s="8" t="s">
        <v>373</v>
      </c>
      <c r="B495" s="22" t="s">
        <v>21</v>
      </c>
      <c r="C495" s="15">
        <v>15432569.4</v>
      </c>
      <c r="D495" s="15">
        <v>14740398.570000002</v>
      </c>
      <c r="E495" s="16">
        <f t="shared" si="7"/>
        <v>0.95514869805153779</v>
      </c>
    </row>
    <row r="496" spans="1:5" ht="15.6" customHeight="1" x14ac:dyDescent="0.3">
      <c r="A496" s="8" t="s">
        <v>374</v>
      </c>
      <c r="B496" s="22" t="s">
        <v>55</v>
      </c>
      <c r="C496" s="15">
        <v>5555849.5700000003</v>
      </c>
      <c r="D496" s="15">
        <v>3948778.0300000003</v>
      </c>
      <c r="E496" s="16">
        <f t="shared" si="7"/>
        <v>0.71074243106261781</v>
      </c>
    </row>
    <row r="497" spans="1:5" ht="15.6" customHeight="1" x14ac:dyDescent="0.3">
      <c r="A497" s="8" t="s">
        <v>375</v>
      </c>
      <c r="B497" s="22" t="s">
        <v>37</v>
      </c>
      <c r="C497" s="15">
        <v>97242958.039999977</v>
      </c>
      <c r="D497" s="15">
        <v>90166598.390000001</v>
      </c>
      <c r="E497" s="16">
        <f t="shared" si="7"/>
        <v>0.92723010701618946</v>
      </c>
    </row>
    <row r="498" spans="1:5" ht="15.6" customHeight="1" x14ac:dyDescent="0.3">
      <c r="A498" s="8" t="s">
        <v>623</v>
      </c>
      <c r="B498" s="22" t="s">
        <v>55</v>
      </c>
      <c r="C498" s="15">
        <v>14535979.290000001</v>
      </c>
      <c r="D498" s="15">
        <v>12133956.110000001</v>
      </c>
      <c r="E498" s="16">
        <f t="shared" si="7"/>
        <v>0.83475326071409117</v>
      </c>
    </row>
    <row r="499" spans="1:5" ht="15.6" customHeight="1" x14ac:dyDescent="0.3">
      <c r="A499" s="8" t="s">
        <v>376</v>
      </c>
      <c r="B499" s="22" t="s">
        <v>37</v>
      </c>
      <c r="C499" s="15">
        <v>2695085.0200000005</v>
      </c>
      <c r="D499" s="15">
        <v>2550150.2300000004</v>
      </c>
      <c r="E499" s="16">
        <f t="shared" si="7"/>
        <v>0.94622255367661834</v>
      </c>
    </row>
    <row r="500" spans="1:5" ht="15.6" customHeight="1" x14ac:dyDescent="0.3">
      <c r="A500" s="8" t="s">
        <v>377</v>
      </c>
      <c r="B500" s="22" t="s">
        <v>25</v>
      </c>
      <c r="C500" s="15">
        <v>3212920.77</v>
      </c>
      <c r="D500" s="15">
        <v>3169838.98</v>
      </c>
      <c r="E500" s="16">
        <f t="shared" si="7"/>
        <v>0.98659108235650639</v>
      </c>
    </row>
    <row r="501" spans="1:5" ht="15.6" customHeight="1" x14ac:dyDescent="0.3">
      <c r="A501" s="8" t="s">
        <v>378</v>
      </c>
      <c r="B501" s="22" t="s">
        <v>37</v>
      </c>
      <c r="C501" s="15">
        <v>76640486.210000008</v>
      </c>
      <c r="D501" s="15">
        <v>69963730.030000001</v>
      </c>
      <c r="E501" s="16">
        <f t="shared" si="7"/>
        <v>0.91288212653420209</v>
      </c>
    </row>
    <row r="502" spans="1:5" ht="15.6" customHeight="1" x14ac:dyDescent="0.3">
      <c r="A502" s="8" t="s">
        <v>555</v>
      </c>
      <c r="B502" s="22" t="s">
        <v>21</v>
      </c>
      <c r="C502" s="15">
        <v>1804857.4</v>
      </c>
      <c r="D502" s="15">
        <v>1795679.15</v>
      </c>
      <c r="E502" s="16">
        <f t="shared" si="7"/>
        <v>0.99491469519974263</v>
      </c>
    </row>
    <row r="503" spans="1:5" ht="15.6" customHeight="1" x14ac:dyDescent="0.3">
      <c r="A503" s="8" t="s">
        <v>379</v>
      </c>
      <c r="B503" s="22" t="s">
        <v>55</v>
      </c>
      <c r="C503" s="15">
        <v>1584068.8299999998</v>
      </c>
      <c r="D503" s="15">
        <v>1316062.0599999998</v>
      </c>
      <c r="E503" s="16">
        <f t="shared" si="7"/>
        <v>0.83081115862875732</v>
      </c>
    </row>
    <row r="504" spans="1:5" ht="15.6" customHeight="1" x14ac:dyDescent="0.3">
      <c r="A504" s="8" t="s">
        <v>380</v>
      </c>
      <c r="B504" s="22" t="s">
        <v>37</v>
      </c>
      <c r="C504" s="15">
        <v>81683762.920000002</v>
      </c>
      <c r="D504" s="15">
        <v>73713914.180000022</v>
      </c>
      <c r="E504" s="16">
        <f t="shared" si="7"/>
        <v>0.90243044082328161</v>
      </c>
    </row>
    <row r="505" spans="1:5" ht="15.6" customHeight="1" x14ac:dyDescent="0.3">
      <c r="A505" s="8" t="s">
        <v>381</v>
      </c>
      <c r="B505" s="22" t="s">
        <v>55</v>
      </c>
      <c r="C505" s="15">
        <v>936758.11</v>
      </c>
      <c r="D505" s="15">
        <v>782670.51</v>
      </c>
      <c r="E505" s="16">
        <f t="shared" si="7"/>
        <v>0.83550972406313084</v>
      </c>
    </row>
    <row r="506" spans="1:5" ht="15.6" customHeight="1" x14ac:dyDescent="0.3">
      <c r="A506" s="8" t="s">
        <v>556</v>
      </c>
      <c r="B506" s="22" t="s">
        <v>55</v>
      </c>
      <c r="C506" s="15">
        <v>982787.11999999988</v>
      </c>
      <c r="D506" s="15">
        <v>926059.6399999999</v>
      </c>
      <c r="E506" s="16">
        <f t="shared" si="7"/>
        <v>0.94227897492185286</v>
      </c>
    </row>
    <row r="507" spans="1:5" ht="15.6" customHeight="1" x14ac:dyDescent="0.3">
      <c r="A507" s="8" t="s">
        <v>382</v>
      </c>
      <c r="B507" s="22" t="s">
        <v>55</v>
      </c>
      <c r="C507" s="15">
        <v>2062117.4</v>
      </c>
      <c r="D507" s="15">
        <v>1813381.64</v>
      </c>
      <c r="E507" s="16">
        <f t="shared" si="7"/>
        <v>0.87937846797665353</v>
      </c>
    </row>
    <row r="508" spans="1:5" ht="15.6" customHeight="1" x14ac:dyDescent="0.3">
      <c r="A508" s="8" t="s">
        <v>624</v>
      </c>
      <c r="B508" s="22" t="s">
        <v>18</v>
      </c>
      <c r="C508" s="15">
        <v>404901.98</v>
      </c>
      <c r="D508" s="15">
        <v>385119.20999999996</v>
      </c>
      <c r="E508" s="16">
        <f t="shared" si="7"/>
        <v>0.95114182943733683</v>
      </c>
    </row>
    <row r="509" spans="1:5" ht="15.6" customHeight="1" x14ac:dyDescent="0.3">
      <c r="A509" s="8" t="s">
        <v>383</v>
      </c>
      <c r="B509" s="22" t="s">
        <v>24</v>
      </c>
      <c r="C509" s="15">
        <v>815097.30999999994</v>
      </c>
      <c r="D509" s="15">
        <v>749002.4</v>
      </c>
      <c r="E509" s="16">
        <f t="shared" si="7"/>
        <v>0.91891163277179766</v>
      </c>
    </row>
    <row r="510" spans="1:5" ht="15.6" customHeight="1" x14ac:dyDescent="0.3">
      <c r="A510" s="8" t="s">
        <v>384</v>
      </c>
      <c r="B510" s="22" t="s">
        <v>31</v>
      </c>
      <c r="C510" s="15">
        <v>1269540.8699999996</v>
      </c>
      <c r="D510" s="15">
        <v>1160518.8599999999</v>
      </c>
      <c r="E510" s="16">
        <f t="shared" si="7"/>
        <v>0.91412485208136718</v>
      </c>
    </row>
    <row r="511" spans="1:5" ht="15.6" customHeight="1" x14ac:dyDescent="0.3">
      <c r="A511" s="8" t="s">
        <v>385</v>
      </c>
      <c r="B511" s="22" t="s">
        <v>24</v>
      </c>
      <c r="C511" s="15">
        <v>18850302.699999999</v>
      </c>
      <c r="D511" s="15">
        <v>18063980.079999998</v>
      </c>
      <c r="E511" s="16">
        <f t="shared" si="7"/>
        <v>0.958285942007711</v>
      </c>
    </row>
    <row r="512" spans="1:5" ht="15.6" customHeight="1" x14ac:dyDescent="0.3">
      <c r="A512" s="8" t="s">
        <v>386</v>
      </c>
      <c r="B512" s="22" t="s">
        <v>18</v>
      </c>
      <c r="C512" s="15">
        <v>695386.39</v>
      </c>
      <c r="D512" s="15">
        <v>615088.54</v>
      </c>
      <c r="E512" s="16">
        <f t="shared" si="7"/>
        <v>0.88452772278157477</v>
      </c>
    </row>
    <row r="513" spans="1:5" ht="15.6" customHeight="1" x14ac:dyDescent="0.3">
      <c r="A513" s="8" t="s">
        <v>387</v>
      </c>
      <c r="B513" s="22" t="s">
        <v>55</v>
      </c>
      <c r="C513" s="15">
        <v>3084545.7299999995</v>
      </c>
      <c r="D513" s="15">
        <v>2793035.31</v>
      </c>
      <c r="E513" s="16">
        <f t="shared" si="7"/>
        <v>0.90549324097717321</v>
      </c>
    </row>
    <row r="514" spans="1:5" ht="15.6" customHeight="1" x14ac:dyDescent="0.3">
      <c r="A514" s="8" t="s">
        <v>388</v>
      </c>
      <c r="B514" s="22" t="s">
        <v>31</v>
      </c>
      <c r="C514" s="15">
        <v>4891253.17</v>
      </c>
      <c r="D514" s="15">
        <v>4001930.1100000003</v>
      </c>
      <c r="E514" s="16">
        <f t="shared" si="7"/>
        <v>0.81818093868978781</v>
      </c>
    </row>
    <row r="515" spans="1:5" ht="15.6" customHeight="1" x14ac:dyDescent="0.3">
      <c r="A515" s="8" t="s">
        <v>389</v>
      </c>
      <c r="B515" s="22" t="s">
        <v>31</v>
      </c>
      <c r="C515" s="15">
        <v>6284462.0600000005</v>
      </c>
      <c r="D515" s="15">
        <v>5671545.6100000003</v>
      </c>
      <c r="E515" s="16">
        <f t="shared" si="7"/>
        <v>0.90247113529395706</v>
      </c>
    </row>
    <row r="516" spans="1:5" ht="15.6" customHeight="1" x14ac:dyDescent="0.3">
      <c r="A516" s="8" t="s">
        <v>390</v>
      </c>
      <c r="B516" s="22" t="s">
        <v>31</v>
      </c>
      <c r="C516" s="15">
        <v>3008747.82</v>
      </c>
      <c r="D516" s="15">
        <v>2847502.0100000002</v>
      </c>
      <c r="E516" s="16">
        <f t="shared" si="7"/>
        <v>0.9464076686892291</v>
      </c>
    </row>
    <row r="517" spans="1:5" ht="15.6" customHeight="1" x14ac:dyDescent="0.3">
      <c r="A517" s="8" t="s">
        <v>625</v>
      </c>
      <c r="B517" s="22" t="s">
        <v>25</v>
      </c>
      <c r="C517" s="15">
        <v>7176264.96</v>
      </c>
      <c r="D517" s="15">
        <v>7075220.1799999997</v>
      </c>
      <c r="E517" s="16">
        <f t="shared" si="7"/>
        <v>0.98591958622441944</v>
      </c>
    </row>
    <row r="518" spans="1:5" ht="15.6" customHeight="1" x14ac:dyDescent="0.3">
      <c r="A518" s="8" t="s">
        <v>391</v>
      </c>
      <c r="B518" s="22" t="s">
        <v>27</v>
      </c>
      <c r="C518" s="15">
        <v>3315367.59</v>
      </c>
      <c r="D518" s="15">
        <v>2972788.21</v>
      </c>
      <c r="E518" s="16">
        <f t="shared" si="7"/>
        <v>0.89666926194449526</v>
      </c>
    </row>
    <row r="519" spans="1:5" ht="15.6" customHeight="1" x14ac:dyDescent="0.3">
      <c r="A519" s="8" t="s">
        <v>626</v>
      </c>
      <c r="B519" s="22" t="s">
        <v>31</v>
      </c>
      <c r="C519" s="15">
        <v>2837136.8999999994</v>
      </c>
      <c r="D519" s="15">
        <v>2611013.0700000003</v>
      </c>
      <c r="E519" s="16">
        <f t="shared" si="7"/>
        <v>0.92029858340639148</v>
      </c>
    </row>
    <row r="520" spans="1:5" ht="15.6" customHeight="1" x14ac:dyDescent="0.3">
      <c r="A520" s="8" t="s">
        <v>392</v>
      </c>
      <c r="B520" s="22" t="s">
        <v>18</v>
      </c>
      <c r="C520" s="15">
        <v>564547.69000000006</v>
      </c>
      <c r="D520" s="15">
        <v>468074.65</v>
      </c>
      <c r="E520" s="16">
        <f t="shared" si="7"/>
        <v>0.82911445444050969</v>
      </c>
    </row>
    <row r="521" spans="1:5" ht="15.6" customHeight="1" x14ac:dyDescent="0.3">
      <c r="A521" s="8" t="s">
        <v>393</v>
      </c>
      <c r="B521" s="22" t="s">
        <v>18</v>
      </c>
      <c r="C521" s="15">
        <v>6784518</v>
      </c>
      <c r="D521" s="15">
        <v>5443689.2300000004</v>
      </c>
      <c r="E521" s="16">
        <f t="shared" si="7"/>
        <v>0.80236934001796445</v>
      </c>
    </row>
    <row r="522" spans="1:5" ht="15.6" customHeight="1" x14ac:dyDescent="0.3">
      <c r="A522" s="8" t="s">
        <v>394</v>
      </c>
      <c r="B522" s="22" t="s">
        <v>27</v>
      </c>
      <c r="C522" s="15">
        <v>1480630.1099999999</v>
      </c>
      <c r="D522" s="15">
        <v>1389247.4200000002</v>
      </c>
      <c r="E522" s="16">
        <f t="shared" si="7"/>
        <v>0.93828121596149372</v>
      </c>
    </row>
    <row r="523" spans="1:5" ht="15.6" customHeight="1" x14ac:dyDescent="0.3">
      <c r="A523" s="8" t="s">
        <v>395</v>
      </c>
      <c r="B523" s="22" t="s">
        <v>37</v>
      </c>
      <c r="C523" s="15">
        <v>4635925.83</v>
      </c>
      <c r="D523" s="15">
        <v>3856769.8000000003</v>
      </c>
      <c r="E523" s="16">
        <f t="shared" ref="E523:E586" si="8">D523/C523</f>
        <v>0.83193086805705008</v>
      </c>
    </row>
    <row r="524" spans="1:5" ht="15.6" customHeight="1" x14ac:dyDescent="0.3">
      <c r="A524" s="8" t="s">
        <v>5</v>
      </c>
      <c r="B524" s="22" t="s">
        <v>25</v>
      </c>
      <c r="C524" s="15">
        <v>1175538598.29</v>
      </c>
      <c r="D524" s="15">
        <v>993221523.56000006</v>
      </c>
      <c r="E524" s="16">
        <f t="shared" si="8"/>
        <v>0.84490762362443239</v>
      </c>
    </row>
    <row r="525" spans="1:5" ht="15.6" customHeight="1" x14ac:dyDescent="0.3">
      <c r="A525" s="8" t="s">
        <v>396</v>
      </c>
      <c r="B525" s="22" t="s">
        <v>27</v>
      </c>
      <c r="C525" s="15">
        <v>7484241.1400000006</v>
      </c>
      <c r="D525" s="15">
        <v>6738927.7200000007</v>
      </c>
      <c r="E525" s="16">
        <f t="shared" si="8"/>
        <v>0.90041563251929113</v>
      </c>
    </row>
    <row r="526" spans="1:5" ht="15.6" customHeight="1" x14ac:dyDescent="0.3">
      <c r="A526" s="8" t="s">
        <v>397</v>
      </c>
      <c r="B526" s="22" t="s">
        <v>18</v>
      </c>
      <c r="C526" s="15">
        <v>659488.43000000005</v>
      </c>
      <c r="D526" s="15">
        <v>631744.68999999994</v>
      </c>
      <c r="E526" s="16">
        <f t="shared" si="8"/>
        <v>0.95793142269379905</v>
      </c>
    </row>
    <row r="527" spans="1:5" ht="15.6" customHeight="1" x14ac:dyDescent="0.3">
      <c r="A527" s="8" t="s">
        <v>398</v>
      </c>
      <c r="B527" s="22" t="s">
        <v>31</v>
      </c>
      <c r="C527" s="15">
        <v>2791043.09</v>
      </c>
      <c r="D527" s="15">
        <v>2563336.73</v>
      </c>
      <c r="E527" s="16">
        <f t="shared" si="8"/>
        <v>0.91841531905550056</v>
      </c>
    </row>
    <row r="528" spans="1:5" ht="15.6" customHeight="1" x14ac:dyDescent="0.3">
      <c r="A528" s="8" t="s">
        <v>627</v>
      </c>
      <c r="B528" s="22" t="s">
        <v>18</v>
      </c>
      <c r="C528" s="15">
        <v>510663.22</v>
      </c>
      <c r="D528" s="15">
        <v>490950.35</v>
      </c>
      <c r="E528" s="16">
        <f t="shared" si="8"/>
        <v>0.96139751360985037</v>
      </c>
    </row>
    <row r="529" spans="1:5" ht="15.6" customHeight="1" x14ac:dyDescent="0.3">
      <c r="A529" s="8" t="s">
        <v>399</v>
      </c>
      <c r="B529" s="22" t="s">
        <v>24</v>
      </c>
      <c r="C529" s="15">
        <v>987585.65999999992</v>
      </c>
      <c r="D529" s="15">
        <v>929974.09999999986</v>
      </c>
      <c r="E529" s="16">
        <f t="shared" si="8"/>
        <v>0.94166424004171945</v>
      </c>
    </row>
    <row r="530" spans="1:5" ht="15.6" customHeight="1" x14ac:dyDescent="0.3">
      <c r="A530" s="8" t="s">
        <v>400</v>
      </c>
      <c r="B530" s="22" t="s">
        <v>18</v>
      </c>
      <c r="C530" s="15">
        <v>2954175.22</v>
      </c>
      <c r="D530" s="15">
        <v>2669686.14</v>
      </c>
      <c r="E530" s="16">
        <f t="shared" si="8"/>
        <v>0.90369932085477311</v>
      </c>
    </row>
    <row r="531" spans="1:5" ht="15.6" customHeight="1" x14ac:dyDescent="0.3">
      <c r="A531" s="8" t="s">
        <v>401</v>
      </c>
      <c r="B531" s="22" t="s">
        <v>31</v>
      </c>
      <c r="C531" s="15">
        <v>2224644.23</v>
      </c>
      <c r="D531" s="15">
        <v>1910416.14</v>
      </c>
      <c r="E531" s="16">
        <f t="shared" si="8"/>
        <v>0.85875130694493107</v>
      </c>
    </row>
    <row r="532" spans="1:5" ht="15.6" customHeight="1" x14ac:dyDescent="0.3">
      <c r="A532" s="8" t="s">
        <v>402</v>
      </c>
      <c r="B532" s="22" t="s">
        <v>24</v>
      </c>
      <c r="C532" s="15">
        <v>1260227.8799999999</v>
      </c>
      <c r="D532" s="15">
        <v>1031397.83</v>
      </c>
      <c r="E532" s="16">
        <f t="shared" si="8"/>
        <v>0.81842168894089218</v>
      </c>
    </row>
    <row r="533" spans="1:5" ht="15.6" customHeight="1" x14ac:dyDescent="0.3">
      <c r="A533" s="8" t="s">
        <v>403</v>
      </c>
      <c r="B533" s="22" t="s">
        <v>18</v>
      </c>
      <c r="C533" s="15">
        <v>11057124.360000001</v>
      </c>
      <c r="D533" s="15">
        <v>10637290.340000002</v>
      </c>
      <c r="E533" s="16">
        <f t="shared" si="8"/>
        <v>0.96203045146902921</v>
      </c>
    </row>
    <row r="534" spans="1:5" ht="15.6" customHeight="1" x14ac:dyDescent="0.3">
      <c r="A534" s="8" t="s">
        <v>557</v>
      </c>
      <c r="B534" s="22" t="s">
        <v>18</v>
      </c>
      <c r="C534" s="15">
        <v>847337.82</v>
      </c>
      <c r="D534" s="15">
        <v>800869.11</v>
      </c>
      <c r="E534" s="16">
        <f t="shared" si="8"/>
        <v>0.94515916922013465</v>
      </c>
    </row>
    <row r="535" spans="1:5" ht="15.6" customHeight="1" x14ac:dyDescent="0.3">
      <c r="A535" s="8" t="s">
        <v>628</v>
      </c>
      <c r="B535" s="22" t="s">
        <v>24</v>
      </c>
      <c r="C535" s="15">
        <v>1691478.09</v>
      </c>
      <c r="D535" s="15">
        <v>1274910.0799999998</v>
      </c>
      <c r="E535" s="16">
        <f t="shared" si="8"/>
        <v>0.75372544730981395</v>
      </c>
    </row>
    <row r="536" spans="1:5" ht="15.6" customHeight="1" x14ac:dyDescent="0.3">
      <c r="A536" s="8" t="s">
        <v>404</v>
      </c>
      <c r="B536" s="22" t="s">
        <v>37</v>
      </c>
      <c r="C536" s="15">
        <v>35408161.700000003</v>
      </c>
      <c r="D536" s="15">
        <v>32225088.479999993</v>
      </c>
      <c r="E536" s="16">
        <f t="shared" si="8"/>
        <v>0.91010340364549314</v>
      </c>
    </row>
    <row r="537" spans="1:5" ht="15.6" customHeight="1" x14ac:dyDescent="0.3">
      <c r="A537" s="8" t="s">
        <v>405</v>
      </c>
      <c r="B537" s="22" t="s">
        <v>27</v>
      </c>
      <c r="C537" s="15">
        <v>7268904.2200000007</v>
      </c>
      <c r="D537" s="15">
        <v>7268904.2200000007</v>
      </c>
      <c r="E537" s="16">
        <f t="shared" si="8"/>
        <v>1</v>
      </c>
    </row>
    <row r="538" spans="1:5" ht="15.6" customHeight="1" x14ac:dyDescent="0.3">
      <c r="A538" s="8" t="s">
        <v>406</v>
      </c>
      <c r="B538" s="22" t="s">
        <v>18</v>
      </c>
      <c r="C538" s="15">
        <v>673946.14</v>
      </c>
      <c r="D538" s="15">
        <v>590218.1</v>
      </c>
      <c r="E538" s="16">
        <f t="shared" si="8"/>
        <v>0.87576449358401243</v>
      </c>
    </row>
    <row r="539" spans="1:5" ht="15.6" customHeight="1" x14ac:dyDescent="0.3">
      <c r="A539" s="8" t="s">
        <v>407</v>
      </c>
      <c r="B539" s="22" t="s">
        <v>18</v>
      </c>
      <c r="C539" s="15">
        <v>9417474.0999999996</v>
      </c>
      <c r="D539" s="15">
        <v>7337425.5600000005</v>
      </c>
      <c r="E539" s="16">
        <f t="shared" si="8"/>
        <v>0.77912882818546858</v>
      </c>
    </row>
    <row r="540" spans="1:5" ht="15.6" customHeight="1" x14ac:dyDescent="0.3">
      <c r="A540" s="8" t="s">
        <v>408</v>
      </c>
      <c r="B540" s="22" t="s">
        <v>25</v>
      </c>
      <c r="C540" s="15">
        <v>9785564.709999999</v>
      </c>
      <c r="D540" s="15">
        <v>9120970.9799999986</v>
      </c>
      <c r="E540" s="16">
        <f t="shared" si="8"/>
        <v>0.93208427416346828</v>
      </c>
    </row>
    <row r="541" spans="1:5" ht="15.6" customHeight="1" x14ac:dyDescent="0.3">
      <c r="A541" s="8" t="s">
        <v>409</v>
      </c>
      <c r="B541" s="22" t="s">
        <v>27</v>
      </c>
      <c r="C541" s="15">
        <v>3615559.29</v>
      </c>
      <c r="D541" s="15">
        <v>3297001.39</v>
      </c>
      <c r="E541" s="16">
        <f t="shared" si="8"/>
        <v>0.91189249727391419</v>
      </c>
    </row>
    <row r="542" spans="1:5" ht="15.6" customHeight="1" x14ac:dyDescent="0.3">
      <c r="A542" s="8" t="s">
        <v>558</v>
      </c>
      <c r="B542" s="22" t="s">
        <v>25</v>
      </c>
      <c r="C542" s="15">
        <v>31718208.799999997</v>
      </c>
      <c r="D542" s="15">
        <v>28014990.129999999</v>
      </c>
      <c r="E542" s="16">
        <f t="shared" si="8"/>
        <v>0.8832462862783097</v>
      </c>
    </row>
    <row r="543" spans="1:5" ht="15.6" customHeight="1" x14ac:dyDescent="0.3">
      <c r="A543" s="8" t="s">
        <v>410</v>
      </c>
      <c r="B543" s="22" t="s">
        <v>31</v>
      </c>
      <c r="C543" s="15">
        <v>3019931.11</v>
      </c>
      <c r="D543" s="15">
        <v>2830796.52</v>
      </c>
      <c r="E543" s="16">
        <f t="shared" si="8"/>
        <v>0.93737122367668846</v>
      </c>
    </row>
    <row r="544" spans="1:5" ht="15.6" customHeight="1" x14ac:dyDescent="0.3">
      <c r="A544" s="8" t="s">
        <v>411</v>
      </c>
      <c r="B544" s="22" t="s">
        <v>21</v>
      </c>
      <c r="C544" s="15">
        <v>2627641.4000000004</v>
      </c>
      <c r="D544" s="15">
        <v>2610830.38</v>
      </c>
      <c r="E544" s="16">
        <f t="shared" si="8"/>
        <v>0.99360223963589533</v>
      </c>
    </row>
    <row r="545" spans="1:5" ht="15.6" customHeight="1" x14ac:dyDescent="0.3">
      <c r="A545" s="8" t="s">
        <v>412</v>
      </c>
      <c r="B545" s="22" t="s">
        <v>24</v>
      </c>
      <c r="C545" s="15">
        <v>1601892.92</v>
      </c>
      <c r="D545" s="15">
        <v>1242452.51</v>
      </c>
      <c r="E545" s="16">
        <f t="shared" si="8"/>
        <v>0.77561520778804616</v>
      </c>
    </row>
    <row r="546" spans="1:5" ht="15.6" customHeight="1" x14ac:dyDescent="0.3">
      <c r="A546" s="8" t="s">
        <v>506</v>
      </c>
      <c r="B546" s="22" t="s">
        <v>31</v>
      </c>
      <c r="C546" s="15">
        <v>13795297.15</v>
      </c>
      <c r="D546" s="15">
        <v>12082073.52</v>
      </c>
      <c r="E546" s="16">
        <f t="shared" si="8"/>
        <v>0.87581103825661333</v>
      </c>
    </row>
    <row r="547" spans="1:5" ht="15.6" customHeight="1" x14ac:dyDescent="0.3">
      <c r="A547" s="8" t="s">
        <v>413</v>
      </c>
      <c r="B547" s="22" t="s">
        <v>31</v>
      </c>
      <c r="C547" s="15">
        <v>13691906.6</v>
      </c>
      <c r="D547" s="15">
        <v>12582045.529999997</v>
      </c>
      <c r="E547" s="16">
        <f t="shared" si="8"/>
        <v>0.91894035634160676</v>
      </c>
    </row>
    <row r="548" spans="1:5" ht="15.6" customHeight="1" x14ac:dyDescent="0.3">
      <c r="A548" s="8" t="s">
        <v>507</v>
      </c>
      <c r="B548" s="22" t="s">
        <v>27</v>
      </c>
      <c r="C548" s="15">
        <v>130395344.46000002</v>
      </c>
      <c r="D548" s="15">
        <v>111900505.17999999</v>
      </c>
      <c r="E548" s="16">
        <f t="shared" si="8"/>
        <v>0.85816334657811733</v>
      </c>
    </row>
    <row r="549" spans="1:5" ht="15.6" customHeight="1" x14ac:dyDescent="0.3">
      <c r="A549" s="8" t="s">
        <v>414</v>
      </c>
      <c r="B549" s="22" t="s">
        <v>24</v>
      </c>
      <c r="C549" s="15">
        <v>5958330.0800000001</v>
      </c>
      <c r="D549" s="15">
        <v>4656267.49</v>
      </c>
      <c r="E549" s="16">
        <f t="shared" si="8"/>
        <v>0.78147189354773039</v>
      </c>
    </row>
    <row r="550" spans="1:5" ht="15.6" customHeight="1" x14ac:dyDescent="0.3">
      <c r="A550" s="8" t="s">
        <v>415</v>
      </c>
      <c r="B550" s="22" t="s">
        <v>31</v>
      </c>
      <c r="C550" s="15">
        <v>8184932.6100000013</v>
      </c>
      <c r="D550" s="15">
        <v>7228279.9400000004</v>
      </c>
      <c r="E550" s="16">
        <f t="shared" si="8"/>
        <v>0.88312027531769732</v>
      </c>
    </row>
    <row r="551" spans="1:5" ht="15.6" customHeight="1" x14ac:dyDescent="0.3">
      <c r="A551" s="8" t="s">
        <v>629</v>
      </c>
      <c r="B551" s="22" t="s">
        <v>31</v>
      </c>
      <c r="C551" s="15">
        <v>3553482.43</v>
      </c>
      <c r="D551" s="15">
        <v>3440712.07</v>
      </c>
      <c r="E551" s="16">
        <f t="shared" si="8"/>
        <v>0.96826483253499573</v>
      </c>
    </row>
    <row r="552" spans="1:5" ht="15.6" customHeight="1" x14ac:dyDescent="0.3">
      <c r="A552" s="8" t="s">
        <v>416</v>
      </c>
      <c r="B552" s="22" t="s">
        <v>27</v>
      </c>
      <c r="C552" s="15">
        <v>33415663.84</v>
      </c>
      <c r="D552" s="15">
        <v>28594976.730000004</v>
      </c>
      <c r="E552" s="16">
        <f t="shared" si="8"/>
        <v>0.8557357072694326</v>
      </c>
    </row>
    <row r="553" spans="1:5" ht="15.6" customHeight="1" x14ac:dyDescent="0.3">
      <c r="A553" s="8" t="s">
        <v>630</v>
      </c>
      <c r="B553" s="22" t="s">
        <v>24</v>
      </c>
      <c r="C553" s="15">
        <v>1439699.63</v>
      </c>
      <c r="D553" s="15">
        <v>1173200.21</v>
      </c>
      <c r="E553" s="16">
        <f t="shared" si="8"/>
        <v>0.81489234667650778</v>
      </c>
    </row>
    <row r="554" spans="1:5" ht="15.6" customHeight="1" x14ac:dyDescent="0.3">
      <c r="A554" s="8" t="s">
        <v>417</v>
      </c>
      <c r="B554" s="22" t="s">
        <v>37</v>
      </c>
      <c r="C554" s="15">
        <v>10227557.799999999</v>
      </c>
      <c r="D554" s="15">
        <v>8218370.2000000002</v>
      </c>
      <c r="E554" s="16">
        <f t="shared" si="8"/>
        <v>0.80355157709301839</v>
      </c>
    </row>
    <row r="555" spans="1:5" ht="15.6" customHeight="1" x14ac:dyDescent="0.3">
      <c r="A555" s="8" t="s">
        <v>631</v>
      </c>
      <c r="B555" s="22" t="s">
        <v>18</v>
      </c>
      <c r="C555" s="15">
        <v>1104885.26</v>
      </c>
      <c r="D555" s="15">
        <v>1055224.7200000002</v>
      </c>
      <c r="E555" s="16">
        <f t="shared" si="8"/>
        <v>0.95505366774464906</v>
      </c>
    </row>
    <row r="556" spans="1:5" ht="15.6" customHeight="1" x14ac:dyDescent="0.3">
      <c r="A556" s="8" t="s">
        <v>418</v>
      </c>
      <c r="B556" s="22" t="s">
        <v>24</v>
      </c>
      <c r="C556" s="15">
        <v>1107617.9500000002</v>
      </c>
      <c r="D556" s="15">
        <v>961545.13</v>
      </c>
      <c r="E556" s="16">
        <f t="shared" si="8"/>
        <v>0.86811985125376478</v>
      </c>
    </row>
    <row r="557" spans="1:5" ht="15.6" customHeight="1" x14ac:dyDescent="0.3">
      <c r="A557" s="8" t="s">
        <v>419</v>
      </c>
      <c r="B557" s="22" t="s">
        <v>24</v>
      </c>
      <c r="C557" s="15">
        <v>633079.87</v>
      </c>
      <c r="D557" s="15">
        <v>534373.94999999995</v>
      </c>
      <c r="E557" s="16">
        <f t="shared" si="8"/>
        <v>0.84408614982498176</v>
      </c>
    </row>
    <row r="558" spans="1:5" ht="15.6" customHeight="1" x14ac:dyDescent="0.3">
      <c r="A558" s="8" t="s">
        <v>420</v>
      </c>
      <c r="B558" s="22" t="s">
        <v>18</v>
      </c>
      <c r="C558" s="15">
        <v>4115119.33</v>
      </c>
      <c r="D558" s="15">
        <v>3306792.8499999996</v>
      </c>
      <c r="E558" s="16">
        <f t="shared" si="8"/>
        <v>0.80357155766853539</v>
      </c>
    </row>
    <row r="559" spans="1:5" ht="15.6" customHeight="1" x14ac:dyDescent="0.3">
      <c r="A559" s="8" t="s">
        <v>421</v>
      </c>
      <c r="B559" s="22" t="s">
        <v>18</v>
      </c>
      <c r="C559" s="15">
        <v>1170865.6099999999</v>
      </c>
      <c r="D559" s="15">
        <v>1091099.6200000001</v>
      </c>
      <c r="E559" s="16">
        <f t="shared" si="8"/>
        <v>0.93187434209464926</v>
      </c>
    </row>
    <row r="560" spans="1:5" ht="15.6" customHeight="1" x14ac:dyDescent="0.3">
      <c r="A560" s="8" t="s">
        <v>422</v>
      </c>
      <c r="B560" s="22" t="s">
        <v>31</v>
      </c>
      <c r="C560" s="15">
        <v>48440390.980000004</v>
      </c>
      <c r="D560" s="15">
        <v>44905763.149999991</v>
      </c>
      <c r="E560" s="16">
        <f t="shared" si="8"/>
        <v>0.92703139346130825</v>
      </c>
    </row>
    <row r="561" spans="1:5" ht="15.6" customHeight="1" x14ac:dyDescent="0.3">
      <c r="A561" s="8" t="s">
        <v>423</v>
      </c>
      <c r="B561" s="22" t="s">
        <v>18</v>
      </c>
      <c r="C561" s="15">
        <v>1022030.14</v>
      </c>
      <c r="D561" s="15">
        <v>918000.84</v>
      </c>
      <c r="E561" s="16">
        <f t="shared" si="8"/>
        <v>0.89821308009566136</v>
      </c>
    </row>
    <row r="562" spans="1:5" ht="15.6" customHeight="1" x14ac:dyDescent="0.3">
      <c r="A562" s="8" t="s">
        <v>632</v>
      </c>
      <c r="B562" s="22" t="s">
        <v>25</v>
      </c>
      <c r="C562" s="15">
        <v>9761745.459999999</v>
      </c>
      <c r="D562" s="15">
        <v>9323639.6400000006</v>
      </c>
      <c r="E562" s="16">
        <f t="shared" si="8"/>
        <v>0.95512013483703373</v>
      </c>
    </row>
    <row r="563" spans="1:5" ht="15.6" customHeight="1" x14ac:dyDescent="0.3">
      <c r="A563" s="8" t="s">
        <v>424</v>
      </c>
      <c r="B563" s="22" t="s">
        <v>18</v>
      </c>
      <c r="C563" s="15">
        <v>638180.57000000007</v>
      </c>
      <c r="D563" s="15">
        <v>552363.32000000007</v>
      </c>
      <c r="E563" s="16">
        <f t="shared" si="8"/>
        <v>0.86552826263576155</v>
      </c>
    </row>
    <row r="564" spans="1:5" ht="15.6" customHeight="1" x14ac:dyDescent="0.3">
      <c r="A564" s="8" t="s">
        <v>633</v>
      </c>
      <c r="B564" s="22" t="s">
        <v>25</v>
      </c>
      <c r="C564" s="15">
        <v>63826887.079999991</v>
      </c>
      <c r="D564" s="15">
        <v>60326150.080000006</v>
      </c>
      <c r="E564" s="16">
        <f t="shared" si="8"/>
        <v>0.94515262830204771</v>
      </c>
    </row>
    <row r="565" spans="1:5" ht="15.6" customHeight="1" x14ac:dyDescent="0.3">
      <c r="A565" s="8" t="s">
        <v>508</v>
      </c>
      <c r="B565" s="22" t="s">
        <v>55</v>
      </c>
      <c r="C565" s="15">
        <v>665006.35</v>
      </c>
      <c r="D565" s="15">
        <v>641187.12</v>
      </c>
      <c r="E565" s="16">
        <f t="shared" si="8"/>
        <v>0.96418195104452764</v>
      </c>
    </row>
    <row r="566" spans="1:5" ht="15.6" customHeight="1" x14ac:dyDescent="0.3">
      <c r="A566" s="8" t="s">
        <v>425</v>
      </c>
      <c r="B566" s="22" t="s">
        <v>31</v>
      </c>
      <c r="C566" s="15">
        <v>3991698.26</v>
      </c>
      <c r="D566" s="15">
        <v>3732757.82</v>
      </c>
      <c r="E566" s="16">
        <f t="shared" si="8"/>
        <v>0.93513025706507191</v>
      </c>
    </row>
    <row r="567" spans="1:5" ht="15.6" customHeight="1" x14ac:dyDescent="0.3">
      <c r="A567" s="8" t="s">
        <v>634</v>
      </c>
      <c r="B567" s="22" t="s">
        <v>24</v>
      </c>
      <c r="C567" s="15">
        <v>3325659.6999999997</v>
      </c>
      <c r="D567" s="15">
        <v>2861111.27</v>
      </c>
      <c r="E567" s="16">
        <f t="shared" si="8"/>
        <v>0.86031390102841854</v>
      </c>
    </row>
    <row r="568" spans="1:5" ht="15.6" customHeight="1" x14ac:dyDescent="0.3">
      <c r="A568" s="8" t="s">
        <v>426</v>
      </c>
      <c r="B568" s="22" t="s">
        <v>25</v>
      </c>
      <c r="C568" s="15">
        <v>10435416.6</v>
      </c>
      <c r="D568" s="15">
        <v>9992690.2299999986</v>
      </c>
      <c r="E568" s="16">
        <f t="shared" si="8"/>
        <v>0.95757463386751607</v>
      </c>
    </row>
    <row r="569" spans="1:5" ht="15.6" customHeight="1" x14ac:dyDescent="0.3">
      <c r="A569" s="8" t="s">
        <v>427</v>
      </c>
      <c r="B569" s="22" t="s">
        <v>21</v>
      </c>
      <c r="C569" s="15">
        <v>1758206.69</v>
      </c>
      <c r="D569" s="15">
        <v>1740407.36</v>
      </c>
      <c r="E569" s="16">
        <f t="shared" si="8"/>
        <v>0.98987642914724672</v>
      </c>
    </row>
    <row r="570" spans="1:5" ht="15.6" customHeight="1" x14ac:dyDescent="0.3">
      <c r="A570" s="8" t="s">
        <v>428</v>
      </c>
      <c r="B570" s="22" t="s">
        <v>27</v>
      </c>
      <c r="C570" s="15">
        <v>3555014.5300000003</v>
      </c>
      <c r="D570" s="15">
        <v>3261657.97</v>
      </c>
      <c r="E570" s="16">
        <f t="shared" si="8"/>
        <v>0.91748091111177543</v>
      </c>
    </row>
    <row r="571" spans="1:5" ht="15.6" customHeight="1" x14ac:dyDescent="0.3">
      <c r="A571" s="8" t="s">
        <v>429</v>
      </c>
      <c r="B571" s="22" t="s">
        <v>24</v>
      </c>
      <c r="C571" s="15">
        <v>2665271.8499999996</v>
      </c>
      <c r="D571" s="15">
        <v>2331002.6599999997</v>
      </c>
      <c r="E571" s="16">
        <f t="shared" si="8"/>
        <v>0.87458345384167846</v>
      </c>
    </row>
    <row r="572" spans="1:5" ht="15.6" customHeight="1" x14ac:dyDescent="0.3">
      <c r="A572" s="8" t="s">
        <v>430</v>
      </c>
      <c r="B572" s="22" t="s">
        <v>24</v>
      </c>
      <c r="C572" s="15">
        <v>1471114.8399999999</v>
      </c>
      <c r="D572" s="15">
        <v>1316803.44</v>
      </c>
      <c r="E572" s="16">
        <f t="shared" si="8"/>
        <v>0.89510580968648246</v>
      </c>
    </row>
    <row r="573" spans="1:5" ht="15.6" customHeight="1" x14ac:dyDescent="0.3">
      <c r="A573" s="8" t="s">
        <v>431</v>
      </c>
      <c r="B573" s="22" t="s">
        <v>21</v>
      </c>
      <c r="C573" s="15">
        <v>1109355.2</v>
      </c>
      <c r="D573" s="15">
        <v>1103258.02</v>
      </c>
      <c r="E573" s="16">
        <f t="shared" si="8"/>
        <v>0.99450385232791094</v>
      </c>
    </row>
    <row r="574" spans="1:5" ht="15.6" customHeight="1" x14ac:dyDescent="0.3">
      <c r="A574" s="8" t="s">
        <v>432</v>
      </c>
      <c r="B574" s="22" t="s">
        <v>55</v>
      </c>
      <c r="C574" s="15">
        <v>16627753.870000001</v>
      </c>
      <c r="D574" s="15">
        <v>14896588.139999999</v>
      </c>
      <c r="E574" s="16">
        <f t="shared" si="8"/>
        <v>0.89588697646508997</v>
      </c>
    </row>
    <row r="575" spans="1:5" ht="15.6" customHeight="1" x14ac:dyDescent="0.3">
      <c r="A575" s="8" t="s">
        <v>559</v>
      </c>
      <c r="B575" s="22" t="s">
        <v>24</v>
      </c>
      <c r="C575" s="15">
        <v>9393093.0899999999</v>
      </c>
      <c r="D575" s="15">
        <v>8395906.9399999995</v>
      </c>
      <c r="E575" s="16">
        <f t="shared" si="8"/>
        <v>0.89383836182123899</v>
      </c>
    </row>
    <row r="576" spans="1:5" ht="15.6" customHeight="1" x14ac:dyDescent="0.3">
      <c r="A576" s="8" t="s">
        <v>635</v>
      </c>
      <c r="B576" s="22" t="s">
        <v>37</v>
      </c>
      <c r="C576" s="15">
        <v>17567504.050000001</v>
      </c>
      <c r="D576" s="15">
        <v>15868237.970000001</v>
      </c>
      <c r="E576" s="16">
        <f t="shared" si="8"/>
        <v>0.90327219648485013</v>
      </c>
    </row>
    <row r="577" spans="1:5" ht="15.6" customHeight="1" x14ac:dyDescent="0.3">
      <c r="A577" s="8" t="s">
        <v>433</v>
      </c>
      <c r="B577" s="22" t="s">
        <v>18</v>
      </c>
      <c r="C577" s="15">
        <v>430920.6</v>
      </c>
      <c r="D577" s="15">
        <v>430920.6</v>
      </c>
      <c r="E577" s="16">
        <f t="shared" si="8"/>
        <v>1</v>
      </c>
    </row>
    <row r="578" spans="1:5" ht="15.6" customHeight="1" x14ac:dyDescent="0.3">
      <c r="A578" s="8" t="s">
        <v>434</v>
      </c>
      <c r="B578" s="22" t="s">
        <v>24</v>
      </c>
      <c r="C578" s="15">
        <v>4053041.4499999997</v>
      </c>
      <c r="D578" s="15">
        <v>3480195.49</v>
      </c>
      <c r="E578" s="16">
        <f t="shared" si="8"/>
        <v>0.85866269391348082</v>
      </c>
    </row>
    <row r="579" spans="1:5" ht="15.6" customHeight="1" x14ac:dyDescent="0.3">
      <c r="A579" s="8" t="s">
        <v>435</v>
      </c>
      <c r="B579" s="22" t="s">
        <v>18</v>
      </c>
      <c r="C579" s="15">
        <v>2929655.49</v>
      </c>
      <c r="D579" s="15">
        <v>2663442.4700000002</v>
      </c>
      <c r="E579" s="16">
        <f t="shared" si="8"/>
        <v>0.90913162967158301</v>
      </c>
    </row>
    <row r="580" spans="1:5" ht="15.6" customHeight="1" x14ac:dyDescent="0.3">
      <c r="A580" s="8" t="s">
        <v>436</v>
      </c>
      <c r="B580" s="22" t="s">
        <v>18</v>
      </c>
      <c r="C580" s="15">
        <v>8141809.5</v>
      </c>
      <c r="D580" s="15">
        <v>7449787.6200000001</v>
      </c>
      <c r="E580" s="16">
        <f t="shared" si="8"/>
        <v>0.91500392142557496</v>
      </c>
    </row>
    <row r="581" spans="1:5" ht="15.6" customHeight="1" x14ac:dyDescent="0.3">
      <c r="A581" s="8" t="s">
        <v>437</v>
      </c>
      <c r="B581" s="22" t="s">
        <v>18</v>
      </c>
      <c r="C581" s="15">
        <v>28279887.009999998</v>
      </c>
      <c r="D581" s="15">
        <v>25353689.349999998</v>
      </c>
      <c r="E581" s="16">
        <f t="shared" si="8"/>
        <v>0.89652725065820549</v>
      </c>
    </row>
    <row r="582" spans="1:5" ht="15.6" customHeight="1" x14ac:dyDescent="0.3">
      <c r="A582" s="8" t="s">
        <v>438</v>
      </c>
      <c r="B582" s="22" t="s">
        <v>18</v>
      </c>
      <c r="C582" s="15">
        <v>6228870.8700000001</v>
      </c>
      <c r="D582" s="15">
        <v>5892144.2600000007</v>
      </c>
      <c r="E582" s="16">
        <f t="shared" si="8"/>
        <v>0.94594098721458975</v>
      </c>
    </row>
    <row r="583" spans="1:5" ht="15.6" customHeight="1" x14ac:dyDescent="0.3">
      <c r="A583" s="8" t="s">
        <v>439</v>
      </c>
      <c r="B583" s="22" t="s">
        <v>18</v>
      </c>
      <c r="C583" s="15">
        <v>32221768.869999997</v>
      </c>
      <c r="D583" s="15">
        <v>28846984.52</v>
      </c>
      <c r="E583" s="16">
        <f t="shared" si="8"/>
        <v>0.8952638396850372</v>
      </c>
    </row>
    <row r="584" spans="1:5" ht="15.6" customHeight="1" x14ac:dyDescent="0.3">
      <c r="A584" s="8" t="s">
        <v>440</v>
      </c>
      <c r="B584" s="22" t="s">
        <v>21</v>
      </c>
      <c r="C584" s="15">
        <v>3131247.34</v>
      </c>
      <c r="D584" s="15">
        <v>3077368.34</v>
      </c>
      <c r="E584" s="16">
        <f t="shared" si="8"/>
        <v>0.98279311911527245</v>
      </c>
    </row>
    <row r="585" spans="1:5" ht="15.6" customHeight="1" x14ac:dyDescent="0.3">
      <c r="A585" s="8" t="s">
        <v>441</v>
      </c>
      <c r="B585" s="22" t="s">
        <v>31</v>
      </c>
      <c r="C585" s="15">
        <v>6346844.8299999991</v>
      </c>
      <c r="D585" s="15">
        <v>5738469.5399999991</v>
      </c>
      <c r="E585" s="16">
        <f t="shared" si="8"/>
        <v>0.90414523967493943</v>
      </c>
    </row>
    <row r="586" spans="1:5" ht="15.6" customHeight="1" x14ac:dyDescent="0.3">
      <c r="A586" s="8" t="s">
        <v>509</v>
      </c>
      <c r="B586" s="22" t="s">
        <v>24</v>
      </c>
      <c r="C586" s="15">
        <v>8716254.1999999993</v>
      </c>
      <c r="D586" s="15">
        <v>7498469.6900000013</v>
      </c>
      <c r="E586" s="16">
        <f t="shared" si="8"/>
        <v>0.8602857968506703</v>
      </c>
    </row>
    <row r="587" spans="1:5" ht="15.6" customHeight="1" x14ac:dyDescent="0.3">
      <c r="A587" s="8" t="s">
        <v>442</v>
      </c>
      <c r="B587" s="22" t="s">
        <v>21</v>
      </c>
      <c r="C587" s="15">
        <v>8695161.4799999986</v>
      </c>
      <c r="D587" s="15">
        <v>8436206.2799999993</v>
      </c>
      <c r="E587" s="16">
        <f t="shared" ref="E587:E624" si="9">D587/C587</f>
        <v>0.9702184714342994</v>
      </c>
    </row>
    <row r="588" spans="1:5" ht="15.6" customHeight="1" x14ac:dyDescent="0.3">
      <c r="A588" s="8" t="s">
        <v>443</v>
      </c>
      <c r="B588" s="22" t="s">
        <v>55</v>
      </c>
      <c r="C588" s="15">
        <v>3470971.4800000004</v>
      </c>
      <c r="D588" s="15">
        <v>3220776.29</v>
      </c>
      <c r="E588" s="16">
        <f t="shared" si="9"/>
        <v>0.92791782028701653</v>
      </c>
    </row>
    <row r="589" spans="1:5" ht="15.6" customHeight="1" x14ac:dyDescent="0.3">
      <c r="A589" s="8" t="s">
        <v>444</v>
      </c>
      <c r="B589" s="22" t="s">
        <v>31</v>
      </c>
      <c r="C589" s="15">
        <v>15691601.529999999</v>
      </c>
      <c r="D589" s="15">
        <v>14562015.09</v>
      </c>
      <c r="E589" s="16">
        <f t="shared" si="9"/>
        <v>0.92801331095233341</v>
      </c>
    </row>
    <row r="590" spans="1:5" ht="15.6" customHeight="1" x14ac:dyDescent="0.3">
      <c r="A590" s="8" t="s">
        <v>445</v>
      </c>
      <c r="B590" s="22" t="s">
        <v>21</v>
      </c>
      <c r="C590" s="15">
        <v>6452223.2699999996</v>
      </c>
      <c r="D590" s="15">
        <v>6153405.5599999987</v>
      </c>
      <c r="E590" s="16">
        <f t="shared" si="9"/>
        <v>0.95368763641683452</v>
      </c>
    </row>
    <row r="591" spans="1:5" ht="15.6" customHeight="1" x14ac:dyDescent="0.3">
      <c r="A591" s="8" t="s">
        <v>560</v>
      </c>
      <c r="B591" s="22" t="s">
        <v>21</v>
      </c>
      <c r="C591" s="15">
        <v>1457694.21</v>
      </c>
      <c r="D591" s="15">
        <v>1353869.1400000001</v>
      </c>
      <c r="E591" s="16">
        <f t="shared" si="9"/>
        <v>0.9287744512616265</v>
      </c>
    </row>
    <row r="592" spans="1:5" ht="15.6" customHeight="1" x14ac:dyDescent="0.3">
      <c r="A592" s="8" t="s">
        <v>561</v>
      </c>
      <c r="B592" s="22" t="s">
        <v>55</v>
      </c>
      <c r="C592" s="15">
        <v>3817251.93</v>
      </c>
      <c r="D592" s="15">
        <v>3364440.5700000003</v>
      </c>
      <c r="E592" s="16">
        <f t="shared" si="9"/>
        <v>0.88137765903231857</v>
      </c>
    </row>
    <row r="593" spans="1:5" ht="15.6" customHeight="1" x14ac:dyDescent="0.3">
      <c r="A593" s="8" t="s">
        <v>446</v>
      </c>
      <c r="B593" s="22" t="s">
        <v>37</v>
      </c>
      <c r="C593" s="15">
        <v>2617349.87</v>
      </c>
      <c r="D593" s="15">
        <v>1721773.1600000001</v>
      </c>
      <c r="E593" s="16">
        <f t="shared" si="9"/>
        <v>0.65783072402162268</v>
      </c>
    </row>
    <row r="594" spans="1:5" ht="15.6" customHeight="1" x14ac:dyDescent="0.3">
      <c r="A594" s="8" t="s">
        <v>447</v>
      </c>
      <c r="B594" s="22" t="s">
        <v>25</v>
      </c>
      <c r="C594" s="15">
        <v>9810433.8099999987</v>
      </c>
      <c r="D594" s="15">
        <v>7266445.3700000001</v>
      </c>
      <c r="E594" s="16">
        <f t="shared" si="9"/>
        <v>0.74068542846628727</v>
      </c>
    </row>
    <row r="595" spans="1:5" ht="15.6" customHeight="1" x14ac:dyDescent="0.3">
      <c r="A595" s="8" t="s">
        <v>448</v>
      </c>
      <c r="B595" s="22" t="s">
        <v>37</v>
      </c>
      <c r="C595" s="15">
        <v>15489016.219999999</v>
      </c>
      <c r="D595" s="15">
        <v>13981789.92</v>
      </c>
      <c r="E595" s="16">
        <f t="shared" si="9"/>
        <v>0.90269063712039943</v>
      </c>
    </row>
    <row r="596" spans="1:5" ht="15.6" customHeight="1" x14ac:dyDescent="0.3">
      <c r="A596" s="8" t="s">
        <v>449</v>
      </c>
      <c r="B596" s="22" t="s">
        <v>24</v>
      </c>
      <c r="C596" s="15">
        <v>2280866.29</v>
      </c>
      <c r="D596" s="15">
        <v>2144257.63</v>
      </c>
      <c r="E596" s="16">
        <f t="shared" si="9"/>
        <v>0.94010667762554367</v>
      </c>
    </row>
    <row r="597" spans="1:5" ht="15.6" customHeight="1" x14ac:dyDescent="0.3">
      <c r="A597" s="8" t="s">
        <v>450</v>
      </c>
      <c r="B597" s="22" t="s">
        <v>27</v>
      </c>
      <c r="C597" s="15">
        <v>5233844.7200000007</v>
      </c>
      <c r="D597" s="15">
        <v>4907178.84</v>
      </c>
      <c r="E597" s="16">
        <f t="shared" si="9"/>
        <v>0.93758586708701575</v>
      </c>
    </row>
    <row r="598" spans="1:5" ht="15.6" customHeight="1" x14ac:dyDescent="0.3">
      <c r="A598" s="8" t="s">
        <v>451</v>
      </c>
      <c r="B598" s="22" t="s">
        <v>21</v>
      </c>
      <c r="C598" s="15">
        <v>9597893.7800000012</v>
      </c>
      <c r="D598" s="15">
        <v>8987645.1600000001</v>
      </c>
      <c r="E598" s="16">
        <f t="shared" si="9"/>
        <v>0.93641848576490483</v>
      </c>
    </row>
    <row r="599" spans="1:5" ht="15.6" customHeight="1" x14ac:dyDescent="0.3">
      <c r="A599" s="8" t="s">
        <v>452</v>
      </c>
      <c r="B599" s="22" t="s">
        <v>27</v>
      </c>
      <c r="C599" s="15">
        <v>4336451.41</v>
      </c>
      <c r="D599" s="15">
        <v>4023362.46</v>
      </c>
      <c r="E599" s="16">
        <f t="shared" si="9"/>
        <v>0.92780065532891554</v>
      </c>
    </row>
    <row r="600" spans="1:5" ht="15.6" customHeight="1" x14ac:dyDescent="0.3">
      <c r="A600" s="8" t="s">
        <v>453</v>
      </c>
      <c r="B600" s="22" t="s">
        <v>31</v>
      </c>
      <c r="C600" s="15">
        <v>4035441.6500000004</v>
      </c>
      <c r="D600" s="15">
        <v>3703472.4899999993</v>
      </c>
      <c r="E600" s="16">
        <f t="shared" si="9"/>
        <v>0.91773659767822413</v>
      </c>
    </row>
    <row r="601" spans="1:5" ht="15.6" customHeight="1" x14ac:dyDescent="0.3">
      <c r="A601" s="8" t="s">
        <v>510</v>
      </c>
      <c r="B601" s="22" t="s">
        <v>55</v>
      </c>
      <c r="C601" s="15">
        <v>775848.92999999993</v>
      </c>
      <c r="D601" s="15">
        <v>733237.63</v>
      </c>
      <c r="E601" s="16">
        <f t="shared" si="9"/>
        <v>0.94507783880039642</v>
      </c>
    </row>
    <row r="602" spans="1:5" ht="15.6" customHeight="1" x14ac:dyDescent="0.3">
      <c r="A602" s="8" t="s">
        <v>454</v>
      </c>
      <c r="B602" s="22" t="s">
        <v>55</v>
      </c>
      <c r="C602" s="15">
        <v>4556731.41</v>
      </c>
      <c r="D602" s="15">
        <v>4225732.51</v>
      </c>
      <c r="E602" s="16">
        <f t="shared" si="9"/>
        <v>0.92736045419012303</v>
      </c>
    </row>
    <row r="603" spans="1:5" ht="15.6" customHeight="1" x14ac:dyDescent="0.3">
      <c r="A603" s="8" t="s">
        <v>455</v>
      </c>
      <c r="B603" s="22" t="s">
        <v>27</v>
      </c>
      <c r="C603" s="15">
        <v>2187327.04</v>
      </c>
      <c r="D603" s="15">
        <v>2103177.56</v>
      </c>
      <c r="E603" s="16">
        <f t="shared" si="9"/>
        <v>0.96152862445297616</v>
      </c>
    </row>
    <row r="604" spans="1:5" ht="15.6" customHeight="1" x14ac:dyDescent="0.3">
      <c r="A604" s="8" t="s">
        <v>456</v>
      </c>
      <c r="B604" s="22" t="s">
        <v>25</v>
      </c>
      <c r="C604" s="15">
        <v>7459932.3899999997</v>
      </c>
      <c r="D604" s="15">
        <v>7157981.5300000003</v>
      </c>
      <c r="E604" s="16">
        <f t="shared" si="9"/>
        <v>0.95952364656752609</v>
      </c>
    </row>
    <row r="605" spans="1:5" ht="15.6" customHeight="1" x14ac:dyDescent="0.3">
      <c r="A605" s="8" t="s">
        <v>511</v>
      </c>
      <c r="B605" s="22" t="s">
        <v>31</v>
      </c>
      <c r="C605" s="15">
        <v>9595361.9800000004</v>
      </c>
      <c r="D605" s="15">
        <v>8803005.8300000001</v>
      </c>
      <c r="E605" s="16">
        <f t="shared" si="9"/>
        <v>0.917423005859337</v>
      </c>
    </row>
    <row r="606" spans="1:5" ht="15.6" customHeight="1" x14ac:dyDescent="0.3">
      <c r="A606" s="8" t="s">
        <v>512</v>
      </c>
      <c r="B606" s="22" t="s">
        <v>21</v>
      </c>
      <c r="C606" s="15">
        <v>2579831.9599999995</v>
      </c>
      <c r="D606" s="15">
        <v>2533638.3400000003</v>
      </c>
      <c r="E606" s="16">
        <f t="shared" si="9"/>
        <v>0.98209432989581258</v>
      </c>
    </row>
    <row r="607" spans="1:5" ht="15.6" customHeight="1" x14ac:dyDescent="0.3">
      <c r="A607" s="8" t="s">
        <v>457</v>
      </c>
      <c r="B607" s="22" t="s">
        <v>21</v>
      </c>
      <c r="C607" s="15">
        <v>1603725.9899999998</v>
      </c>
      <c r="D607" s="15">
        <v>1544880.25</v>
      </c>
      <c r="E607" s="16">
        <f t="shared" si="9"/>
        <v>0.96330686141714283</v>
      </c>
    </row>
    <row r="608" spans="1:5" ht="15.6" customHeight="1" x14ac:dyDescent="0.3">
      <c r="A608" s="8" t="s">
        <v>513</v>
      </c>
      <c r="B608" s="22" t="s">
        <v>27</v>
      </c>
      <c r="C608" s="15">
        <v>5658607.1699999999</v>
      </c>
      <c r="D608" s="15">
        <v>5100172.67</v>
      </c>
      <c r="E608" s="16">
        <f t="shared" si="9"/>
        <v>0.9013123754268314</v>
      </c>
    </row>
    <row r="609" spans="1:5" ht="15.6" customHeight="1" x14ac:dyDescent="0.3">
      <c r="A609" s="8" t="s">
        <v>458</v>
      </c>
      <c r="B609" s="22" t="s">
        <v>24</v>
      </c>
      <c r="C609" s="15">
        <v>3165304.11</v>
      </c>
      <c r="D609" s="15">
        <v>2901039.49</v>
      </c>
      <c r="E609" s="16">
        <f t="shared" si="9"/>
        <v>0.91651209147167867</v>
      </c>
    </row>
    <row r="610" spans="1:5" ht="15.6" customHeight="1" x14ac:dyDescent="0.3">
      <c r="A610" s="8" t="s">
        <v>562</v>
      </c>
      <c r="B610" s="22" t="s">
        <v>21</v>
      </c>
      <c r="C610" s="15">
        <v>3209868.76</v>
      </c>
      <c r="D610" s="15">
        <v>3183858.83</v>
      </c>
      <c r="E610" s="16">
        <f t="shared" si="9"/>
        <v>0.9918968867748974</v>
      </c>
    </row>
    <row r="611" spans="1:5" ht="15.6" customHeight="1" x14ac:dyDescent="0.3">
      <c r="A611" s="8" t="s">
        <v>459</v>
      </c>
      <c r="B611" s="22" t="s">
        <v>55</v>
      </c>
      <c r="C611" s="15">
        <v>2888958.54</v>
      </c>
      <c r="D611" s="15">
        <v>2562751.8500000006</v>
      </c>
      <c r="E611" s="16">
        <f t="shared" si="9"/>
        <v>0.88708502199550443</v>
      </c>
    </row>
    <row r="612" spans="1:5" ht="15.6" customHeight="1" x14ac:dyDescent="0.3">
      <c r="A612" s="8" t="s">
        <v>460</v>
      </c>
      <c r="B612" s="22" t="s">
        <v>31</v>
      </c>
      <c r="C612" s="15">
        <v>686551.78999999992</v>
      </c>
      <c r="D612" s="15">
        <v>630945.27</v>
      </c>
      <c r="E612" s="16">
        <f t="shared" si="9"/>
        <v>0.91900608109986881</v>
      </c>
    </row>
    <row r="613" spans="1:5" ht="15.6" customHeight="1" x14ac:dyDescent="0.3">
      <c r="A613" s="8" t="s">
        <v>461</v>
      </c>
      <c r="B613" s="22" t="s">
        <v>31</v>
      </c>
      <c r="C613" s="15">
        <v>3840875.52</v>
      </c>
      <c r="D613" s="15">
        <v>3716508.6300000004</v>
      </c>
      <c r="E613" s="16">
        <f t="shared" si="9"/>
        <v>0.9676201716633609</v>
      </c>
    </row>
    <row r="614" spans="1:5" ht="15.6" customHeight="1" x14ac:dyDescent="0.3">
      <c r="A614" s="8" t="s">
        <v>462</v>
      </c>
      <c r="B614" s="22" t="s">
        <v>21</v>
      </c>
      <c r="C614" s="15">
        <v>4037091.3</v>
      </c>
      <c r="D614" s="15">
        <v>3998648.05</v>
      </c>
      <c r="E614" s="16">
        <f t="shared" si="9"/>
        <v>0.99047748808653402</v>
      </c>
    </row>
    <row r="615" spans="1:5" ht="15.6" customHeight="1" x14ac:dyDescent="0.3">
      <c r="A615" s="8" t="s">
        <v>463</v>
      </c>
      <c r="B615" s="22" t="s">
        <v>27</v>
      </c>
      <c r="C615" s="15">
        <v>5321920.68</v>
      </c>
      <c r="D615" s="15">
        <v>4957050.2600000007</v>
      </c>
      <c r="E615" s="16">
        <f t="shared" si="9"/>
        <v>0.93144008677709211</v>
      </c>
    </row>
    <row r="616" spans="1:5" ht="15.6" customHeight="1" x14ac:dyDescent="0.3">
      <c r="A616" s="8" t="s">
        <v>464</v>
      </c>
      <c r="B616" s="22" t="s">
        <v>21</v>
      </c>
      <c r="C616" s="15">
        <v>4490444.96</v>
      </c>
      <c r="D616" s="15">
        <v>4340723.3</v>
      </c>
      <c r="E616" s="16">
        <f t="shared" si="9"/>
        <v>0.96665772293532348</v>
      </c>
    </row>
    <row r="617" spans="1:5" ht="15.6" customHeight="1" x14ac:dyDescent="0.3">
      <c r="A617" s="8" t="s">
        <v>465</v>
      </c>
      <c r="B617" s="22" t="s">
        <v>24</v>
      </c>
      <c r="C617" s="15">
        <v>1964411.24</v>
      </c>
      <c r="D617" s="15">
        <v>1741656.6</v>
      </c>
      <c r="E617" s="16">
        <f t="shared" si="9"/>
        <v>0.88660488421966066</v>
      </c>
    </row>
    <row r="618" spans="1:5" ht="15.6" customHeight="1" x14ac:dyDescent="0.3">
      <c r="A618" s="8" t="s">
        <v>466</v>
      </c>
      <c r="B618" s="22" t="s">
        <v>27</v>
      </c>
      <c r="C618" s="15">
        <v>3554551.6799999997</v>
      </c>
      <c r="D618" s="15">
        <v>3348028.34</v>
      </c>
      <c r="E618" s="16">
        <f t="shared" si="9"/>
        <v>0.9418989063622224</v>
      </c>
    </row>
    <row r="619" spans="1:5" ht="15.6" customHeight="1" x14ac:dyDescent="0.3">
      <c r="A619" s="8" t="s">
        <v>467</v>
      </c>
      <c r="B619" s="22" t="s">
        <v>24</v>
      </c>
      <c r="C619" s="15">
        <v>3330382.01</v>
      </c>
      <c r="D619" s="15">
        <v>2741600.6300000004</v>
      </c>
      <c r="E619" s="16">
        <f t="shared" si="9"/>
        <v>0.82320905582840342</v>
      </c>
    </row>
    <row r="620" spans="1:5" ht="15.6" customHeight="1" x14ac:dyDescent="0.3">
      <c r="A620" s="8" t="s">
        <v>468</v>
      </c>
      <c r="B620" s="22" t="s">
        <v>24</v>
      </c>
      <c r="C620" s="15">
        <v>1613835.87</v>
      </c>
      <c r="D620" s="15">
        <v>1457252.17</v>
      </c>
      <c r="E620" s="16">
        <f t="shared" si="9"/>
        <v>0.90297421013451629</v>
      </c>
    </row>
    <row r="621" spans="1:5" ht="15.6" customHeight="1" x14ac:dyDescent="0.3">
      <c r="A621" s="8" t="s">
        <v>469</v>
      </c>
      <c r="B621" s="22" t="s">
        <v>55</v>
      </c>
      <c r="C621" s="15">
        <v>3256388.15</v>
      </c>
      <c r="D621" s="15">
        <v>2880889.3600000003</v>
      </c>
      <c r="E621" s="16">
        <f t="shared" si="9"/>
        <v>0.88468856515154692</v>
      </c>
    </row>
    <row r="622" spans="1:5" ht="15.6" customHeight="1" x14ac:dyDescent="0.3">
      <c r="A622" s="8" t="s">
        <v>514</v>
      </c>
      <c r="B622" s="22" t="s">
        <v>55</v>
      </c>
      <c r="C622" s="15">
        <v>1637624.7900000003</v>
      </c>
      <c r="D622" s="15">
        <v>1475271.67</v>
      </c>
      <c r="E622" s="16">
        <f t="shared" si="9"/>
        <v>0.90086061166672959</v>
      </c>
    </row>
    <row r="623" spans="1:5" ht="15.6" customHeight="1" x14ac:dyDescent="0.3">
      <c r="A623" s="8" t="s">
        <v>470</v>
      </c>
      <c r="B623" s="22" t="s">
        <v>55</v>
      </c>
      <c r="C623" s="15">
        <v>1984456.85</v>
      </c>
      <c r="D623" s="15">
        <v>1671044.21</v>
      </c>
      <c r="E623" s="16">
        <f t="shared" si="9"/>
        <v>0.84206628629894364</v>
      </c>
    </row>
    <row r="624" spans="1:5" ht="15.6" customHeight="1" x14ac:dyDescent="0.3">
      <c r="A624" s="8" t="s">
        <v>471</v>
      </c>
      <c r="B624" s="22" t="s">
        <v>24</v>
      </c>
      <c r="C624" s="15">
        <v>5904422.3799999999</v>
      </c>
      <c r="D624" s="15">
        <v>4329709.3599999994</v>
      </c>
      <c r="E624" s="16">
        <f t="shared" si="9"/>
        <v>0.73329939515607612</v>
      </c>
    </row>
    <row r="625" spans="1:5" x14ac:dyDescent="0.3">
      <c r="A625" s="30" t="s">
        <v>563</v>
      </c>
      <c r="E625" s="29">
        <f>AVERAGE(E11:E624)</f>
        <v>0.90053724335200847</v>
      </c>
    </row>
  </sheetData>
  <sortState ref="A12:A58">
    <sortCondition ref="A12:A58"/>
  </sortState>
  <mergeCells count="4">
    <mergeCell ref="A3:E3"/>
    <mergeCell ref="A4:E4"/>
    <mergeCell ref="A6:E6"/>
    <mergeCell ref="A7:E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5"/>
  <sheetViews>
    <sheetView workbookViewId="0">
      <selection activeCell="F631" sqref="F631"/>
    </sheetView>
  </sheetViews>
  <sheetFormatPr baseColWidth="10" defaultColWidth="11.44140625" defaultRowHeight="18" x14ac:dyDescent="0.3"/>
  <cols>
    <col min="1" max="1" width="37" style="17" customWidth="1"/>
    <col min="2" max="2" width="14.5546875" style="28" customWidth="1"/>
    <col min="3" max="3" width="17.77734375" style="17" customWidth="1"/>
    <col min="4" max="4" width="16.109375" style="17" customWidth="1"/>
    <col min="5" max="5" width="15.77734375" style="17" customWidth="1"/>
    <col min="6" max="16384" width="11.44140625" style="17"/>
  </cols>
  <sheetData>
    <row r="1" spans="1:8" s="9" customFormat="1" ht="16.8" x14ac:dyDescent="0.3">
      <c r="B1" s="24"/>
      <c r="C1" s="10"/>
      <c r="D1" s="11"/>
    </row>
    <row r="2" spans="1:8" s="9" customFormat="1" ht="27.75" customHeight="1" x14ac:dyDescent="0.3">
      <c r="A2" s="1"/>
      <c r="B2" s="25"/>
      <c r="C2" s="2"/>
      <c r="D2" s="1"/>
    </row>
    <row r="3" spans="1:8" s="9" customFormat="1" ht="26.25" customHeight="1" x14ac:dyDescent="0.3">
      <c r="A3" s="31" t="s">
        <v>564</v>
      </c>
      <c r="B3" s="31"/>
      <c r="C3" s="31"/>
      <c r="D3" s="31"/>
      <c r="E3" s="31"/>
    </row>
    <row r="4" spans="1:8" s="9" customFormat="1" ht="21.6" x14ac:dyDescent="0.3">
      <c r="A4" s="32" t="s">
        <v>16</v>
      </c>
      <c r="B4" s="32"/>
      <c r="C4" s="32"/>
      <c r="D4" s="32"/>
      <c r="E4" s="32"/>
    </row>
    <row r="5" spans="1:8" s="9" customFormat="1" ht="16.8" x14ac:dyDescent="0.3">
      <c r="B5" s="26"/>
      <c r="C5" s="12"/>
      <c r="D5" s="13"/>
    </row>
    <row r="6" spans="1:8" s="9" customFormat="1" ht="30.75" customHeight="1" x14ac:dyDescent="0.3">
      <c r="A6" s="33" t="s">
        <v>15</v>
      </c>
      <c r="B6" s="33"/>
      <c r="C6" s="33"/>
      <c r="D6" s="33"/>
      <c r="E6" s="33"/>
    </row>
    <row r="7" spans="1:8" s="9" customFormat="1" ht="40.5" customHeight="1" x14ac:dyDescent="0.3">
      <c r="A7" s="34" t="s">
        <v>565</v>
      </c>
      <c r="B7" s="34"/>
      <c r="C7" s="34"/>
      <c r="D7" s="34"/>
      <c r="E7" s="34"/>
      <c r="F7" s="3"/>
      <c r="G7" s="3"/>
      <c r="H7" s="3"/>
    </row>
    <row r="8" spans="1:8" s="9" customFormat="1" ht="16.8" x14ac:dyDescent="0.3">
      <c r="A8" s="14"/>
      <c r="B8" s="27"/>
      <c r="C8" s="3"/>
      <c r="D8" s="3"/>
      <c r="E8" s="3"/>
      <c r="F8" s="3"/>
      <c r="G8" s="3"/>
      <c r="H8" s="3"/>
    </row>
    <row r="9" spans="1:8" s="9" customFormat="1" ht="16.8" x14ac:dyDescent="0.3">
      <c r="A9" s="14"/>
      <c r="B9" s="20"/>
      <c r="C9" s="4" t="s">
        <v>10</v>
      </c>
      <c r="D9" s="4" t="s">
        <v>11</v>
      </c>
      <c r="E9" s="3"/>
      <c r="F9" s="3"/>
      <c r="G9" s="3"/>
      <c r="H9" s="3"/>
    </row>
    <row r="10" spans="1:8" s="9" customFormat="1" ht="48" customHeight="1" x14ac:dyDescent="0.3">
      <c r="A10" s="5" t="s">
        <v>6</v>
      </c>
      <c r="B10" s="21" t="s">
        <v>17</v>
      </c>
      <c r="C10" s="6" t="s">
        <v>14</v>
      </c>
      <c r="D10" s="6" t="s">
        <v>13</v>
      </c>
      <c r="E10" s="7" t="s">
        <v>12</v>
      </c>
    </row>
    <row r="11" spans="1:8" ht="16.8" customHeight="1" x14ac:dyDescent="0.3">
      <c r="A11" s="8" t="s">
        <v>88</v>
      </c>
      <c r="B11" s="22" t="s">
        <v>18</v>
      </c>
      <c r="C11" s="15">
        <v>450458.18999999994</v>
      </c>
      <c r="D11" s="15">
        <v>450458.18999999994</v>
      </c>
      <c r="E11" s="16">
        <f>D11/C11</f>
        <v>1</v>
      </c>
    </row>
    <row r="12" spans="1:8" ht="16.8" customHeight="1" x14ac:dyDescent="0.3">
      <c r="A12" s="8" t="s">
        <v>209</v>
      </c>
      <c r="B12" s="22" t="s">
        <v>18</v>
      </c>
      <c r="C12" s="15">
        <v>1809255.3</v>
      </c>
      <c r="D12" s="15">
        <v>1809255.3</v>
      </c>
      <c r="E12" s="16">
        <f>D12/C12</f>
        <v>1</v>
      </c>
    </row>
    <row r="13" spans="1:8" ht="16.8" customHeight="1" x14ac:dyDescent="0.3">
      <c r="A13" s="8" t="s">
        <v>323</v>
      </c>
      <c r="B13" s="22" t="s">
        <v>18</v>
      </c>
      <c r="C13" s="15">
        <v>899475.99000000011</v>
      </c>
      <c r="D13" s="15">
        <v>899475.99000000011</v>
      </c>
      <c r="E13" s="16">
        <f>D13/C13</f>
        <v>1</v>
      </c>
    </row>
    <row r="14" spans="1:8" ht="16.8" customHeight="1" x14ac:dyDescent="0.3">
      <c r="A14" s="8" t="s">
        <v>405</v>
      </c>
      <c r="B14" s="22" t="s">
        <v>27</v>
      </c>
      <c r="C14" s="15">
        <v>7268904.2200000007</v>
      </c>
      <c r="D14" s="15">
        <v>7268904.2200000007</v>
      </c>
      <c r="E14" s="16">
        <f>D14/C14</f>
        <v>1</v>
      </c>
    </row>
    <row r="15" spans="1:8" ht="16.8" customHeight="1" x14ac:dyDescent="0.3">
      <c r="A15" s="8" t="s">
        <v>433</v>
      </c>
      <c r="B15" s="22" t="s">
        <v>18</v>
      </c>
      <c r="C15" s="15">
        <v>430920.6</v>
      </c>
      <c r="D15" s="15">
        <v>430920.6</v>
      </c>
      <c r="E15" s="16">
        <f>D15/C15</f>
        <v>1</v>
      </c>
    </row>
    <row r="16" spans="1:8" ht="16.8" customHeight="1" x14ac:dyDescent="0.3">
      <c r="A16" s="8" t="s">
        <v>555</v>
      </c>
      <c r="B16" s="22" t="s">
        <v>21</v>
      </c>
      <c r="C16" s="15">
        <v>1804857.4</v>
      </c>
      <c r="D16" s="15">
        <v>1795679.15</v>
      </c>
      <c r="E16" s="16">
        <f>D16/C16</f>
        <v>0.99491469519974263</v>
      </c>
    </row>
    <row r="17" spans="1:5" ht="16.8" customHeight="1" x14ac:dyDescent="0.3">
      <c r="A17" s="8" t="s">
        <v>431</v>
      </c>
      <c r="B17" s="22" t="s">
        <v>21</v>
      </c>
      <c r="C17" s="15">
        <v>1109355.2</v>
      </c>
      <c r="D17" s="15">
        <v>1103258.02</v>
      </c>
      <c r="E17" s="16">
        <f>D17/C17</f>
        <v>0.99450385232791094</v>
      </c>
    </row>
    <row r="18" spans="1:5" ht="16.8" customHeight="1" x14ac:dyDescent="0.3">
      <c r="A18" s="8" t="s">
        <v>411</v>
      </c>
      <c r="B18" s="22" t="s">
        <v>21</v>
      </c>
      <c r="C18" s="15">
        <v>2627641.4000000004</v>
      </c>
      <c r="D18" s="15">
        <v>2610830.38</v>
      </c>
      <c r="E18" s="16">
        <f>D18/C18</f>
        <v>0.99360223963589533</v>
      </c>
    </row>
    <row r="19" spans="1:5" ht="16.8" customHeight="1" x14ac:dyDescent="0.3">
      <c r="A19" s="8" t="s">
        <v>303</v>
      </c>
      <c r="B19" s="22" t="s">
        <v>21</v>
      </c>
      <c r="C19" s="15">
        <v>2984002.54</v>
      </c>
      <c r="D19" s="15">
        <v>2964749.5700000003</v>
      </c>
      <c r="E19" s="16">
        <f>D19/C19</f>
        <v>0.99354793779766692</v>
      </c>
    </row>
    <row r="20" spans="1:5" ht="16.8" customHeight="1" x14ac:dyDescent="0.3">
      <c r="A20" s="8" t="s">
        <v>324</v>
      </c>
      <c r="B20" s="22" t="s">
        <v>21</v>
      </c>
      <c r="C20" s="15">
        <v>3184698.09</v>
      </c>
      <c r="D20" s="15">
        <v>3161506.85</v>
      </c>
      <c r="E20" s="16">
        <f>D20/C20</f>
        <v>0.9927179156878887</v>
      </c>
    </row>
    <row r="21" spans="1:5" ht="16.8" customHeight="1" x14ac:dyDescent="0.3">
      <c r="A21" s="8" t="s">
        <v>493</v>
      </c>
      <c r="B21" s="22" t="s">
        <v>27</v>
      </c>
      <c r="C21" s="15">
        <v>1256704.6099999999</v>
      </c>
      <c r="D21" s="15">
        <v>1247432.8399999999</v>
      </c>
      <c r="E21" s="16">
        <f>D21/C21</f>
        <v>0.99262215645091012</v>
      </c>
    </row>
    <row r="22" spans="1:5" ht="16.8" customHeight="1" x14ac:dyDescent="0.3">
      <c r="A22" s="8" t="s">
        <v>487</v>
      </c>
      <c r="B22" s="22" t="s">
        <v>21</v>
      </c>
      <c r="C22" s="15">
        <v>3363054.0100000002</v>
      </c>
      <c r="D22" s="15">
        <v>3337559.28</v>
      </c>
      <c r="E22" s="16">
        <f>D22/C22</f>
        <v>0.99241917319073913</v>
      </c>
    </row>
    <row r="23" spans="1:5" ht="16.8" customHeight="1" x14ac:dyDescent="0.3">
      <c r="A23" s="8" t="s">
        <v>205</v>
      </c>
      <c r="B23" s="22" t="s">
        <v>27</v>
      </c>
      <c r="C23" s="15">
        <v>1207625.4000000001</v>
      </c>
      <c r="D23" s="15">
        <v>1198238.78</v>
      </c>
      <c r="E23" s="16">
        <f>D23/C23</f>
        <v>0.99222720886791538</v>
      </c>
    </row>
    <row r="24" spans="1:5" ht="16.8" customHeight="1" x14ac:dyDescent="0.3">
      <c r="A24" s="8" t="s">
        <v>600</v>
      </c>
      <c r="B24" s="22" t="s">
        <v>24</v>
      </c>
      <c r="C24" s="15">
        <v>3440024.83</v>
      </c>
      <c r="D24" s="15">
        <v>3412724.19</v>
      </c>
      <c r="E24" s="16">
        <f>D24/C24</f>
        <v>0.99206382472535815</v>
      </c>
    </row>
    <row r="25" spans="1:5" ht="16.8" customHeight="1" x14ac:dyDescent="0.3">
      <c r="A25" s="8" t="s">
        <v>26</v>
      </c>
      <c r="B25" s="22" t="s">
        <v>21</v>
      </c>
      <c r="C25" s="15">
        <v>16734467.040000001</v>
      </c>
      <c r="D25" s="15">
        <v>16600091.110000001</v>
      </c>
      <c r="E25" s="16">
        <f>D25/C25</f>
        <v>0.99197010997250146</v>
      </c>
    </row>
    <row r="26" spans="1:5" ht="16.8" customHeight="1" x14ac:dyDescent="0.3">
      <c r="A26" s="8" t="s">
        <v>562</v>
      </c>
      <c r="B26" s="22" t="s">
        <v>21</v>
      </c>
      <c r="C26" s="15">
        <v>3209868.76</v>
      </c>
      <c r="D26" s="15">
        <v>3183858.83</v>
      </c>
      <c r="E26" s="16">
        <f>D26/C26</f>
        <v>0.9918968867748974</v>
      </c>
    </row>
    <row r="27" spans="1:5" ht="16.8" customHeight="1" x14ac:dyDescent="0.3">
      <c r="A27" s="8" t="s">
        <v>594</v>
      </c>
      <c r="B27" s="22" t="s">
        <v>21</v>
      </c>
      <c r="C27" s="15">
        <v>2041847.78</v>
      </c>
      <c r="D27" s="15">
        <v>2024524.29</v>
      </c>
      <c r="E27" s="16">
        <f>D27/C27</f>
        <v>0.99151577792934198</v>
      </c>
    </row>
    <row r="28" spans="1:5" ht="16.8" customHeight="1" x14ac:dyDescent="0.3">
      <c r="A28" s="8" t="s">
        <v>462</v>
      </c>
      <c r="B28" s="22" t="s">
        <v>21</v>
      </c>
      <c r="C28" s="15">
        <v>4037091.3</v>
      </c>
      <c r="D28" s="15">
        <v>3998648.05</v>
      </c>
      <c r="E28" s="16">
        <f>D28/C28</f>
        <v>0.99047748808653402</v>
      </c>
    </row>
    <row r="29" spans="1:5" ht="16.8" customHeight="1" x14ac:dyDescent="0.3">
      <c r="A29" s="8" t="s">
        <v>336</v>
      </c>
      <c r="B29" s="22" t="s">
        <v>21</v>
      </c>
      <c r="C29" s="15">
        <v>4059318.0500000003</v>
      </c>
      <c r="D29" s="15">
        <v>4019145.6</v>
      </c>
      <c r="E29" s="16">
        <f>D29/C29</f>
        <v>0.99010364561111441</v>
      </c>
    </row>
    <row r="30" spans="1:5" ht="16.8" customHeight="1" x14ac:dyDescent="0.3">
      <c r="A30" s="8" t="s">
        <v>308</v>
      </c>
      <c r="B30" s="22" t="s">
        <v>18</v>
      </c>
      <c r="C30" s="15">
        <v>853536.6</v>
      </c>
      <c r="D30" s="15">
        <v>844952.21</v>
      </c>
      <c r="E30" s="16">
        <f>D30/C30</f>
        <v>0.98994256368151057</v>
      </c>
    </row>
    <row r="31" spans="1:5" ht="16.8" customHeight="1" x14ac:dyDescent="0.3">
      <c r="A31" s="8" t="s">
        <v>427</v>
      </c>
      <c r="B31" s="22" t="s">
        <v>21</v>
      </c>
      <c r="C31" s="15">
        <v>1758206.69</v>
      </c>
      <c r="D31" s="15">
        <v>1740407.36</v>
      </c>
      <c r="E31" s="16">
        <f>D31/C31</f>
        <v>0.98987642914724672</v>
      </c>
    </row>
    <row r="32" spans="1:5" ht="16.8" customHeight="1" x14ac:dyDescent="0.3">
      <c r="A32" s="8" t="s">
        <v>299</v>
      </c>
      <c r="B32" s="22" t="s">
        <v>21</v>
      </c>
      <c r="C32" s="15">
        <v>12978612.049999999</v>
      </c>
      <c r="D32" s="15">
        <v>12845887.870000001</v>
      </c>
      <c r="E32" s="16">
        <f>D32/C32</f>
        <v>0.9897736229815115</v>
      </c>
    </row>
    <row r="33" spans="1:5" ht="16.8" customHeight="1" x14ac:dyDescent="0.3">
      <c r="A33" s="8" t="s">
        <v>330</v>
      </c>
      <c r="B33" s="22" t="s">
        <v>27</v>
      </c>
      <c r="C33" s="15">
        <v>1392601.55</v>
      </c>
      <c r="D33" s="15">
        <v>1376994.46</v>
      </c>
      <c r="E33" s="16">
        <f>D33/C33</f>
        <v>0.98879285320341626</v>
      </c>
    </row>
    <row r="34" spans="1:5" ht="16.8" customHeight="1" x14ac:dyDescent="0.3">
      <c r="A34" s="8" t="s">
        <v>337</v>
      </c>
      <c r="B34" s="22" t="s">
        <v>21</v>
      </c>
      <c r="C34" s="15">
        <v>2532100.09</v>
      </c>
      <c r="D34" s="15">
        <v>2500004.2199999997</v>
      </c>
      <c r="E34" s="16">
        <f>D34/C34</f>
        <v>0.98732440706954827</v>
      </c>
    </row>
    <row r="35" spans="1:5" ht="16.8" customHeight="1" x14ac:dyDescent="0.3">
      <c r="A35" s="8" t="s">
        <v>528</v>
      </c>
      <c r="B35" s="22" t="s">
        <v>21</v>
      </c>
      <c r="C35" s="15">
        <v>6323554.2800000003</v>
      </c>
      <c r="D35" s="15">
        <v>6240934.7999999998</v>
      </c>
      <c r="E35" s="16">
        <f>D35/C35</f>
        <v>0.98693464524194763</v>
      </c>
    </row>
    <row r="36" spans="1:5" ht="16.8" customHeight="1" x14ac:dyDescent="0.3">
      <c r="A36" s="8" t="s">
        <v>377</v>
      </c>
      <c r="B36" s="22" t="s">
        <v>25</v>
      </c>
      <c r="C36" s="15">
        <v>3212920.77</v>
      </c>
      <c r="D36" s="15">
        <v>3169838.98</v>
      </c>
      <c r="E36" s="16">
        <f>D36/C36</f>
        <v>0.98659108235650639</v>
      </c>
    </row>
    <row r="37" spans="1:5" ht="16.8" customHeight="1" x14ac:dyDescent="0.3">
      <c r="A37" s="8" t="s">
        <v>480</v>
      </c>
      <c r="B37" s="22" t="s">
        <v>21</v>
      </c>
      <c r="C37" s="15">
        <v>1461474.07</v>
      </c>
      <c r="D37" s="15">
        <v>1441588.93</v>
      </c>
      <c r="E37" s="16">
        <f>D37/C37</f>
        <v>0.98639377844042064</v>
      </c>
    </row>
    <row r="38" spans="1:5" ht="16.8" customHeight="1" x14ac:dyDescent="0.3">
      <c r="A38" s="8" t="s">
        <v>265</v>
      </c>
      <c r="B38" s="22" t="s">
        <v>18</v>
      </c>
      <c r="C38" s="15">
        <v>512829.94000000006</v>
      </c>
      <c r="D38" s="15">
        <v>505847.95999999996</v>
      </c>
      <c r="E38" s="16">
        <f>D38/C38</f>
        <v>0.98638538927738872</v>
      </c>
    </row>
    <row r="39" spans="1:5" ht="16.8" customHeight="1" x14ac:dyDescent="0.3">
      <c r="A39" s="8" t="s">
        <v>546</v>
      </c>
      <c r="B39" s="22" t="s">
        <v>25</v>
      </c>
      <c r="C39" s="15">
        <v>9529261.6699999999</v>
      </c>
      <c r="D39" s="15">
        <v>9398939.2699999996</v>
      </c>
      <c r="E39" s="16">
        <f>D39/C39</f>
        <v>0.986323977185947</v>
      </c>
    </row>
    <row r="40" spans="1:5" ht="16.8" customHeight="1" x14ac:dyDescent="0.3">
      <c r="A40" s="8" t="s">
        <v>625</v>
      </c>
      <c r="B40" s="22" t="s">
        <v>25</v>
      </c>
      <c r="C40" s="15">
        <v>7176264.96</v>
      </c>
      <c r="D40" s="15">
        <v>7075220.1799999997</v>
      </c>
      <c r="E40" s="16">
        <f>D40/C40</f>
        <v>0.98591958622441944</v>
      </c>
    </row>
    <row r="41" spans="1:5" ht="16.8" customHeight="1" x14ac:dyDescent="0.3">
      <c r="A41" s="8" t="s">
        <v>184</v>
      </c>
      <c r="B41" s="22" t="s">
        <v>27</v>
      </c>
      <c r="C41" s="15">
        <v>5238685.88</v>
      </c>
      <c r="D41" s="15">
        <v>5159707.46</v>
      </c>
      <c r="E41" s="16">
        <f>D41/C41</f>
        <v>0.98492400158949789</v>
      </c>
    </row>
    <row r="42" spans="1:5" ht="16.8" customHeight="1" x14ac:dyDescent="0.3">
      <c r="A42" s="8" t="s">
        <v>617</v>
      </c>
      <c r="B42" s="22" t="s">
        <v>27</v>
      </c>
      <c r="C42" s="15">
        <v>1209309</v>
      </c>
      <c r="D42" s="15">
        <v>1190395.1399999999</v>
      </c>
      <c r="E42" s="16">
        <f>D42/C42</f>
        <v>0.9843597790142965</v>
      </c>
    </row>
    <row r="43" spans="1:5" ht="16.8" customHeight="1" x14ac:dyDescent="0.3">
      <c r="A43" s="8" t="s">
        <v>226</v>
      </c>
      <c r="B43" s="22" t="s">
        <v>24</v>
      </c>
      <c r="C43" s="15">
        <v>584239.16</v>
      </c>
      <c r="D43" s="15">
        <v>574858.11</v>
      </c>
      <c r="E43" s="16">
        <f>D43/C43</f>
        <v>0.98394313383580789</v>
      </c>
    </row>
    <row r="44" spans="1:5" ht="16.8" customHeight="1" x14ac:dyDescent="0.3">
      <c r="A44" s="8" t="s">
        <v>365</v>
      </c>
      <c r="B44" s="22" t="s">
        <v>21</v>
      </c>
      <c r="C44" s="15">
        <v>9944590.0599999987</v>
      </c>
      <c r="D44" s="15">
        <v>9784513.7700000014</v>
      </c>
      <c r="E44" s="16">
        <f>D44/C44</f>
        <v>0.98390317860925514</v>
      </c>
    </row>
    <row r="45" spans="1:5" ht="16.8" customHeight="1" x14ac:dyDescent="0.3">
      <c r="A45" s="8" t="s">
        <v>478</v>
      </c>
      <c r="B45" s="22" t="s">
        <v>27</v>
      </c>
      <c r="C45" s="15">
        <v>1198840.81</v>
      </c>
      <c r="D45" s="15">
        <v>1179465.56</v>
      </c>
      <c r="E45" s="16">
        <f>D45/C45</f>
        <v>0.98383834631054978</v>
      </c>
    </row>
    <row r="46" spans="1:5" ht="16.8" customHeight="1" x14ac:dyDescent="0.3">
      <c r="A46" s="8" t="s">
        <v>68</v>
      </c>
      <c r="B46" s="22" t="s">
        <v>27</v>
      </c>
      <c r="C46" s="15">
        <v>1360683.8900000001</v>
      </c>
      <c r="D46" s="15">
        <v>1338493.94</v>
      </c>
      <c r="E46" s="16">
        <f>D46/C46</f>
        <v>0.98369206090916517</v>
      </c>
    </row>
    <row r="47" spans="1:5" ht="16.8" customHeight="1" x14ac:dyDescent="0.3">
      <c r="A47" s="8" t="s">
        <v>440</v>
      </c>
      <c r="B47" s="22" t="s">
        <v>21</v>
      </c>
      <c r="C47" s="15">
        <v>3131247.34</v>
      </c>
      <c r="D47" s="15">
        <v>3077368.34</v>
      </c>
      <c r="E47" s="16">
        <f>D47/C47</f>
        <v>0.98279311911527245</v>
      </c>
    </row>
    <row r="48" spans="1:5" ht="16.8" customHeight="1" x14ac:dyDescent="0.3">
      <c r="A48" s="8" t="s">
        <v>348</v>
      </c>
      <c r="B48" s="22" t="s">
        <v>21</v>
      </c>
      <c r="C48" s="15">
        <v>18350671.739999998</v>
      </c>
      <c r="D48" s="15">
        <v>18034720.299999997</v>
      </c>
      <c r="E48" s="16">
        <f>D48/C48</f>
        <v>0.98278256815464127</v>
      </c>
    </row>
    <row r="49" spans="1:5" ht="16.8" customHeight="1" x14ac:dyDescent="0.3">
      <c r="A49" s="8" t="s">
        <v>40</v>
      </c>
      <c r="B49" s="22" t="s">
        <v>31</v>
      </c>
      <c r="C49" s="15">
        <v>37284315.279999994</v>
      </c>
      <c r="D49" s="15">
        <v>36625773.310000002</v>
      </c>
      <c r="E49" s="16">
        <f>D49/C49</f>
        <v>0.98233729210113063</v>
      </c>
    </row>
    <row r="50" spans="1:5" ht="16.8" customHeight="1" x14ac:dyDescent="0.3">
      <c r="A50" s="8" t="s">
        <v>512</v>
      </c>
      <c r="B50" s="22" t="s">
        <v>21</v>
      </c>
      <c r="C50" s="15">
        <v>2579831.9599999995</v>
      </c>
      <c r="D50" s="15">
        <v>2533638.3400000003</v>
      </c>
      <c r="E50" s="16">
        <f>D50/C50</f>
        <v>0.98209432989581258</v>
      </c>
    </row>
    <row r="51" spans="1:5" ht="16.8" customHeight="1" x14ac:dyDescent="0.3">
      <c r="A51" s="8" t="s">
        <v>157</v>
      </c>
      <c r="B51" s="22" t="s">
        <v>25</v>
      </c>
      <c r="C51" s="15">
        <v>4875779.37</v>
      </c>
      <c r="D51" s="15">
        <v>4787144.3100000005</v>
      </c>
      <c r="E51" s="16">
        <f>D51/C51</f>
        <v>0.98182135546465477</v>
      </c>
    </row>
    <row r="52" spans="1:5" ht="16.8" customHeight="1" x14ac:dyDescent="0.3">
      <c r="A52" s="8" t="s">
        <v>254</v>
      </c>
      <c r="B52" s="22" t="s">
        <v>21</v>
      </c>
      <c r="C52" s="15">
        <v>6926051.8100000015</v>
      </c>
      <c r="D52" s="15">
        <v>6800144.7000000002</v>
      </c>
      <c r="E52" s="16">
        <f>D52/C52</f>
        <v>0.98182122896940882</v>
      </c>
    </row>
    <row r="53" spans="1:5" ht="16.8" customHeight="1" x14ac:dyDescent="0.3">
      <c r="A53" s="8" t="s">
        <v>20</v>
      </c>
      <c r="B53" s="22" t="s">
        <v>21</v>
      </c>
      <c r="C53" s="15">
        <v>6012183.0999999996</v>
      </c>
      <c r="D53" s="15">
        <v>5900583.0499999998</v>
      </c>
      <c r="E53" s="16">
        <f>D53/C53</f>
        <v>0.98143768276119203</v>
      </c>
    </row>
    <row r="54" spans="1:5" ht="16.8" customHeight="1" x14ac:dyDescent="0.3">
      <c r="A54" s="8" t="s">
        <v>57</v>
      </c>
      <c r="B54" s="22" t="s">
        <v>21</v>
      </c>
      <c r="C54" s="15">
        <v>3786756.9000000004</v>
      </c>
      <c r="D54" s="15">
        <v>3714030.7800000003</v>
      </c>
      <c r="E54" s="16">
        <f>D54/C54</f>
        <v>0.98079461610012508</v>
      </c>
    </row>
    <row r="55" spans="1:5" ht="16.8" customHeight="1" x14ac:dyDescent="0.3">
      <c r="A55" s="8" t="s">
        <v>96</v>
      </c>
      <c r="B55" s="22" t="s">
        <v>21</v>
      </c>
      <c r="C55" s="15">
        <v>4251132.6500000004</v>
      </c>
      <c r="D55" s="15">
        <v>4164288.9400000004</v>
      </c>
      <c r="E55" s="16">
        <f>D55/C55</f>
        <v>0.97957163016308135</v>
      </c>
    </row>
    <row r="56" spans="1:5" ht="16.8" customHeight="1" x14ac:dyDescent="0.3">
      <c r="A56" s="8" t="s">
        <v>206</v>
      </c>
      <c r="B56" s="22" t="s">
        <v>21</v>
      </c>
      <c r="C56" s="15">
        <v>12227122.130000001</v>
      </c>
      <c r="D56" s="15">
        <v>11975140.960000001</v>
      </c>
      <c r="E56" s="16">
        <f>D56/C56</f>
        <v>0.97939162074927277</v>
      </c>
    </row>
    <row r="57" spans="1:5" ht="16.8" customHeight="1" x14ac:dyDescent="0.3">
      <c r="A57" s="8" t="s">
        <v>212</v>
      </c>
      <c r="B57" s="22" t="s">
        <v>21</v>
      </c>
      <c r="C57" s="15">
        <v>14523341.42</v>
      </c>
      <c r="D57" s="15">
        <v>14222574.050000001</v>
      </c>
      <c r="E57" s="16">
        <f>D57/C57</f>
        <v>0.97929075952274902</v>
      </c>
    </row>
    <row r="58" spans="1:5" x14ac:dyDescent="0.3">
      <c r="A58" s="8" t="s">
        <v>94</v>
      </c>
      <c r="B58" s="22" t="s">
        <v>31</v>
      </c>
      <c r="C58" s="15">
        <v>3885888.67</v>
      </c>
      <c r="D58" s="15">
        <v>3804940.82</v>
      </c>
      <c r="E58" s="16">
        <f>D58/C58</f>
        <v>0.97916876759106941</v>
      </c>
    </row>
    <row r="59" spans="1:5" x14ac:dyDescent="0.3">
      <c r="A59" s="8" t="s">
        <v>533</v>
      </c>
      <c r="B59" s="22" t="s">
        <v>21</v>
      </c>
      <c r="C59" s="15">
        <v>3913676.4899999998</v>
      </c>
      <c r="D59" s="15">
        <v>3824826.86</v>
      </c>
      <c r="E59" s="16">
        <f>D59/C59</f>
        <v>0.97729765599506668</v>
      </c>
    </row>
    <row r="60" spans="1:5" x14ac:dyDescent="0.3">
      <c r="A60" s="8" t="s">
        <v>504</v>
      </c>
      <c r="B60" s="22" t="s">
        <v>25</v>
      </c>
      <c r="C60" s="15">
        <v>3440401.4400000004</v>
      </c>
      <c r="D60" s="15">
        <v>3358123.99</v>
      </c>
      <c r="E60" s="16">
        <f>D60/C60</f>
        <v>0.97608492746125575</v>
      </c>
    </row>
    <row r="61" spans="1:5" x14ac:dyDescent="0.3">
      <c r="A61" s="8" t="s">
        <v>371</v>
      </c>
      <c r="B61" s="22" t="s">
        <v>25</v>
      </c>
      <c r="C61" s="15">
        <v>6198371.0199999996</v>
      </c>
      <c r="D61" s="15">
        <v>6042986.9500000002</v>
      </c>
      <c r="E61" s="16">
        <f>D61/C61</f>
        <v>0.97493146675172737</v>
      </c>
    </row>
    <row r="62" spans="1:5" x14ac:dyDescent="0.3">
      <c r="A62" s="8" t="s">
        <v>302</v>
      </c>
      <c r="B62" s="22" t="s">
        <v>21</v>
      </c>
      <c r="C62" s="15">
        <v>12202881.569999998</v>
      </c>
      <c r="D62" s="15">
        <v>11896607.630000001</v>
      </c>
      <c r="E62" s="16">
        <f>D62/C62</f>
        <v>0.97490150680860888</v>
      </c>
    </row>
    <row r="63" spans="1:5" x14ac:dyDescent="0.3">
      <c r="A63" s="8" t="s">
        <v>70</v>
      </c>
      <c r="B63" s="22" t="s">
        <v>18</v>
      </c>
      <c r="C63" s="15">
        <v>433776.95000000007</v>
      </c>
      <c r="D63" s="15">
        <v>422582.55000000005</v>
      </c>
      <c r="E63" s="16">
        <f>D63/C63</f>
        <v>0.97419318845780067</v>
      </c>
    </row>
    <row r="64" spans="1:5" x14ac:dyDescent="0.3">
      <c r="A64" s="8" t="s">
        <v>497</v>
      </c>
      <c r="B64" s="22" t="s">
        <v>24</v>
      </c>
      <c r="C64" s="15">
        <v>943900.39000000013</v>
      </c>
      <c r="D64" s="15">
        <v>919170.73000000021</v>
      </c>
      <c r="E64" s="16">
        <f>D64/C64</f>
        <v>0.97380056173088358</v>
      </c>
    </row>
    <row r="65" spans="1:5" x14ac:dyDescent="0.3">
      <c r="A65" s="8" t="s">
        <v>340</v>
      </c>
      <c r="B65" s="22" t="s">
        <v>21</v>
      </c>
      <c r="C65" s="15">
        <v>10659781.890000001</v>
      </c>
      <c r="D65" s="15">
        <v>10375574.010000002</v>
      </c>
      <c r="E65" s="16">
        <f>D65/C65</f>
        <v>0.97333830251568132</v>
      </c>
    </row>
    <row r="66" spans="1:5" x14ac:dyDescent="0.3">
      <c r="A66" s="8" t="s">
        <v>244</v>
      </c>
      <c r="B66" s="22" t="s">
        <v>31</v>
      </c>
      <c r="C66" s="15">
        <v>3494938.39</v>
      </c>
      <c r="D66" s="15">
        <v>3401284.89</v>
      </c>
      <c r="E66" s="16">
        <f>D66/C66</f>
        <v>0.97320310416115807</v>
      </c>
    </row>
    <row r="67" spans="1:5" x14ac:dyDescent="0.3">
      <c r="A67" s="8" t="s">
        <v>498</v>
      </c>
      <c r="B67" s="22" t="s">
        <v>21</v>
      </c>
      <c r="C67" s="15">
        <v>6200763.3299999991</v>
      </c>
      <c r="D67" s="15">
        <v>6031781.1299999999</v>
      </c>
      <c r="E67" s="16">
        <f>D67/C67</f>
        <v>0.97274816163641598</v>
      </c>
    </row>
    <row r="68" spans="1:5" x14ac:dyDescent="0.3">
      <c r="A68" s="8" t="s">
        <v>606</v>
      </c>
      <c r="B68" s="22" t="s">
        <v>31</v>
      </c>
      <c r="C68" s="15">
        <v>9301709.8000000007</v>
      </c>
      <c r="D68" s="15">
        <v>9045098.3100000005</v>
      </c>
      <c r="E68" s="16">
        <f>D68/C68</f>
        <v>0.97241243862499338</v>
      </c>
    </row>
    <row r="69" spans="1:5" x14ac:dyDescent="0.3">
      <c r="A69" s="8" t="s">
        <v>239</v>
      </c>
      <c r="B69" s="22" t="s">
        <v>18</v>
      </c>
      <c r="C69" s="15">
        <v>841400.77</v>
      </c>
      <c r="D69" s="15">
        <v>817480.79</v>
      </c>
      <c r="E69" s="16">
        <f>D69/C69</f>
        <v>0.97157124065859846</v>
      </c>
    </row>
    <row r="70" spans="1:5" x14ac:dyDescent="0.3">
      <c r="A70" s="8" t="s">
        <v>241</v>
      </c>
      <c r="B70" s="22" t="s">
        <v>24</v>
      </c>
      <c r="C70" s="15">
        <v>3938042.33</v>
      </c>
      <c r="D70" s="15">
        <v>3825577.6900000004</v>
      </c>
      <c r="E70" s="16">
        <f>D70/C70</f>
        <v>0.97144148524172935</v>
      </c>
    </row>
    <row r="71" spans="1:5" x14ac:dyDescent="0.3">
      <c r="A71" s="8" t="s">
        <v>225</v>
      </c>
      <c r="B71" s="22" t="s">
        <v>25</v>
      </c>
      <c r="C71" s="15">
        <v>5638428.5899999999</v>
      </c>
      <c r="D71" s="15">
        <v>5471369.4500000002</v>
      </c>
      <c r="E71" s="16">
        <f>D71/C71</f>
        <v>0.97037133000207076</v>
      </c>
    </row>
    <row r="72" spans="1:5" x14ac:dyDescent="0.3">
      <c r="A72" s="8" t="s">
        <v>442</v>
      </c>
      <c r="B72" s="22" t="s">
        <v>21</v>
      </c>
      <c r="C72" s="15">
        <v>8695161.4799999986</v>
      </c>
      <c r="D72" s="15">
        <v>8436206.2799999993</v>
      </c>
      <c r="E72" s="16">
        <f>D72/C72</f>
        <v>0.9702184714342994</v>
      </c>
    </row>
    <row r="73" spans="1:5" x14ac:dyDescent="0.3">
      <c r="A73" s="8" t="s">
        <v>193</v>
      </c>
      <c r="B73" s="22" t="s">
        <v>21</v>
      </c>
      <c r="C73" s="15">
        <v>4965171.7399999993</v>
      </c>
      <c r="D73" s="15">
        <v>4815543.459999999</v>
      </c>
      <c r="E73" s="16">
        <f>D73/C73</f>
        <v>0.96986443010730572</v>
      </c>
    </row>
    <row r="74" spans="1:5" x14ac:dyDescent="0.3">
      <c r="A74" s="8" t="s">
        <v>220</v>
      </c>
      <c r="B74" s="22" t="s">
        <v>37</v>
      </c>
      <c r="C74" s="15">
        <v>2546312.1799999997</v>
      </c>
      <c r="D74" s="15">
        <v>2467844.0399999996</v>
      </c>
      <c r="E74" s="16">
        <f>D74/C74</f>
        <v>0.96918361361331584</v>
      </c>
    </row>
    <row r="75" spans="1:5" x14ac:dyDescent="0.3">
      <c r="A75" s="8" t="s">
        <v>300</v>
      </c>
      <c r="B75" s="22" t="s">
        <v>21</v>
      </c>
      <c r="C75" s="15">
        <v>31864825.43</v>
      </c>
      <c r="D75" s="15">
        <v>30880378.23</v>
      </c>
      <c r="E75" s="16">
        <f>D75/C75</f>
        <v>0.96910552037504138</v>
      </c>
    </row>
    <row r="76" spans="1:5" x14ac:dyDescent="0.3">
      <c r="A76" s="8" t="s">
        <v>494</v>
      </c>
      <c r="B76" s="22" t="s">
        <v>25</v>
      </c>
      <c r="C76" s="15">
        <v>5167387.08</v>
      </c>
      <c r="D76" s="15">
        <v>5003493.87</v>
      </c>
      <c r="E76" s="16">
        <f>D76/C76</f>
        <v>0.96828315598141723</v>
      </c>
    </row>
    <row r="77" spans="1:5" x14ac:dyDescent="0.3">
      <c r="A77" s="8" t="s">
        <v>629</v>
      </c>
      <c r="B77" s="22" t="s">
        <v>31</v>
      </c>
      <c r="C77" s="15">
        <v>3553482.43</v>
      </c>
      <c r="D77" s="15">
        <v>3440712.07</v>
      </c>
      <c r="E77" s="16">
        <f>D77/C77</f>
        <v>0.96826483253499573</v>
      </c>
    </row>
    <row r="78" spans="1:5" x14ac:dyDescent="0.3">
      <c r="A78" s="8" t="s">
        <v>359</v>
      </c>
      <c r="B78" s="22" t="s">
        <v>37</v>
      </c>
      <c r="C78" s="15">
        <v>8292454.1399999997</v>
      </c>
      <c r="D78" s="15">
        <v>8026378.709999999</v>
      </c>
      <c r="E78" s="16">
        <f>D78/C78</f>
        <v>0.96791354820805786</v>
      </c>
    </row>
    <row r="79" spans="1:5" x14ac:dyDescent="0.3">
      <c r="A79" s="8" t="s">
        <v>461</v>
      </c>
      <c r="B79" s="22" t="s">
        <v>31</v>
      </c>
      <c r="C79" s="15">
        <v>3840875.52</v>
      </c>
      <c r="D79" s="15">
        <v>3716508.6300000004</v>
      </c>
      <c r="E79" s="16">
        <f>D79/C79</f>
        <v>0.9676201716633609</v>
      </c>
    </row>
    <row r="80" spans="1:5" x14ac:dyDescent="0.3">
      <c r="A80" s="8" t="s">
        <v>112</v>
      </c>
      <c r="B80" s="22" t="s">
        <v>21</v>
      </c>
      <c r="C80" s="15">
        <v>1655107.21</v>
      </c>
      <c r="D80" s="15">
        <v>1601123.32</v>
      </c>
      <c r="E80" s="16">
        <f>D80/C80</f>
        <v>0.96738344822991862</v>
      </c>
    </row>
    <row r="81" spans="1:5" x14ac:dyDescent="0.3">
      <c r="A81" s="8" t="s">
        <v>619</v>
      </c>
      <c r="B81" s="22" t="s">
        <v>18</v>
      </c>
      <c r="C81" s="15">
        <v>482425.23</v>
      </c>
      <c r="D81" s="15">
        <v>466586.42000000004</v>
      </c>
      <c r="E81" s="16">
        <f>D81/C81</f>
        <v>0.9671683630642619</v>
      </c>
    </row>
    <row r="82" spans="1:5" x14ac:dyDescent="0.3">
      <c r="A82" s="8" t="s">
        <v>464</v>
      </c>
      <c r="B82" s="22" t="s">
        <v>21</v>
      </c>
      <c r="C82" s="15">
        <v>4490444.96</v>
      </c>
      <c r="D82" s="15">
        <v>4340723.3</v>
      </c>
      <c r="E82" s="16">
        <f>D82/C82</f>
        <v>0.96665772293532348</v>
      </c>
    </row>
    <row r="83" spans="1:5" x14ac:dyDescent="0.3">
      <c r="A83" s="8" t="s">
        <v>328</v>
      </c>
      <c r="B83" s="22" t="s">
        <v>55</v>
      </c>
      <c r="C83" s="15">
        <v>65475963.059999995</v>
      </c>
      <c r="D83" s="15">
        <v>63270299.030000001</v>
      </c>
      <c r="E83" s="16">
        <f>D83/C83</f>
        <v>0.96631337781196447</v>
      </c>
    </row>
    <row r="84" spans="1:5" x14ac:dyDescent="0.3">
      <c r="A84" s="8" t="s">
        <v>350</v>
      </c>
      <c r="B84" s="22" t="s">
        <v>21</v>
      </c>
      <c r="C84" s="15">
        <v>28966928.789999999</v>
      </c>
      <c r="D84" s="15">
        <v>27988350.840000004</v>
      </c>
      <c r="E84" s="16">
        <f>D84/C84</f>
        <v>0.96621740754450225</v>
      </c>
    </row>
    <row r="85" spans="1:5" x14ac:dyDescent="0.3">
      <c r="A85" s="8" t="s">
        <v>523</v>
      </c>
      <c r="B85" s="22" t="s">
        <v>27</v>
      </c>
      <c r="C85" s="15">
        <v>1086137.5</v>
      </c>
      <c r="D85" s="15">
        <v>1049388.48</v>
      </c>
      <c r="E85" s="16">
        <f>D85/C85</f>
        <v>0.96616540723435107</v>
      </c>
    </row>
    <row r="86" spans="1:5" x14ac:dyDescent="0.3">
      <c r="A86" s="8" t="s">
        <v>211</v>
      </c>
      <c r="B86" s="22" t="s">
        <v>21</v>
      </c>
      <c r="C86" s="15">
        <v>1085969.2000000002</v>
      </c>
      <c r="D86" s="15">
        <v>1048856.29</v>
      </c>
      <c r="E86" s="16">
        <f>D86/C86</f>
        <v>0.96582508049031213</v>
      </c>
    </row>
    <row r="87" spans="1:5" x14ac:dyDescent="0.3">
      <c r="A87" s="8" t="s">
        <v>285</v>
      </c>
      <c r="B87" s="22" t="s">
        <v>25</v>
      </c>
      <c r="C87" s="15">
        <v>25237891.800000001</v>
      </c>
      <c r="D87" s="15">
        <v>24372056.100000001</v>
      </c>
      <c r="E87" s="16">
        <f>D87/C87</f>
        <v>0.96569302591272699</v>
      </c>
    </row>
    <row r="88" spans="1:5" x14ac:dyDescent="0.3">
      <c r="A88" s="8" t="s">
        <v>121</v>
      </c>
      <c r="B88" s="22" t="s">
        <v>21</v>
      </c>
      <c r="C88" s="15">
        <v>27249463.279999997</v>
      </c>
      <c r="D88" s="15">
        <v>26306532.359999999</v>
      </c>
      <c r="E88" s="16">
        <f>D88/C88</f>
        <v>0.96539634890012416</v>
      </c>
    </row>
    <row r="89" spans="1:5" x14ac:dyDescent="0.3">
      <c r="A89" s="8" t="s">
        <v>541</v>
      </c>
      <c r="B89" s="22" t="s">
        <v>21</v>
      </c>
      <c r="C89" s="15">
        <v>10242256.919999998</v>
      </c>
      <c r="D89" s="15">
        <v>9887419.4199999999</v>
      </c>
      <c r="E89" s="16">
        <f>D89/C89</f>
        <v>0.96535553611166414</v>
      </c>
    </row>
    <row r="90" spans="1:5" x14ac:dyDescent="0.3">
      <c r="A90" s="8" t="s">
        <v>609</v>
      </c>
      <c r="B90" s="22" t="s">
        <v>27</v>
      </c>
      <c r="C90" s="15">
        <v>2836072.7899999996</v>
      </c>
      <c r="D90" s="15">
        <v>2736929.21</v>
      </c>
      <c r="E90" s="16">
        <f>D90/C90</f>
        <v>0.9650419480241903</v>
      </c>
    </row>
    <row r="91" spans="1:5" x14ac:dyDescent="0.3">
      <c r="A91" s="8" t="s">
        <v>356</v>
      </c>
      <c r="B91" s="22" t="s">
        <v>21</v>
      </c>
      <c r="C91" s="15">
        <v>32616052.799999997</v>
      </c>
      <c r="D91" s="15">
        <v>31474825.23</v>
      </c>
      <c r="E91" s="16">
        <f>D91/C91</f>
        <v>0.96501024887965603</v>
      </c>
    </row>
    <row r="92" spans="1:5" x14ac:dyDescent="0.3">
      <c r="A92" s="8" t="s">
        <v>159</v>
      </c>
      <c r="B92" s="22" t="s">
        <v>25</v>
      </c>
      <c r="C92" s="15">
        <v>1492861.7100000002</v>
      </c>
      <c r="D92" s="15">
        <v>1440266.43</v>
      </c>
      <c r="E92" s="16">
        <f>D92/C92</f>
        <v>0.96476881974553408</v>
      </c>
    </row>
    <row r="93" spans="1:5" x14ac:dyDescent="0.3">
      <c r="A93" s="8" t="s">
        <v>199</v>
      </c>
      <c r="B93" s="22" t="s">
        <v>24</v>
      </c>
      <c r="C93" s="15">
        <v>2716526.54</v>
      </c>
      <c r="D93" s="15">
        <v>2620277.7600000002</v>
      </c>
      <c r="E93" s="16">
        <f>D93/C93</f>
        <v>0.96456917369193096</v>
      </c>
    </row>
    <row r="94" spans="1:5" x14ac:dyDescent="0.3">
      <c r="A94" s="8" t="s">
        <v>508</v>
      </c>
      <c r="B94" s="22" t="s">
        <v>55</v>
      </c>
      <c r="C94" s="15">
        <v>665006.35</v>
      </c>
      <c r="D94" s="15">
        <v>641187.12</v>
      </c>
      <c r="E94" s="16">
        <f>D94/C94</f>
        <v>0.96418195104452764</v>
      </c>
    </row>
    <row r="95" spans="1:5" x14ac:dyDescent="0.3">
      <c r="A95" s="8" t="s">
        <v>545</v>
      </c>
      <c r="B95" s="22" t="s">
        <v>25</v>
      </c>
      <c r="C95" s="15">
        <v>4613219.09</v>
      </c>
      <c r="D95" s="15">
        <v>4446997.66</v>
      </c>
      <c r="E95" s="16">
        <f>D95/C95</f>
        <v>0.96396845093260031</v>
      </c>
    </row>
    <row r="96" spans="1:5" x14ac:dyDescent="0.3">
      <c r="A96" s="8" t="s">
        <v>482</v>
      </c>
      <c r="B96" s="22" t="s">
        <v>25</v>
      </c>
      <c r="C96" s="15">
        <v>7416582.1900000004</v>
      </c>
      <c r="D96" s="15">
        <v>7148856.1499999994</v>
      </c>
      <c r="E96" s="16">
        <f>D96/C96</f>
        <v>0.96390169580255125</v>
      </c>
    </row>
    <row r="97" spans="1:5" x14ac:dyDescent="0.3">
      <c r="A97" s="8" t="s">
        <v>489</v>
      </c>
      <c r="B97" s="22" t="s">
        <v>55</v>
      </c>
      <c r="C97" s="15">
        <v>730132.24</v>
      </c>
      <c r="D97" s="15">
        <v>703764.3</v>
      </c>
      <c r="E97" s="16">
        <f>D97/C97</f>
        <v>0.96388607630858769</v>
      </c>
    </row>
    <row r="98" spans="1:5" x14ac:dyDescent="0.3">
      <c r="A98" s="8" t="s">
        <v>598</v>
      </c>
      <c r="B98" s="22" t="s">
        <v>24</v>
      </c>
      <c r="C98" s="15">
        <v>1236108.6000000001</v>
      </c>
      <c r="D98" s="15">
        <v>1191048.74</v>
      </c>
      <c r="E98" s="16">
        <f>D98/C98</f>
        <v>0.96354700549773697</v>
      </c>
    </row>
    <row r="99" spans="1:5" x14ac:dyDescent="0.3">
      <c r="A99" s="8" t="s">
        <v>613</v>
      </c>
      <c r="B99" s="22" t="s">
        <v>25</v>
      </c>
      <c r="C99" s="15">
        <v>4127055.57</v>
      </c>
      <c r="D99" s="15">
        <v>3975998.01</v>
      </c>
      <c r="E99" s="16">
        <f>D99/C99</f>
        <v>0.96339822485113757</v>
      </c>
    </row>
    <row r="100" spans="1:5" x14ac:dyDescent="0.3">
      <c r="A100" s="8" t="s">
        <v>457</v>
      </c>
      <c r="B100" s="22" t="s">
        <v>21</v>
      </c>
      <c r="C100" s="15">
        <v>1603725.9899999998</v>
      </c>
      <c r="D100" s="15">
        <v>1544880.25</v>
      </c>
      <c r="E100" s="16">
        <f>D100/C100</f>
        <v>0.96330686141714283</v>
      </c>
    </row>
    <row r="101" spans="1:5" x14ac:dyDescent="0.3">
      <c r="A101" s="8" t="s">
        <v>549</v>
      </c>
      <c r="B101" s="22" t="s">
        <v>21</v>
      </c>
      <c r="C101" s="15">
        <v>2701452.6</v>
      </c>
      <c r="D101" s="15">
        <v>2602326.69</v>
      </c>
      <c r="E101" s="16">
        <f>D101/C101</f>
        <v>0.96330644113466946</v>
      </c>
    </row>
    <row r="102" spans="1:5" x14ac:dyDescent="0.3">
      <c r="A102" s="8" t="s">
        <v>275</v>
      </c>
      <c r="B102" s="22" t="s">
        <v>24</v>
      </c>
      <c r="C102" s="15">
        <v>518114.70999999996</v>
      </c>
      <c r="D102" s="15">
        <v>498776.83</v>
      </c>
      <c r="E102" s="16">
        <f>D102/C102</f>
        <v>0.9626764505489529</v>
      </c>
    </row>
    <row r="103" spans="1:5" x14ac:dyDescent="0.3">
      <c r="A103" s="8" t="s">
        <v>542</v>
      </c>
      <c r="B103" s="22" t="s">
        <v>27</v>
      </c>
      <c r="C103" s="15">
        <v>1780996.67</v>
      </c>
      <c r="D103" s="15">
        <v>1714353.79</v>
      </c>
      <c r="E103" s="16">
        <f>D103/C103</f>
        <v>0.96258113160874137</v>
      </c>
    </row>
    <row r="104" spans="1:5" x14ac:dyDescent="0.3">
      <c r="A104" s="8" t="s">
        <v>61</v>
      </c>
      <c r="B104" s="22" t="s">
        <v>21</v>
      </c>
      <c r="C104" s="15">
        <v>10861841.24</v>
      </c>
      <c r="D104" s="15">
        <v>10454738.210000001</v>
      </c>
      <c r="E104" s="16">
        <f>D104/C104</f>
        <v>0.96251988765028207</v>
      </c>
    </row>
    <row r="105" spans="1:5" x14ac:dyDescent="0.3">
      <c r="A105" s="8" t="s">
        <v>474</v>
      </c>
      <c r="B105" s="22" t="s">
        <v>21</v>
      </c>
      <c r="C105" s="15">
        <v>5551383.4699999997</v>
      </c>
      <c r="D105" s="15">
        <v>5341848.18</v>
      </c>
      <c r="E105" s="16">
        <f>D105/C105</f>
        <v>0.96225530246066748</v>
      </c>
    </row>
    <row r="106" spans="1:5" x14ac:dyDescent="0.3">
      <c r="A106" s="8" t="s">
        <v>403</v>
      </c>
      <c r="B106" s="22" t="s">
        <v>18</v>
      </c>
      <c r="C106" s="15">
        <v>11057124.360000001</v>
      </c>
      <c r="D106" s="15">
        <v>10637290.340000002</v>
      </c>
      <c r="E106" s="16">
        <f>D106/C106</f>
        <v>0.96203045146902921</v>
      </c>
    </row>
    <row r="107" spans="1:5" x14ac:dyDescent="0.3">
      <c r="A107" s="8" t="s">
        <v>455</v>
      </c>
      <c r="B107" s="22" t="s">
        <v>27</v>
      </c>
      <c r="C107" s="15">
        <v>2187327.04</v>
      </c>
      <c r="D107" s="15">
        <v>2103177.56</v>
      </c>
      <c r="E107" s="16">
        <f>D107/C107</f>
        <v>0.96152862445297616</v>
      </c>
    </row>
    <row r="108" spans="1:5" x14ac:dyDescent="0.3">
      <c r="A108" s="8" t="s">
        <v>316</v>
      </c>
      <c r="B108" s="22" t="s">
        <v>25</v>
      </c>
      <c r="C108" s="15">
        <v>9116590.3999999985</v>
      </c>
      <c r="D108" s="15">
        <v>8764875.2599999998</v>
      </c>
      <c r="E108" s="16">
        <f>D108/C108</f>
        <v>0.96142032003543798</v>
      </c>
    </row>
    <row r="109" spans="1:5" x14ac:dyDescent="0.3">
      <c r="A109" s="8" t="s">
        <v>627</v>
      </c>
      <c r="B109" s="22" t="s">
        <v>18</v>
      </c>
      <c r="C109" s="15">
        <v>510663.22</v>
      </c>
      <c r="D109" s="15">
        <v>490950.35</v>
      </c>
      <c r="E109" s="16">
        <f>D109/C109</f>
        <v>0.96139751360985037</v>
      </c>
    </row>
    <row r="110" spans="1:5" x14ac:dyDescent="0.3">
      <c r="A110" s="8" t="s">
        <v>190</v>
      </c>
      <c r="B110" s="22" t="s">
        <v>24</v>
      </c>
      <c r="C110" s="15">
        <v>1499783.76</v>
      </c>
      <c r="D110" s="15">
        <v>1441765.26</v>
      </c>
      <c r="E110" s="16">
        <f>D110/C110</f>
        <v>0.96131542323141306</v>
      </c>
    </row>
    <row r="111" spans="1:5" x14ac:dyDescent="0.3">
      <c r="A111" s="8" t="s">
        <v>349</v>
      </c>
      <c r="B111" s="22" t="s">
        <v>37</v>
      </c>
      <c r="C111" s="15">
        <v>7044877.9200000009</v>
      </c>
      <c r="D111" s="15">
        <v>6767539.0100000007</v>
      </c>
      <c r="E111" s="16">
        <f>D111/C111</f>
        <v>0.96063254563820744</v>
      </c>
    </row>
    <row r="112" spans="1:5" x14ac:dyDescent="0.3">
      <c r="A112" s="8" t="s">
        <v>544</v>
      </c>
      <c r="B112" s="22" t="s">
        <v>25</v>
      </c>
      <c r="C112" s="15">
        <v>29867768.419999994</v>
      </c>
      <c r="D112" s="15">
        <v>28676983.879999995</v>
      </c>
      <c r="E112" s="16">
        <f>D112/C112</f>
        <v>0.9601314526329785</v>
      </c>
    </row>
    <row r="113" spans="1:5" x14ac:dyDescent="0.3">
      <c r="A113" s="8" t="s">
        <v>288</v>
      </c>
      <c r="B113" s="22" t="s">
        <v>31</v>
      </c>
      <c r="C113" s="15">
        <v>14692955.4</v>
      </c>
      <c r="D113" s="15">
        <v>14106211.560000001</v>
      </c>
      <c r="E113" s="16">
        <f>D113/C113</f>
        <v>0.96006631586181768</v>
      </c>
    </row>
    <row r="114" spans="1:5" x14ac:dyDescent="0.3">
      <c r="A114" s="8" t="s">
        <v>589</v>
      </c>
      <c r="B114" s="22" t="s">
        <v>31</v>
      </c>
      <c r="C114" s="15">
        <v>1999988.8399999999</v>
      </c>
      <c r="D114" s="15">
        <v>1919932.48</v>
      </c>
      <c r="E114" s="16">
        <f>D114/C114</f>
        <v>0.95997159664150933</v>
      </c>
    </row>
    <row r="115" spans="1:5" x14ac:dyDescent="0.3">
      <c r="A115" s="8" t="s">
        <v>115</v>
      </c>
      <c r="B115" s="22" t="s">
        <v>27</v>
      </c>
      <c r="C115" s="15">
        <v>2016032.27</v>
      </c>
      <c r="D115" s="15">
        <v>1934730.08</v>
      </c>
      <c r="E115" s="16">
        <f>D115/C115</f>
        <v>0.95967217826329743</v>
      </c>
    </row>
    <row r="116" spans="1:5" x14ac:dyDescent="0.3">
      <c r="A116" s="8" t="s">
        <v>342</v>
      </c>
      <c r="B116" s="22" t="s">
        <v>25</v>
      </c>
      <c r="C116" s="15">
        <v>21913840.699999999</v>
      </c>
      <c r="D116" s="15">
        <v>21029355.57</v>
      </c>
      <c r="E116" s="16">
        <f>D116/C116</f>
        <v>0.95963805970351879</v>
      </c>
    </row>
    <row r="117" spans="1:5" x14ac:dyDescent="0.3">
      <c r="A117" s="8" t="s">
        <v>456</v>
      </c>
      <c r="B117" s="22" t="s">
        <v>25</v>
      </c>
      <c r="C117" s="15">
        <v>7459932.3899999997</v>
      </c>
      <c r="D117" s="15">
        <v>7157981.5300000003</v>
      </c>
      <c r="E117" s="16">
        <f>D117/C117</f>
        <v>0.95952364656752609</v>
      </c>
    </row>
    <row r="118" spans="1:5" x14ac:dyDescent="0.3">
      <c r="A118" s="8" t="s">
        <v>603</v>
      </c>
      <c r="B118" s="22" t="s">
        <v>25</v>
      </c>
      <c r="C118" s="15">
        <v>2035350.1999999997</v>
      </c>
      <c r="D118" s="15">
        <v>1952163.4999999998</v>
      </c>
      <c r="E118" s="16">
        <f>D118/C118</f>
        <v>0.95912904816085209</v>
      </c>
    </row>
    <row r="119" spans="1:5" x14ac:dyDescent="0.3">
      <c r="A119" s="8" t="s">
        <v>229</v>
      </c>
      <c r="B119" s="22" t="s">
        <v>25</v>
      </c>
      <c r="C119" s="15">
        <v>4697863.57</v>
      </c>
      <c r="D119" s="15">
        <v>4505668.5</v>
      </c>
      <c r="E119" s="16">
        <f>D119/C119</f>
        <v>0.95908883535330081</v>
      </c>
    </row>
    <row r="120" spans="1:5" x14ac:dyDescent="0.3">
      <c r="A120" s="8" t="s">
        <v>574</v>
      </c>
      <c r="B120" s="22" t="s">
        <v>18</v>
      </c>
      <c r="C120" s="15">
        <v>4490664.3099999996</v>
      </c>
      <c r="D120" s="15">
        <v>4305315.4499999993</v>
      </c>
      <c r="E120" s="16">
        <f>D120/C120</f>
        <v>0.95872573695004148</v>
      </c>
    </row>
    <row r="121" spans="1:5" x14ac:dyDescent="0.3">
      <c r="A121" s="8" t="s">
        <v>234</v>
      </c>
      <c r="B121" s="22" t="s">
        <v>25</v>
      </c>
      <c r="C121" s="15">
        <v>13127907.780000003</v>
      </c>
      <c r="D121" s="15">
        <v>12584449.51</v>
      </c>
      <c r="E121" s="16">
        <f>D121/C121</f>
        <v>0.95860282696166199</v>
      </c>
    </row>
    <row r="122" spans="1:5" x14ac:dyDescent="0.3">
      <c r="A122" s="8" t="s">
        <v>385</v>
      </c>
      <c r="B122" s="22" t="s">
        <v>24</v>
      </c>
      <c r="C122" s="15">
        <v>18850302.699999999</v>
      </c>
      <c r="D122" s="15">
        <v>18063980.079999998</v>
      </c>
      <c r="E122" s="16">
        <f>D122/C122</f>
        <v>0.958285942007711</v>
      </c>
    </row>
    <row r="123" spans="1:5" x14ac:dyDescent="0.3">
      <c r="A123" s="8" t="s">
        <v>144</v>
      </c>
      <c r="B123" s="22" t="s">
        <v>31</v>
      </c>
      <c r="C123" s="15">
        <v>990635.55</v>
      </c>
      <c r="D123" s="15">
        <v>949042.6</v>
      </c>
      <c r="E123" s="16">
        <f>D123/C123</f>
        <v>0.95801387301313778</v>
      </c>
    </row>
    <row r="124" spans="1:5" x14ac:dyDescent="0.3">
      <c r="A124" s="8" t="s">
        <v>397</v>
      </c>
      <c r="B124" s="22" t="s">
        <v>18</v>
      </c>
      <c r="C124" s="15">
        <v>659488.43000000005</v>
      </c>
      <c r="D124" s="15">
        <v>631744.68999999994</v>
      </c>
      <c r="E124" s="16">
        <f>D124/C124</f>
        <v>0.95793142269379905</v>
      </c>
    </row>
    <row r="125" spans="1:5" x14ac:dyDescent="0.3">
      <c r="A125" s="8" t="s">
        <v>426</v>
      </c>
      <c r="B125" s="22" t="s">
        <v>25</v>
      </c>
      <c r="C125" s="15">
        <v>10435416.6</v>
      </c>
      <c r="D125" s="15">
        <v>9992690.2299999986</v>
      </c>
      <c r="E125" s="16">
        <f>D125/C125</f>
        <v>0.95757463386751607</v>
      </c>
    </row>
    <row r="126" spans="1:5" x14ac:dyDescent="0.3">
      <c r="A126" s="8" t="s">
        <v>260</v>
      </c>
      <c r="B126" s="22" t="s">
        <v>31</v>
      </c>
      <c r="C126" s="15">
        <v>2403520.6800000002</v>
      </c>
      <c r="D126" s="15">
        <v>2301493.1600000006</v>
      </c>
      <c r="E126" s="16">
        <f>D126/C126</f>
        <v>0.95755080418114003</v>
      </c>
    </row>
    <row r="127" spans="1:5" x14ac:dyDescent="0.3">
      <c r="A127" s="8" t="s">
        <v>502</v>
      </c>
      <c r="B127" s="22" t="s">
        <v>21</v>
      </c>
      <c r="C127" s="15">
        <v>9141123.8499999996</v>
      </c>
      <c r="D127" s="15">
        <v>8752497.4399999995</v>
      </c>
      <c r="E127" s="16">
        <f>D127/C127</f>
        <v>0.95748592663472121</v>
      </c>
    </row>
    <row r="128" spans="1:5" x14ac:dyDescent="0.3">
      <c r="A128" s="8" t="s">
        <v>298</v>
      </c>
      <c r="B128" s="22" t="s">
        <v>25</v>
      </c>
      <c r="C128" s="15">
        <v>10321782.159999998</v>
      </c>
      <c r="D128" s="15">
        <v>9882324.25</v>
      </c>
      <c r="E128" s="16">
        <f>D128/C128</f>
        <v>0.95742422159391916</v>
      </c>
    </row>
    <row r="129" spans="1:5" x14ac:dyDescent="0.3">
      <c r="A129" s="8" t="s">
        <v>118</v>
      </c>
      <c r="B129" s="22" t="s">
        <v>27</v>
      </c>
      <c r="C129" s="15">
        <v>2804604.23</v>
      </c>
      <c r="D129" s="15">
        <v>2684914.29</v>
      </c>
      <c r="E129" s="16">
        <f>D129/C129</f>
        <v>0.95732376828084587</v>
      </c>
    </row>
    <row r="130" spans="1:5" x14ac:dyDescent="0.3">
      <c r="A130" s="8" t="s">
        <v>223</v>
      </c>
      <c r="B130" s="22" t="s">
        <v>25</v>
      </c>
      <c r="C130" s="15">
        <v>12471524.24</v>
      </c>
      <c r="D130" s="15">
        <v>11938171.630000001</v>
      </c>
      <c r="E130" s="16">
        <f>D130/C130</f>
        <v>0.95723436849127275</v>
      </c>
    </row>
    <row r="131" spans="1:5" x14ac:dyDescent="0.3">
      <c r="A131" s="8" t="s">
        <v>552</v>
      </c>
      <c r="B131" s="22" t="s">
        <v>31</v>
      </c>
      <c r="C131" s="15">
        <v>2763657.6700000004</v>
      </c>
      <c r="D131" s="15">
        <v>2644637.6000000006</v>
      </c>
      <c r="E131" s="16">
        <f>D131/C131</f>
        <v>0.95693385932274322</v>
      </c>
    </row>
    <row r="132" spans="1:5" x14ac:dyDescent="0.3">
      <c r="A132" s="8" t="s">
        <v>372</v>
      </c>
      <c r="B132" s="22" t="s">
        <v>31</v>
      </c>
      <c r="C132" s="15">
        <v>4522764.2799999993</v>
      </c>
      <c r="D132" s="15">
        <v>4327621.2699999996</v>
      </c>
      <c r="E132" s="16">
        <f>D132/C132</f>
        <v>0.95685315485864764</v>
      </c>
    </row>
    <row r="133" spans="1:5" x14ac:dyDescent="0.3">
      <c r="A133" s="8" t="s">
        <v>29</v>
      </c>
      <c r="B133" s="22" t="s">
        <v>25</v>
      </c>
      <c r="C133" s="15">
        <v>4189896.2099999995</v>
      </c>
      <c r="D133" s="15">
        <v>4009001.6899999995</v>
      </c>
      <c r="E133" s="16">
        <f>D133/C133</f>
        <v>0.95682601407446322</v>
      </c>
    </row>
    <row r="134" spans="1:5" x14ac:dyDescent="0.3">
      <c r="A134" s="8" t="s">
        <v>60</v>
      </c>
      <c r="B134" s="22" t="s">
        <v>25</v>
      </c>
      <c r="C134" s="15">
        <v>6584927.2799999993</v>
      </c>
      <c r="D134" s="15">
        <v>6298847.1099999994</v>
      </c>
      <c r="E134" s="16">
        <f>D134/C134</f>
        <v>0.95655530306782677</v>
      </c>
    </row>
    <row r="135" spans="1:5" x14ac:dyDescent="0.3">
      <c r="A135" s="8" t="s">
        <v>278</v>
      </c>
      <c r="B135" s="22" t="s">
        <v>18</v>
      </c>
      <c r="C135" s="15">
        <v>10163844.48</v>
      </c>
      <c r="D135" s="15">
        <v>9721014.4800000004</v>
      </c>
      <c r="E135" s="16">
        <f>D135/C135</f>
        <v>0.9564308563682391</v>
      </c>
    </row>
    <row r="136" spans="1:5" x14ac:dyDescent="0.3">
      <c r="A136" s="8" t="s">
        <v>255</v>
      </c>
      <c r="B136" s="22" t="s">
        <v>31</v>
      </c>
      <c r="C136" s="15">
        <v>1572213.8800000001</v>
      </c>
      <c r="D136" s="15">
        <v>1503509.81</v>
      </c>
      <c r="E136" s="16">
        <f>D136/C136</f>
        <v>0.9563010663663648</v>
      </c>
    </row>
    <row r="137" spans="1:5" x14ac:dyDescent="0.3">
      <c r="A137" s="8" t="s">
        <v>366</v>
      </c>
      <c r="B137" s="22" t="s">
        <v>25</v>
      </c>
      <c r="C137" s="15">
        <v>3081877.99</v>
      </c>
      <c r="D137" s="15">
        <v>2946515.2600000002</v>
      </c>
      <c r="E137" s="16">
        <f>D137/C137</f>
        <v>0.95607784265333617</v>
      </c>
    </row>
    <row r="138" spans="1:5" x14ac:dyDescent="0.3">
      <c r="A138" s="8" t="s">
        <v>136</v>
      </c>
      <c r="B138" s="22" t="s">
        <v>25</v>
      </c>
      <c r="C138" s="15">
        <v>11619669.99</v>
      </c>
      <c r="D138" s="15">
        <v>11101305.32</v>
      </c>
      <c r="E138" s="16">
        <f>D138/C138</f>
        <v>0.9553890368275425</v>
      </c>
    </row>
    <row r="139" spans="1:5" x14ac:dyDescent="0.3">
      <c r="A139" s="8" t="s">
        <v>373</v>
      </c>
      <c r="B139" s="22" t="s">
        <v>21</v>
      </c>
      <c r="C139" s="15">
        <v>15432569.4</v>
      </c>
      <c r="D139" s="15">
        <v>14740398.570000002</v>
      </c>
      <c r="E139" s="16">
        <f>D139/C139</f>
        <v>0.95514869805153779</v>
      </c>
    </row>
    <row r="140" spans="1:5" x14ac:dyDescent="0.3">
      <c r="A140" s="8" t="s">
        <v>632</v>
      </c>
      <c r="B140" s="22" t="s">
        <v>25</v>
      </c>
      <c r="C140" s="15">
        <v>9761745.459999999</v>
      </c>
      <c r="D140" s="15">
        <v>9323639.6400000006</v>
      </c>
      <c r="E140" s="16">
        <f>D140/C140</f>
        <v>0.95512013483703373</v>
      </c>
    </row>
    <row r="141" spans="1:5" x14ac:dyDescent="0.3">
      <c r="A141" s="8" t="s">
        <v>231</v>
      </c>
      <c r="B141" s="22" t="s">
        <v>24</v>
      </c>
      <c r="C141" s="15">
        <v>6621320.6899999995</v>
      </c>
      <c r="D141" s="15">
        <v>6323721.669999999</v>
      </c>
      <c r="E141" s="16">
        <f>D141/C141</f>
        <v>0.95505443189763395</v>
      </c>
    </row>
    <row r="142" spans="1:5" x14ac:dyDescent="0.3">
      <c r="A142" s="8" t="s">
        <v>631</v>
      </c>
      <c r="B142" s="22" t="s">
        <v>18</v>
      </c>
      <c r="C142" s="15">
        <v>1104885.26</v>
      </c>
      <c r="D142" s="15">
        <v>1055224.7200000002</v>
      </c>
      <c r="E142" s="16">
        <f>D142/C142</f>
        <v>0.95505366774464906</v>
      </c>
    </row>
    <row r="143" spans="1:5" x14ac:dyDescent="0.3">
      <c r="A143" s="8" t="s">
        <v>77</v>
      </c>
      <c r="B143" s="22" t="s">
        <v>31</v>
      </c>
      <c r="C143" s="15">
        <v>4462879.4799999995</v>
      </c>
      <c r="D143" s="15">
        <v>4262100.53</v>
      </c>
      <c r="E143" s="16">
        <f>D143/C143</f>
        <v>0.95501134393169873</v>
      </c>
    </row>
    <row r="144" spans="1:5" x14ac:dyDescent="0.3">
      <c r="A144" s="8" t="s">
        <v>28</v>
      </c>
      <c r="B144" s="22" t="s">
        <v>25</v>
      </c>
      <c r="C144" s="15">
        <v>4892335.62</v>
      </c>
      <c r="D144" s="15">
        <v>4671334.63</v>
      </c>
      <c r="E144" s="16">
        <f>D144/C144</f>
        <v>0.95482709953574274</v>
      </c>
    </row>
    <row r="145" spans="1:5" x14ac:dyDescent="0.3">
      <c r="A145" s="8" t="s">
        <v>179</v>
      </c>
      <c r="B145" s="22" t="s">
        <v>25</v>
      </c>
      <c r="C145" s="15">
        <v>6003145.4500000002</v>
      </c>
      <c r="D145" s="15">
        <v>5731496.2599999998</v>
      </c>
      <c r="E145" s="16">
        <f>D145/C145</f>
        <v>0.95474885753434469</v>
      </c>
    </row>
    <row r="146" spans="1:5" x14ac:dyDescent="0.3">
      <c r="A146" s="8" t="s">
        <v>219</v>
      </c>
      <c r="B146" s="22" t="s">
        <v>25</v>
      </c>
      <c r="C146" s="15">
        <v>1400296.8900000001</v>
      </c>
      <c r="D146" s="15">
        <v>1336804.7000000002</v>
      </c>
      <c r="E146" s="16">
        <f>D146/C146</f>
        <v>0.95465805112228741</v>
      </c>
    </row>
    <row r="147" spans="1:5" x14ac:dyDescent="0.3">
      <c r="A147" s="8" t="s">
        <v>367</v>
      </c>
      <c r="B147" s="22" t="s">
        <v>25</v>
      </c>
      <c r="C147" s="15">
        <v>60851134.900000006</v>
      </c>
      <c r="D147" s="15">
        <v>58090719.82</v>
      </c>
      <c r="E147" s="16">
        <f>D147/C147</f>
        <v>0.95463658838021104</v>
      </c>
    </row>
    <row r="148" spans="1:5" x14ac:dyDescent="0.3">
      <c r="A148" s="8" t="s">
        <v>532</v>
      </c>
      <c r="B148" s="22" t="s">
        <v>25</v>
      </c>
      <c r="C148" s="15">
        <v>11652666.949999999</v>
      </c>
      <c r="D148" s="15">
        <v>11121852.129999999</v>
      </c>
      <c r="E148" s="16">
        <f>D148/C148</f>
        <v>0.95444692427255884</v>
      </c>
    </row>
    <row r="149" spans="1:5" x14ac:dyDescent="0.3">
      <c r="A149" s="8" t="s">
        <v>306</v>
      </c>
      <c r="B149" s="22" t="s">
        <v>24</v>
      </c>
      <c r="C149" s="15">
        <v>85765400.790000007</v>
      </c>
      <c r="D149" s="15">
        <v>81825732.670000002</v>
      </c>
      <c r="E149" s="16">
        <f>D149/C149</f>
        <v>0.95406459850113168</v>
      </c>
    </row>
    <row r="150" spans="1:5" x14ac:dyDescent="0.3">
      <c r="A150" s="8" t="s">
        <v>567</v>
      </c>
      <c r="B150" s="22" t="s">
        <v>37</v>
      </c>
      <c r="C150" s="15">
        <v>9065226.3300000001</v>
      </c>
      <c r="D150" s="15">
        <v>8646950.1099999994</v>
      </c>
      <c r="E150" s="16">
        <f>D150/C150</f>
        <v>0.95385926343440774</v>
      </c>
    </row>
    <row r="151" spans="1:5" x14ac:dyDescent="0.3">
      <c r="A151" s="8" t="s">
        <v>445</v>
      </c>
      <c r="B151" s="22" t="s">
        <v>21</v>
      </c>
      <c r="C151" s="15">
        <v>6452223.2699999996</v>
      </c>
      <c r="D151" s="15">
        <v>6153405.5599999987</v>
      </c>
      <c r="E151" s="16">
        <f>D151/C151</f>
        <v>0.95368763641683452</v>
      </c>
    </row>
    <row r="152" spans="1:5" x14ac:dyDescent="0.3">
      <c r="A152" s="8" t="s">
        <v>477</v>
      </c>
      <c r="B152" s="22" t="s">
        <v>55</v>
      </c>
      <c r="C152" s="15">
        <v>1975104.6099999999</v>
      </c>
      <c r="D152" s="15">
        <v>1883372.21</v>
      </c>
      <c r="E152" s="16">
        <f>D152/C152</f>
        <v>0.95355567521053985</v>
      </c>
    </row>
    <row r="153" spans="1:5" x14ac:dyDescent="0.3">
      <c r="A153" s="8" t="s">
        <v>333</v>
      </c>
      <c r="B153" s="22" t="s">
        <v>55</v>
      </c>
      <c r="C153" s="15">
        <v>3869920.6100000003</v>
      </c>
      <c r="D153" s="15">
        <v>3688980.37</v>
      </c>
      <c r="E153" s="16">
        <f>D153/C153</f>
        <v>0.9532444568675531</v>
      </c>
    </row>
    <row r="154" spans="1:5" x14ac:dyDescent="0.3">
      <c r="A154" s="8" t="s">
        <v>90</v>
      </c>
      <c r="B154" s="22" t="s">
        <v>24</v>
      </c>
      <c r="C154" s="15">
        <v>35192615.5</v>
      </c>
      <c r="D154" s="15">
        <v>33535023.41</v>
      </c>
      <c r="E154" s="16">
        <f>D154/C154</f>
        <v>0.95289943454188564</v>
      </c>
    </row>
    <row r="155" spans="1:5" x14ac:dyDescent="0.3">
      <c r="A155" s="8" t="s">
        <v>586</v>
      </c>
      <c r="B155" s="22" t="s">
        <v>27</v>
      </c>
      <c r="C155" s="15">
        <v>1462488.2400000002</v>
      </c>
      <c r="D155" s="15">
        <v>1393044.83</v>
      </c>
      <c r="E155" s="16">
        <f>D155/C155</f>
        <v>0.95251694468326109</v>
      </c>
    </row>
    <row r="156" spans="1:5" x14ac:dyDescent="0.3">
      <c r="A156" s="8" t="s">
        <v>73</v>
      </c>
      <c r="B156" s="22" t="s">
        <v>25</v>
      </c>
      <c r="C156" s="15">
        <v>22882815.489999998</v>
      </c>
      <c r="D156" s="15">
        <v>21783331.68</v>
      </c>
      <c r="E156" s="16">
        <f>D156/C156</f>
        <v>0.95195155025916789</v>
      </c>
    </row>
    <row r="157" spans="1:5" x14ac:dyDescent="0.3">
      <c r="A157" s="8" t="s">
        <v>277</v>
      </c>
      <c r="B157" s="22" t="s">
        <v>21</v>
      </c>
      <c r="C157" s="15">
        <v>4839467.87</v>
      </c>
      <c r="D157" s="15">
        <v>4604321.1500000004</v>
      </c>
      <c r="E157" s="16">
        <f>D157/C157</f>
        <v>0.95141062482144345</v>
      </c>
    </row>
    <row r="158" spans="1:5" x14ac:dyDescent="0.3">
      <c r="A158" s="8" t="s">
        <v>624</v>
      </c>
      <c r="B158" s="22" t="s">
        <v>18</v>
      </c>
      <c r="C158" s="15">
        <v>404901.98</v>
      </c>
      <c r="D158" s="15">
        <v>385119.20999999996</v>
      </c>
      <c r="E158" s="16">
        <f>D158/C158</f>
        <v>0.95114182943733683</v>
      </c>
    </row>
    <row r="159" spans="1:5" x14ac:dyDescent="0.3">
      <c r="A159" s="8" t="s">
        <v>338</v>
      </c>
      <c r="B159" s="22" t="s">
        <v>31</v>
      </c>
      <c r="C159" s="15">
        <v>2993501.55</v>
      </c>
      <c r="D159" s="15">
        <v>2844180.8899999997</v>
      </c>
      <c r="E159" s="16">
        <f>D159/C159</f>
        <v>0.95011839562935918</v>
      </c>
    </row>
    <row r="160" spans="1:5" x14ac:dyDescent="0.3">
      <c r="A160" s="8" t="s">
        <v>127</v>
      </c>
      <c r="B160" s="22" t="s">
        <v>31</v>
      </c>
      <c r="C160" s="15">
        <v>3682662.88</v>
      </c>
      <c r="D160" s="15">
        <v>3498609.4399999995</v>
      </c>
      <c r="E160" s="16">
        <f>D160/C160</f>
        <v>0.95002164303456405</v>
      </c>
    </row>
    <row r="161" spans="1:5" x14ac:dyDescent="0.3">
      <c r="A161" s="8" t="s">
        <v>256</v>
      </c>
      <c r="B161" s="22" t="s">
        <v>31</v>
      </c>
      <c r="C161" s="15">
        <v>3013550.14</v>
      </c>
      <c r="D161" s="15">
        <v>2862596.19</v>
      </c>
      <c r="E161" s="16">
        <f>D161/C161</f>
        <v>0.94990826666650374</v>
      </c>
    </row>
    <row r="162" spans="1:5" x14ac:dyDescent="0.3">
      <c r="A162" s="8" t="s">
        <v>38</v>
      </c>
      <c r="B162" s="22" t="s">
        <v>25</v>
      </c>
      <c r="C162" s="15">
        <v>12908077.399999999</v>
      </c>
      <c r="D162" s="15">
        <v>12249971.030000001</v>
      </c>
      <c r="E162" s="16">
        <f>D162/C162</f>
        <v>0.94901592626025022</v>
      </c>
    </row>
    <row r="163" spans="1:5" x14ac:dyDescent="0.3">
      <c r="A163" s="8" t="s">
        <v>503</v>
      </c>
      <c r="B163" s="22" t="s">
        <v>37</v>
      </c>
      <c r="C163" s="15">
        <v>50794527.480000004</v>
      </c>
      <c r="D163" s="15">
        <v>48198841.350000009</v>
      </c>
      <c r="E163" s="16">
        <f>D163/C163</f>
        <v>0.94889831131863511</v>
      </c>
    </row>
    <row r="164" spans="1:5" x14ac:dyDescent="0.3">
      <c r="A164" s="8" t="s">
        <v>309</v>
      </c>
      <c r="B164" s="22" t="s">
        <v>55</v>
      </c>
      <c r="C164" s="15">
        <v>593680.16999999993</v>
      </c>
      <c r="D164" s="15">
        <v>562909.97</v>
      </c>
      <c r="E164" s="16">
        <f>D164/C164</f>
        <v>0.94817040966687505</v>
      </c>
    </row>
    <row r="165" spans="1:5" x14ac:dyDescent="0.3">
      <c r="A165" s="8" t="s">
        <v>202</v>
      </c>
      <c r="B165" s="22" t="s">
        <v>37</v>
      </c>
      <c r="C165" s="15">
        <v>3747017.66</v>
      </c>
      <c r="D165" s="15">
        <v>3552771.78</v>
      </c>
      <c r="E165" s="16">
        <f>D165/C165</f>
        <v>0.94815987069567209</v>
      </c>
    </row>
    <row r="166" spans="1:5" x14ac:dyDescent="0.3">
      <c r="A166" s="8" t="s">
        <v>570</v>
      </c>
      <c r="B166" s="22" t="s">
        <v>24</v>
      </c>
      <c r="C166" s="15">
        <v>1589176.9200000002</v>
      </c>
      <c r="D166" s="15">
        <v>1506552.8099999998</v>
      </c>
      <c r="E166" s="16">
        <f>D166/C166</f>
        <v>0.94800823686767344</v>
      </c>
    </row>
    <row r="167" spans="1:5" x14ac:dyDescent="0.3">
      <c r="A167" s="8" t="s">
        <v>106</v>
      </c>
      <c r="B167" s="22" t="s">
        <v>27</v>
      </c>
      <c r="C167" s="15">
        <v>3575474.83</v>
      </c>
      <c r="D167" s="15">
        <v>3386188.39</v>
      </c>
      <c r="E167" s="16">
        <f>D167/C167</f>
        <v>0.94705977555434229</v>
      </c>
    </row>
    <row r="168" spans="1:5" x14ac:dyDescent="0.3">
      <c r="A168" s="8" t="s">
        <v>187</v>
      </c>
      <c r="B168" s="22" t="s">
        <v>55</v>
      </c>
      <c r="C168" s="15">
        <v>2107043.92</v>
      </c>
      <c r="D168" s="15">
        <v>1995227.49</v>
      </c>
      <c r="E168" s="16">
        <f>D168/C168</f>
        <v>0.94693208388366201</v>
      </c>
    </row>
    <row r="169" spans="1:5" x14ac:dyDescent="0.3">
      <c r="A169" s="8" t="s">
        <v>271</v>
      </c>
      <c r="B169" s="22" t="s">
        <v>25</v>
      </c>
      <c r="C169" s="15">
        <v>23250492.490000002</v>
      </c>
      <c r="D169" s="15">
        <v>22014329.960000001</v>
      </c>
      <c r="E169" s="16">
        <f>D169/C169</f>
        <v>0.94683284534589218</v>
      </c>
    </row>
    <row r="170" spans="1:5" x14ac:dyDescent="0.3">
      <c r="A170" s="8" t="s">
        <v>98</v>
      </c>
      <c r="B170" s="22" t="s">
        <v>25</v>
      </c>
      <c r="C170" s="15">
        <v>7681250.040000001</v>
      </c>
      <c r="D170" s="15">
        <v>7271163.2800000003</v>
      </c>
      <c r="E170" s="16">
        <f>D170/C170</f>
        <v>0.94661197619339565</v>
      </c>
    </row>
    <row r="171" spans="1:5" x14ac:dyDescent="0.3">
      <c r="A171" s="8" t="s">
        <v>104</v>
      </c>
      <c r="B171" s="22" t="s">
        <v>27</v>
      </c>
      <c r="C171" s="15">
        <v>2523947.69</v>
      </c>
      <c r="D171" s="15">
        <v>2388749.7399999998</v>
      </c>
      <c r="E171" s="16">
        <f>D171/C171</f>
        <v>0.94643393342276427</v>
      </c>
    </row>
    <row r="172" spans="1:5" x14ac:dyDescent="0.3">
      <c r="A172" s="8" t="s">
        <v>390</v>
      </c>
      <c r="B172" s="22" t="s">
        <v>31</v>
      </c>
      <c r="C172" s="15">
        <v>3008747.82</v>
      </c>
      <c r="D172" s="15">
        <v>2847502.0100000002</v>
      </c>
      <c r="E172" s="16">
        <f>D172/C172</f>
        <v>0.9464076686892291</v>
      </c>
    </row>
    <row r="173" spans="1:5" x14ac:dyDescent="0.3">
      <c r="A173" s="8" t="s">
        <v>66</v>
      </c>
      <c r="B173" s="22" t="s">
        <v>55</v>
      </c>
      <c r="C173" s="15">
        <v>3898526.47</v>
      </c>
      <c r="D173" s="15">
        <v>3689046.23</v>
      </c>
      <c r="E173" s="16">
        <f>D173/C173</f>
        <v>0.94626681603626506</v>
      </c>
    </row>
    <row r="174" spans="1:5" x14ac:dyDescent="0.3">
      <c r="A174" s="8" t="s">
        <v>376</v>
      </c>
      <c r="B174" s="22" t="s">
        <v>37</v>
      </c>
      <c r="C174" s="15">
        <v>2695085.0200000005</v>
      </c>
      <c r="D174" s="15">
        <v>2550150.2300000004</v>
      </c>
      <c r="E174" s="16">
        <f>D174/C174</f>
        <v>0.94622255367661834</v>
      </c>
    </row>
    <row r="175" spans="1:5" x14ac:dyDescent="0.3">
      <c r="A175" s="8" t="s">
        <v>438</v>
      </c>
      <c r="B175" s="22" t="s">
        <v>18</v>
      </c>
      <c r="C175" s="15">
        <v>6228870.8700000001</v>
      </c>
      <c r="D175" s="15">
        <v>5892144.2600000007</v>
      </c>
      <c r="E175" s="16">
        <f>D175/C175</f>
        <v>0.94594098721458975</v>
      </c>
    </row>
    <row r="176" spans="1:5" x14ac:dyDescent="0.3">
      <c r="A176" s="8" t="s">
        <v>516</v>
      </c>
      <c r="B176" s="22" t="s">
        <v>24</v>
      </c>
      <c r="C176" s="15">
        <v>9711460.1300000008</v>
      </c>
      <c r="D176" s="15">
        <v>9181295.2699999996</v>
      </c>
      <c r="E176" s="16">
        <f>D176/C176</f>
        <v>0.94540832656438023</v>
      </c>
    </row>
    <row r="177" spans="1:5" x14ac:dyDescent="0.3">
      <c r="A177" s="8" t="s">
        <v>147</v>
      </c>
      <c r="B177" s="22" t="s">
        <v>21</v>
      </c>
      <c r="C177" s="15">
        <v>2350789.1</v>
      </c>
      <c r="D177" s="15">
        <v>2222420.35</v>
      </c>
      <c r="E177" s="16">
        <f>D177/C177</f>
        <v>0.94539333622059074</v>
      </c>
    </row>
    <row r="178" spans="1:5" x14ac:dyDescent="0.3">
      <c r="A178" s="8" t="s">
        <v>557</v>
      </c>
      <c r="B178" s="22" t="s">
        <v>18</v>
      </c>
      <c r="C178" s="15">
        <v>847337.82</v>
      </c>
      <c r="D178" s="15">
        <v>800869.11</v>
      </c>
      <c r="E178" s="16">
        <f>D178/C178</f>
        <v>0.94515916922013465</v>
      </c>
    </row>
    <row r="179" spans="1:5" x14ac:dyDescent="0.3">
      <c r="A179" s="8" t="s">
        <v>633</v>
      </c>
      <c r="B179" s="22" t="s">
        <v>25</v>
      </c>
      <c r="C179" s="15">
        <v>63826887.079999991</v>
      </c>
      <c r="D179" s="15">
        <v>60326150.080000006</v>
      </c>
      <c r="E179" s="16">
        <f>D179/C179</f>
        <v>0.94515262830204771</v>
      </c>
    </row>
    <row r="180" spans="1:5" x14ac:dyDescent="0.3">
      <c r="A180" s="8" t="s">
        <v>510</v>
      </c>
      <c r="B180" s="22" t="s">
        <v>55</v>
      </c>
      <c r="C180" s="15">
        <v>775848.92999999993</v>
      </c>
      <c r="D180" s="15">
        <v>733237.63</v>
      </c>
      <c r="E180" s="16">
        <f>D180/C180</f>
        <v>0.94507783880039642</v>
      </c>
    </row>
    <row r="181" spans="1:5" x14ac:dyDescent="0.3">
      <c r="A181" s="8" t="s">
        <v>141</v>
      </c>
      <c r="B181" s="22" t="s">
        <v>21</v>
      </c>
      <c r="C181" s="15">
        <v>4855292.99</v>
      </c>
      <c r="D181" s="15">
        <v>4587577.3099999996</v>
      </c>
      <c r="E181" s="16">
        <f>D181/C181</f>
        <v>0.94486106594362274</v>
      </c>
    </row>
    <row r="182" spans="1:5" x14ac:dyDescent="0.3">
      <c r="A182" s="8" t="s">
        <v>158</v>
      </c>
      <c r="B182" s="22" t="s">
        <v>25</v>
      </c>
      <c r="C182" s="15">
        <v>17589315.510000002</v>
      </c>
      <c r="D182" s="15">
        <v>16618970.970000001</v>
      </c>
      <c r="E182" s="16">
        <f>D182/C182</f>
        <v>0.94483329726797305</v>
      </c>
    </row>
    <row r="183" spans="1:5" x14ac:dyDescent="0.3">
      <c r="A183" s="8" t="s">
        <v>595</v>
      </c>
      <c r="B183" s="22" t="s">
        <v>31</v>
      </c>
      <c r="C183" s="15">
        <v>983295.64999999991</v>
      </c>
      <c r="D183" s="15">
        <v>928938.60000000009</v>
      </c>
      <c r="E183" s="16">
        <f>D183/C183</f>
        <v>0.94471952560758321</v>
      </c>
    </row>
    <row r="184" spans="1:5" x14ac:dyDescent="0.3">
      <c r="A184" s="8" t="s">
        <v>178</v>
      </c>
      <c r="B184" s="22" t="s">
        <v>37</v>
      </c>
      <c r="C184" s="15">
        <v>33251691.240000002</v>
      </c>
      <c r="D184" s="15">
        <v>31404009.41</v>
      </c>
      <c r="E184" s="16">
        <f>D184/C184</f>
        <v>0.9444334480112897</v>
      </c>
    </row>
    <row r="185" spans="1:5" x14ac:dyDescent="0.3">
      <c r="A185" s="8" t="s">
        <v>305</v>
      </c>
      <c r="B185" s="22" t="s">
        <v>25</v>
      </c>
      <c r="C185" s="15">
        <v>37625029.110000007</v>
      </c>
      <c r="D185" s="15">
        <v>35534243.870000005</v>
      </c>
      <c r="E185" s="16">
        <f>D185/C185</f>
        <v>0.94443100006946412</v>
      </c>
    </row>
    <row r="186" spans="1:5" x14ac:dyDescent="0.3">
      <c r="A186" s="8" t="s">
        <v>154</v>
      </c>
      <c r="B186" s="22" t="s">
        <v>25</v>
      </c>
      <c r="C186" s="15">
        <v>11735719.949999999</v>
      </c>
      <c r="D186" s="15">
        <v>11080203.73</v>
      </c>
      <c r="E186" s="16">
        <f>D186/C186</f>
        <v>0.94414350182240003</v>
      </c>
    </row>
    <row r="187" spans="1:5" x14ac:dyDescent="0.3">
      <c r="A187" s="8" t="s">
        <v>355</v>
      </c>
      <c r="B187" s="22" t="s">
        <v>25</v>
      </c>
      <c r="C187" s="15">
        <v>12015645.619999997</v>
      </c>
      <c r="D187" s="15">
        <v>11338266.779999999</v>
      </c>
      <c r="E187" s="16">
        <f>D187/C187</f>
        <v>0.94362526480703601</v>
      </c>
    </row>
    <row r="188" spans="1:5" x14ac:dyDescent="0.3">
      <c r="A188" s="8" t="s">
        <v>332</v>
      </c>
      <c r="B188" s="22" t="s">
        <v>37</v>
      </c>
      <c r="C188" s="15">
        <v>8309137.3600000013</v>
      </c>
      <c r="D188" s="15">
        <v>7837434.0999999996</v>
      </c>
      <c r="E188" s="16">
        <f>D188/C188</f>
        <v>0.94323077841139435</v>
      </c>
    </row>
    <row r="189" spans="1:5" x14ac:dyDescent="0.3">
      <c r="A189" s="8" t="s">
        <v>534</v>
      </c>
      <c r="B189" s="22" t="s">
        <v>18</v>
      </c>
      <c r="C189" s="15">
        <v>964856.23</v>
      </c>
      <c r="D189" s="15">
        <v>909920.46</v>
      </c>
      <c r="E189" s="16">
        <f>D189/C189</f>
        <v>0.94306325824314774</v>
      </c>
    </row>
    <row r="190" spans="1:5" x14ac:dyDescent="0.3">
      <c r="A190" s="8" t="s">
        <v>341</v>
      </c>
      <c r="B190" s="22" t="s">
        <v>27</v>
      </c>
      <c r="C190" s="15">
        <v>4889540.0600000005</v>
      </c>
      <c r="D190" s="15">
        <v>4610873.0200000005</v>
      </c>
      <c r="E190" s="16">
        <f>D190/C190</f>
        <v>0.94300751469863198</v>
      </c>
    </row>
    <row r="191" spans="1:5" x14ac:dyDescent="0.3">
      <c r="A191" s="8" t="s">
        <v>238</v>
      </c>
      <c r="B191" s="22" t="s">
        <v>31</v>
      </c>
      <c r="C191" s="15">
        <v>1191732.95</v>
      </c>
      <c r="D191" s="15">
        <v>1123269.18</v>
      </c>
      <c r="E191" s="16">
        <f>D191/C191</f>
        <v>0.94255108076016525</v>
      </c>
    </row>
    <row r="192" spans="1:5" x14ac:dyDescent="0.3">
      <c r="A192" s="8" t="s">
        <v>126</v>
      </c>
      <c r="B192" s="22" t="s">
        <v>25</v>
      </c>
      <c r="C192" s="15">
        <v>35708207.759999998</v>
      </c>
      <c r="D192" s="15">
        <v>33655600.370000005</v>
      </c>
      <c r="E192" s="16">
        <f>D192/C192</f>
        <v>0.94251721050253034</v>
      </c>
    </row>
    <row r="193" spans="1:5" x14ac:dyDescent="0.3">
      <c r="A193" s="8" t="s">
        <v>203</v>
      </c>
      <c r="B193" s="22" t="s">
        <v>21</v>
      </c>
      <c r="C193" s="15">
        <v>3432553.3499999996</v>
      </c>
      <c r="D193" s="15">
        <v>3234780.38</v>
      </c>
      <c r="E193" s="16">
        <f>D193/C193</f>
        <v>0.94238313295261678</v>
      </c>
    </row>
    <row r="194" spans="1:5" x14ac:dyDescent="0.3">
      <c r="A194" s="8" t="s">
        <v>556</v>
      </c>
      <c r="B194" s="22" t="s">
        <v>55</v>
      </c>
      <c r="C194" s="15">
        <v>982787.11999999988</v>
      </c>
      <c r="D194" s="15">
        <v>926059.6399999999</v>
      </c>
      <c r="E194" s="16">
        <f>D194/C194</f>
        <v>0.94227897492185286</v>
      </c>
    </row>
    <row r="195" spans="1:5" x14ac:dyDescent="0.3">
      <c r="A195" s="8" t="s">
        <v>47</v>
      </c>
      <c r="B195" s="22" t="s">
        <v>27</v>
      </c>
      <c r="C195" s="15">
        <v>9242023.9700000007</v>
      </c>
      <c r="D195" s="15">
        <v>8706603.6099999994</v>
      </c>
      <c r="E195" s="16">
        <f>D195/C195</f>
        <v>0.94206676354248831</v>
      </c>
    </row>
    <row r="196" spans="1:5" x14ac:dyDescent="0.3">
      <c r="A196" s="8" t="s">
        <v>466</v>
      </c>
      <c r="B196" s="22" t="s">
        <v>27</v>
      </c>
      <c r="C196" s="15">
        <v>3554551.6799999997</v>
      </c>
      <c r="D196" s="15">
        <v>3348028.34</v>
      </c>
      <c r="E196" s="16">
        <f>D196/C196</f>
        <v>0.9418989063622224</v>
      </c>
    </row>
    <row r="197" spans="1:5" x14ac:dyDescent="0.3">
      <c r="A197" s="8" t="s">
        <v>1</v>
      </c>
      <c r="B197" s="22" t="s">
        <v>55</v>
      </c>
      <c r="C197" s="15">
        <v>196313572.13</v>
      </c>
      <c r="D197" s="15">
        <v>184880576.85999998</v>
      </c>
      <c r="E197" s="16">
        <f>D197/C197</f>
        <v>0.941761564694931</v>
      </c>
    </row>
    <row r="198" spans="1:5" x14ac:dyDescent="0.3">
      <c r="A198" s="8" t="s">
        <v>399</v>
      </c>
      <c r="B198" s="22" t="s">
        <v>24</v>
      </c>
      <c r="C198" s="15">
        <v>987585.65999999992</v>
      </c>
      <c r="D198" s="15">
        <v>929974.09999999986</v>
      </c>
      <c r="E198" s="16">
        <f>D198/C198</f>
        <v>0.94166424004171945</v>
      </c>
    </row>
    <row r="199" spans="1:5" x14ac:dyDescent="0.3">
      <c r="A199" s="8" t="s">
        <v>476</v>
      </c>
      <c r="B199" s="22" t="s">
        <v>21</v>
      </c>
      <c r="C199" s="15">
        <v>6691805.9899999993</v>
      </c>
      <c r="D199" s="15">
        <v>6300217.5</v>
      </c>
      <c r="E199" s="16">
        <f>D199/C199</f>
        <v>0.94148239046601534</v>
      </c>
    </row>
    <row r="200" spans="1:5" x14ac:dyDescent="0.3">
      <c r="A200" s="8" t="s">
        <v>526</v>
      </c>
      <c r="B200" s="22" t="s">
        <v>37</v>
      </c>
      <c r="C200" s="15">
        <v>6739563.8599999994</v>
      </c>
      <c r="D200" s="15">
        <v>6342500.8500000006</v>
      </c>
      <c r="E200" s="16">
        <f>D200/C200</f>
        <v>0.94108476182611633</v>
      </c>
    </row>
    <row r="201" spans="1:5" x14ac:dyDescent="0.3">
      <c r="A201" s="8" t="s">
        <v>262</v>
      </c>
      <c r="B201" s="22" t="s">
        <v>27</v>
      </c>
      <c r="C201" s="15">
        <v>2011085.92</v>
      </c>
      <c r="D201" s="15">
        <v>1892600.67</v>
      </c>
      <c r="E201" s="16">
        <f>D201/C201</f>
        <v>0.94108394433988185</v>
      </c>
    </row>
    <row r="202" spans="1:5" x14ac:dyDescent="0.3">
      <c r="A202" s="8" t="s">
        <v>34</v>
      </c>
      <c r="B202" s="22" t="s">
        <v>24</v>
      </c>
      <c r="C202" s="15">
        <v>1194867.19</v>
      </c>
      <c r="D202" s="15">
        <v>1124420.82</v>
      </c>
      <c r="E202" s="16">
        <f>D202/C202</f>
        <v>0.9410425103395802</v>
      </c>
    </row>
    <row r="203" spans="1:5" x14ac:dyDescent="0.3">
      <c r="A203" s="8" t="s">
        <v>45</v>
      </c>
      <c r="B203" s="22" t="s">
        <v>27</v>
      </c>
      <c r="C203" s="15">
        <v>2037019.6199999999</v>
      </c>
      <c r="D203" s="15">
        <v>1916711.9100000001</v>
      </c>
      <c r="E203" s="16">
        <f>D203/C203</f>
        <v>0.9409393464752196</v>
      </c>
    </row>
    <row r="204" spans="1:5" x14ac:dyDescent="0.3">
      <c r="A204" s="8" t="s">
        <v>320</v>
      </c>
      <c r="B204" s="22" t="s">
        <v>25</v>
      </c>
      <c r="C204" s="15">
        <v>46041411.989999995</v>
      </c>
      <c r="D204" s="15">
        <v>43302621.07</v>
      </c>
      <c r="E204" s="16">
        <f>D204/C204</f>
        <v>0.94051461930414193</v>
      </c>
    </row>
    <row r="205" spans="1:5" x14ac:dyDescent="0.3">
      <c r="A205" s="8" t="s">
        <v>111</v>
      </c>
      <c r="B205" s="22" t="s">
        <v>55</v>
      </c>
      <c r="C205" s="15">
        <v>887390.63</v>
      </c>
      <c r="D205" s="15">
        <v>834601.55</v>
      </c>
      <c r="E205" s="16">
        <f>D205/C205</f>
        <v>0.94051201554832742</v>
      </c>
    </row>
    <row r="206" spans="1:5" x14ac:dyDescent="0.3">
      <c r="A206" s="8" t="s">
        <v>129</v>
      </c>
      <c r="B206" s="22" t="s">
        <v>55</v>
      </c>
      <c r="C206" s="15">
        <v>2579598.1100000003</v>
      </c>
      <c r="D206" s="15">
        <v>2425211.52</v>
      </c>
      <c r="E206" s="16">
        <f>D206/C206</f>
        <v>0.94015091366305881</v>
      </c>
    </row>
    <row r="207" spans="1:5" x14ac:dyDescent="0.3">
      <c r="A207" s="8" t="s">
        <v>449</v>
      </c>
      <c r="B207" s="22" t="s">
        <v>24</v>
      </c>
      <c r="C207" s="15">
        <v>2280866.29</v>
      </c>
      <c r="D207" s="15">
        <v>2144257.63</v>
      </c>
      <c r="E207" s="16">
        <f>D207/C207</f>
        <v>0.94010667762554367</v>
      </c>
    </row>
    <row r="208" spans="1:5" x14ac:dyDescent="0.3">
      <c r="A208" s="8" t="s">
        <v>183</v>
      </c>
      <c r="B208" s="22" t="s">
        <v>27</v>
      </c>
      <c r="C208" s="15">
        <v>2229585.8600000003</v>
      </c>
      <c r="D208" s="15">
        <v>2094926.3800000001</v>
      </c>
      <c r="E208" s="16">
        <f>D208/C208</f>
        <v>0.9396033665193767</v>
      </c>
    </row>
    <row r="209" spans="1:5" x14ac:dyDescent="0.3">
      <c r="A209" s="8" t="s">
        <v>78</v>
      </c>
      <c r="B209" s="22" t="s">
        <v>24</v>
      </c>
      <c r="C209" s="15">
        <v>28598386.879999999</v>
      </c>
      <c r="D209" s="15">
        <v>26856599.659999996</v>
      </c>
      <c r="E209" s="16">
        <f>D209/C209</f>
        <v>0.93909491373381959</v>
      </c>
    </row>
    <row r="210" spans="1:5" x14ac:dyDescent="0.3">
      <c r="A210" s="8" t="s">
        <v>188</v>
      </c>
      <c r="B210" s="22" t="s">
        <v>24</v>
      </c>
      <c r="C210" s="15">
        <v>992944.4800000001</v>
      </c>
      <c r="D210" s="15">
        <v>931735.44</v>
      </c>
      <c r="E210" s="16">
        <f>D210/C210</f>
        <v>0.93835602973491516</v>
      </c>
    </row>
    <row r="211" spans="1:5" x14ac:dyDescent="0.3">
      <c r="A211" s="8" t="s">
        <v>327</v>
      </c>
      <c r="B211" s="22" t="s">
        <v>25</v>
      </c>
      <c r="C211" s="15">
        <v>10282437.789999999</v>
      </c>
      <c r="D211" s="15">
        <v>9648395.3699999992</v>
      </c>
      <c r="E211" s="16">
        <f>D211/C211</f>
        <v>0.9383373444168438</v>
      </c>
    </row>
    <row r="212" spans="1:5" x14ac:dyDescent="0.3">
      <c r="A212" s="8" t="s">
        <v>394</v>
      </c>
      <c r="B212" s="22" t="s">
        <v>27</v>
      </c>
      <c r="C212" s="15">
        <v>1480630.1099999999</v>
      </c>
      <c r="D212" s="15">
        <v>1389247.4200000002</v>
      </c>
      <c r="E212" s="16">
        <f>D212/C212</f>
        <v>0.93828121596149372</v>
      </c>
    </row>
    <row r="213" spans="1:5" x14ac:dyDescent="0.3">
      <c r="A213" s="8" t="s">
        <v>149</v>
      </c>
      <c r="B213" s="22" t="s">
        <v>25</v>
      </c>
      <c r="C213" s="15">
        <v>78347766.279999986</v>
      </c>
      <c r="D213" s="15">
        <v>73501907.469999999</v>
      </c>
      <c r="E213" s="16">
        <f>D213/C213</f>
        <v>0.93814936864081344</v>
      </c>
    </row>
    <row r="214" spans="1:5" x14ac:dyDescent="0.3">
      <c r="A214" s="8" t="s">
        <v>107</v>
      </c>
      <c r="B214" s="22" t="s">
        <v>27</v>
      </c>
      <c r="C214" s="15">
        <v>943492.06</v>
      </c>
      <c r="D214" s="15">
        <v>885080.68999999983</v>
      </c>
      <c r="E214" s="16">
        <f>D214/C214</f>
        <v>0.93809023681661907</v>
      </c>
    </row>
    <row r="215" spans="1:5" x14ac:dyDescent="0.3">
      <c r="A215" s="8" t="s">
        <v>450</v>
      </c>
      <c r="B215" s="22" t="s">
        <v>27</v>
      </c>
      <c r="C215" s="15">
        <v>5233844.7200000007</v>
      </c>
      <c r="D215" s="15">
        <v>4907178.84</v>
      </c>
      <c r="E215" s="16">
        <f>D215/C215</f>
        <v>0.93758586708701575</v>
      </c>
    </row>
    <row r="216" spans="1:5" x14ac:dyDescent="0.3">
      <c r="A216" s="8" t="s">
        <v>410</v>
      </c>
      <c r="B216" s="22" t="s">
        <v>31</v>
      </c>
      <c r="C216" s="15">
        <v>3019931.11</v>
      </c>
      <c r="D216" s="15">
        <v>2830796.52</v>
      </c>
      <c r="E216" s="16">
        <f>D216/C216</f>
        <v>0.93737122367668846</v>
      </c>
    </row>
    <row r="217" spans="1:5" x14ac:dyDescent="0.3">
      <c r="A217" s="8" t="s">
        <v>314</v>
      </c>
      <c r="B217" s="22" t="s">
        <v>18</v>
      </c>
      <c r="C217" s="15">
        <v>771173.32000000007</v>
      </c>
      <c r="D217" s="15">
        <v>722561.95</v>
      </c>
      <c r="E217" s="16">
        <f>D217/C217</f>
        <v>0.93696440379965418</v>
      </c>
    </row>
    <row r="218" spans="1:5" x14ac:dyDescent="0.3">
      <c r="A218" s="8" t="s">
        <v>146</v>
      </c>
      <c r="B218" s="22" t="s">
        <v>31</v>
      </c>
      <c r="C218" s="15">
        <v>1684678.5099999998</v>
      </c>
      <c r="D218" s="15">
        <v>1578454.0799999998</v>
      </c>
      <c r="E218" s="16">
        <f>D218/C218</f>
        <v>0.93694676499434904</v>
      </c>
    </row>
    <row r="219" spans="1:5" x14ac:dyDescent="0.3">
      <c r="A219" s="8" t="s">
        <v>354</v>
      </c>
      <c r="B219" s="22" t="s">
        <v>25</v>
      </c>
      <c r="C219" s="15">
        <v>5449516.5899999999</v>
      </c>
      <c r="D219" s="15">
        <v>5103925.66</v>
      </c>
      <c r="E219" s="16">
        <f>D219/C219</f>
        <v>0.93658319517107858</v>
      </c>
    </row>
    <row r="220" spans="1:5" x14ac:dyDescent="0.3">
      <c r="A220" s="8" t="s">
        <v>250</v>
      </c>
      <c r="B220" s="22" t="s">
        <v>31</v>
      </c>
      <c r="C220" s="15">
        <v>3190477.0199999996</v>
      </c>
      <c r="D220" s="15">
        <v>2988006.66</v>
      </c>
      <c r="E220" s="16">
        <f>D220/C220</f>
        <v>0.93653915739534166</v>
      </c>
    </row>
    <row r="221" spans="1:5" x14ac:dyDescent="0.3">
      <c r="A221" s="8" t="s">
        <v>451</v>
      </c>
      <c r="B221" s="22" t="s">
        <v>21</v>
      </c>
      <c r="C221" s="15">
        <v>9597893.7800000012</v>
      </c>
      <c r="D221" s="15">
        <v>8987645.1600000001</v>
      </c>
      <c r="E221" s="16">
        <f>D221/C221</f>
        <v>0.93641848576490483</v>
      </c>
    </row>
    <row r="222" spans="1:5" x14ac:dyDescent="0.3">
      <c r="A222" s="8" t="s">
        <v>483</v>
      </c>
      <c r="B222" s="22" t="s">
        <v>55</v>
      </c>
      <c r="C222" s="15">
        <v>778727.53999999992</v>
      </c>
      <c r="D222" s="15">
        <v>729173.65999999992</v>
      </c>
      <c r="E222" s="16">
        <f>D222/C222</f>
        <v>0.93636557402348963</v>
      </c>
    </row>
    <row r="223" spans="1:5" x14ac:dyDescent="0.3">
      <c r="A223" s="8" t="s">
        <v>472</v>
      </c>
      <c r="B223" s="22" t="s">
        <v>55</v>
      </c>
      <c r="C223" s="15">
        <v>1073817.75</v>
      </c>
      <c r="D223" s="15">
        <v>1005306.48</v>
      </c>
      <c r="E223" s="16">
        <f>D223/C223</f>
        <v>0.93619841914514823</v>
      </c>
    </row>
    <row r="224" spans="1:5" x14ac:dyDescent="0.3">
      <c r="A224" s="8" t="s">
        <v>554</v>
      </c>
      <c r="B224" s="22" t="s">
        <v>37</v>
      </c>
      <c r="C224" s="15">
        <v>55623584.619999997</v>
      </c>
      <c r="D224" s="15">
        <v>52064120.410000004</v>
      </c>
      <c r="E224" s="16">
        <f>D224/C224</f>
        <v>0.93600800390127759</v>
      </c>
    </row>
    <row r="225" spans="1:5" x14ac:dyDescent="0.3">
      <c r="A225" s="8" t="s">
        <v>83</v>
      </c>
      <c r="B225" s="22" t="s">
        <v>21</v>
      </c>
      <c r="C225" s="15">
        <v>22280376.160000004</v>
      </c>
      <c r="D225" s="15">
        <v>20854475.160000004</v>
      </c>
      <c r="E225" s="16">
        <f>D225/C225</f>
        <v>0.93600193328154291</v>
      </c>
    </row>
    <row r="226" spans="1:5" x14ac:dyDescent="0.3">
      <c r="A226" s="8" t="s">
        <v>425</v>
      </c>
      <c r="B226" s="22" t="s">
        <v>31</v>
      </c>
      <c r="C226" s="15">
        <v>3991698.26</v>
      </c>
      <c r="D226" s="15">
        <v>3732757.82</v>
      </c>
      <c r="E226" s="16">
        <f>D226/C226</f>
        <v>0.93513025706507191</v>
      </c>
    </row>
    <row r="227" spans="1:5" x14ac:dyDescent="0.3">
      <c r="A227" s="8" t="s">
        <v>198</v>
      </c>
      <c r="B227" s="22" t="s">
        <v>31</v>
      </c>
      <c r="C227" s="15">
        <v>1606524.5799999998</v>
      </c>
      <c r="D227" s="15">
        <v>1501468.54</v>
      </c>
      <c r="E227" s="16">
        <f>D227/C227</f>
        <v>0.9346066401299632</v>
      </c>
    </row>
    <row r="228" spans="1:5" x14ac:dyDescent="0.3">
      <c r="A228" s="8" t="s">
        <v>86</v>
      </c>
      <c r="B228" s="22" t="s">
        <v>31</v>
      </c>
      <c r="C228" s="15">
        <v>2798425.87</v>
      </c>
      <c r="D228" s="15">
        <v>2612354.6</v>
      </c>
      <c r="E228" s="16">
        <f>D228/C228</f>
        <v>0.93350859424409194</v>
      </c>
    </row>
    <row r="229" spans="1:5" x14ac:dyDescent="0.3">
      <c r="A229" s="8" t="s">
        <v>295</v>
      </c>
      <c r="B229" s="22" t="s">
        <v>27</v>
      </c>
      <c r="C229" s="15">
        <v>1540832.5699999998</v>
      </c>
      <c r="D229" s="15">
        <v>1438336.49</v>
      </c>
      <c r="E229" s="16">
        <f>D229/C229</f>
        <v>0.93348006655908122</v>
      </c>
    </row>
    <row r="230" spans="1:5" x14ac:dyDescent="0.3">
      <c r="A230" s="8" t="s">
        <v>101</v>
      </c>
      <c r="B230" s="22" t="s">
        <v>27</v>
      </c>
      <c r="C230" s="15">
        <v>1436696.2699999998</v>
      </c>
      <c r="D230" s="15">
        <v>1341117.7200000002</v>
      </c>
      <c r="E230" s="16">
        <f>D230/C230</f>
        <v>0.93347337777942474</v>
      </c>
    </row>
    <row r="231" spans="1:5" x14ac:dyDescent="0.3">
      <c r="A231" s="8" t="s">
        <v>95</v>
      </c>
      <c r="B231" s="22" t="s">
        <v>31</v>
      </c>
      <c r="C231" s="15">
        <v>3264911.7399999998</v>
      </c>
      <c r="D231" s="15">
        <v>3046672.7600000002</v>
      </c>
      <c r="E231" s="16">
        <f>D231/C231</f>
        <v>0.93315623901061429</v>
      </c>
    </row>
    <row r="232" spans="1:5" x14ac:dyDescent="0.3">
      <c r="A232" s="8" t="s">
        <v>495</v>
      </c>
      <c r="B232" s="22" t="s">
        <v>31</v>
      </c>
      <c r="C232" s="15">
        <v>70020419.140000001</v>
      </c>
      <c r="D232" s="15">
        <v>65332515.669999987</v>
      </c>
      <c r="E232" s="16">
        <f>D232/C232</f>
        <v>0.93304948002914778</v>
      </c>
    </row>
    <row r="233" spans="1:5" x14ac:dyDescent="0.3">
      <c r="A233" s="8" t="s">
        <v>87</v>
      </c>
      <c r="B233" s="22" t="s">
        <v>37</v>
      </c>
      <c r="C233" s="15">
        <v>37047931.649999999</v>
      </c>
      <c r="D233" s="15">
        <v>34565204.580000006</v>
      </c>
      <c r="E233" s="16">
        <f>D233/C233</f>
        <v>0.93298608155902296</v>
      </c>
    </row>
    <row r="234" spans="1:5" x14ac:dyDescent="0.3">
      <c r="A234" s="8" t="s">
        <v>569</v>
      </c>
      <c r="B234" s="22" t="s">
        <v>18</v>
      </c>
      <c r="C234" s="15">
        <v>759167.26</v>
      </c>
      <c r="D234" s="15">
        <v>708215.27</v>
      </c>
      <c r="E234" s="16">
        <f>D234/C234</f>
        <v>0.93288436859092161</v>
      </c>
    </row>
    <row r="235" spans="1:5" x14ac:dyDescent="0.3">
      <c r="A235" s="8" t="s">
        <v>269</v>
      </c>
      <c r="B235" s="22" t="s">
        <v>24</v>
      </c>
      <c r="C235" s="15">
        <v>532710</v>
      </c>
      <c r="D235" s="15">
        <v>496866.25</v>
      </c>
      <c r="E235" s="16">
        <f>D235/C235</f>
        <v>0.93271432862157644</v>
      </c>
    </row>
    <row r="236" spans="1:5" x14ac:dyDescent="0.3">
      <c r="A236" s="8" t="s">
        <v>587</v>
      </c>
      <c r="B236" s="22" t="s">
        <v>25</v>
      </c>
      <c r="C236" s="15">
        <v>20614032.969999999</v>
      </c>
      <c r="D236" s="15">
        <v>19224254.050000001</v>
      </c>
      <c r="E236" s="16">
        <f>D236/C236</f>
        <v>0.93258093057178237</v>
      </c>
    </row>
    <row r="237" spans="1:5" x14ac:dyDescent="0.3">
      <c r="A237" s="8" t="s">
        <v>151</v>
      </c>
      <c r="B237" s="22" t="s">
        <v>25</v>
      </c>
      <c r="C237" s="15">
        <v>3882996.19</v>
      </c>
      <c r="D237" s="15">
        <v>3619671.9699999997</v>
      </c>
      <c r="E237" s="16">
        <f>D237/C237</f>
        <v>0.93218530044450021</v>
      </c>
    </row>
    <row r="238" spans="1:5" x14ac:dyDescent="0.3">
      <c r="A238" s="8" t="s">
        <v>213</v>
      </c>
      <c r="B238" s="22" t="s">
        <v>55</v>
      </c>
      <c r="C238" s="15">
        <v>1231035.1599999999</v>
      </c>
      <c r="D238" s="15">
        <v>1147467.96</v>
      </c>
      <c r="E238" s="16">
        <f>D238/C238</f>
        <v>0.93211631745757773</v>
      </c>
    </row>
    <row r="239" spans="1:5" x14ac:dyDescent="0.3">
      <c r="A239" s="8" t="s">
        <v>408</v>
      </c>
      <c r="B239" s="22" t="s">
        <v>25</v>
      </c>
      <c r="C239" s="15">
        <v>9785564.709999999</v>
      </c>
      <c r="D239" s="15">
        <v>9120970.9799999986</v>
      </c>
      <c r="E239" s="16">
        <f>D239/C239</f>
        <v>0.93208427416346828</v>
      </c>
    </row>
    <row r="240" spans="1:5" x14ac:dyDescent="0.3">
      <c r="A240" s="8" t="s">
        <v>421</v>
      </c>
      <c r="B240" s="22" t="s">
        <v>18</v>
      </c>
      <c r="C240" s="15">
        <v>1170865.6099999999</v>
      </c>
      <c r="D240" s="15">
        <v>1091099.6200000001</v>
      </c>
      <c r="E240" s="16">
        <f>D240/C240</f>
        <v>0.93187434209464926</v>
      </c>
    </row>
    <row r="241" spans="1:5" x14ac:dyDescent="0.3">
      <c r="A241" s="8" t="s">
        <v>242</v>
      </c>
      <c r="B241" s="22" t="s">
        <v>18</v>
      </c>
      <c r="C241" s="15">
        <v>16228273.390000001</v>
      </c>
      <c r="D241" s="15">
        <v>15119936.77</v>
      </c>
      <c r="E241" s="16">
        <f>D241/C241</f>
        <v>0.93170335541161342</v>
      </c>
    </row>
    <row r="242" spans="1:5" x14ac:dyDescent="0.3">
      <c r="A242" s="8" t="s">
        <v>171</v>
      </c>
      <c r="B242" s="22" t="s">
        <v>24</v>
      </c>
      <c r="C242" s="15">
        <v>14071188.15</v>
      </c>
      <c r="D242" s="15">
        <v>13109604.619999999</v>
      </c>
      <c r="E242" s="16">
        <f>D242/C242</f>
        <v>0.9316629470269715</v>
      </c>
    </row>
    <row r="243" spans="1:5" x14ac:dyDescent="0.3">
      <c r="A243" s="8" t="s">
        <v>547</v>
      </c>
      <c r="B243" s="22" t="s">
        <v>27</v>
      </c>
      <c r="C243" s="15">
        <v>8134001.8599999994</v>
      </c>
      <c r="D243" s="15">
        <v>7576624.0700000003</v>
      </c>
      <c r="E243" s="16">
        <f>D243/C243</f>
        <v>0.93147557627925115</v>
      </c>
    </row>
    <row r="244" spans="1:5" x14ac:dyDescent="0.3">
      <c r="A244" s="8" t="s">
        <v>463</v>
      </c>
      <c r="B244" s="22" t="s">
        <v>27</v>
      </c>
      <c r="C244" s="15">
        <v>5321920.68</v>
      </c>
      <c r="D244" s="15">
        <v>4957050.2600000007</v>
      </c>
      <c r="E244" s="16">
        <f>D244/C244</f>
        <v>0.93144008677709211</v>
      </c>
    </row>
    <row r="245" spans="1:5" x14ac:dyDescent="0.3">
      <c r="A245" s="8" t="s">
        <v>614</v>
      </c>
      <c r="B245" s="22" t="s">
        <v>25</v>
      </c>
      <c r="C245" s="15">
        <v>7866770.2400000002</v>
      </c>
      <c r="D245" s="15">
        <v>7327233.5099999998</v>
      </c>
      <c r="E245" s="16">
        <f>D245/C245</f>
        <v>0.93141572544516049</v>
      </c>
    </row>
    <row r="246" spans="1:5" x14ac:dyDescent="0.3">
      <c r="A246" s="8" t="s">
        <v>357</v>
      </c>
      <c r="B246" s="22" t="s">
        <v>31</v>
      </c>
      <c r="C246" s="15">
        <v>3624778.37</v>
      </c>
      <c r="D246" s="15">
        <v>3375041.18</v>
      </c>
      <c r="E246" s="16">
        <f>D246/C246</f>
        <v>0.93110276973982276</v>
      </c>
    </row>
    <row r="247" spans="1:5" x14ac:dyDescent="0.3">
      <c r="A247" s="8" t="s">
        <v>0</v>
      </c>
      <c r="B247" s="22" t="s">
        <v>24</v>
      </c>
      <c r="C247" s="15">
        <v>388646210.82999998</v>
      </c>
      <c r="D247" s="15">
        <v>361746495.75999999</v>
      </c>
      <c r="E247" s="16">
        <f>D247/C247</f>
        <v>0.93078611261241306</v>
      </c>
    </row>
    <row r="248" spans="1:5" x14ac:dyDescent="0.3">
      <c r="A248" s="8" t="s">
        <v>579</v>
      </c>
      <c r="B248" s="22" t="s">
        <v>31</v>
      </c>
      <c r="C248" s="15">
        <v>2401858.33</v>
      </c>
      <c r="D248" s="15">
        <v>2234354.16</v>
      </c>
      <c r="E248" s="16">
        <f>D248/C248</f>
        <v>0.93026059534493866</v>
      </c>
    </row>
    <row r="249" spans="1:5" x14ac:dyDescent="0.3">
      <c r="A249" s="8" t="s">
        <v>259</v>
      </c>
      <c r="B249" s="22" t="s">
        <v>37</v>
      </c>
      <c r="C249" s="15">
        <v>285328763.10000002</v>
      </c>
      <c r="D249" s="15">
        <v>265140626.48000002</v>
      </c>
      <c r="E249" s="16">
        <f>D249/C249</f>
        <v>0.9292460514647638</v>
      </c>
    </row>
    <row r="250" spans="1:5" x14ac:dyDescent="0.3">
      <c r="A250" s="8" t="s">
        <v>166</v>
      </c>
      <c r="B250" s="22" t="s">
        <v>24</v>
      </c>
      <c r="C250" s="15">
        <v>6516106.1000000006</v>
      </c>
      <c r="D250" s="15">
        <v>6053988.0800000001</v>
      </c>
      <c r="E250" s="16">
        <f>D250/C250</f>
        <v>0.9290806483338262</v>
      </c>
    </row>
    <row r="251" spans="1:5" x14ac:dyDescent="0.3">
      <c r="A251" s="8" t="s">
        <v>52</v>
      </c>
      <c r="B251" s="22" t="s">
        <v>27</v>
      </c>
      <c r="C251" s="15">
        <v>34210371.020000003</v>
      </c>
      <c r="D251" s="15">
        <v>31781555.789999999</v>
      </c>
      <c r="E251" s="16">
        <f>D251/C251</f>
        <v>0.92900354022527043</v>
      </c>
    </row>
    <row r="252" spans="1:5" x14ac:dyDescent="0.3">
      <c r="A252" s="8" t="s">
        <v>560</v>
      </c>
      <c r="B252" s="22" t="s">
        <v>21</v>
      </c>
      <c r="C252" s="15">
        <v>1457694.21</v>
      </c>
      <c r="D252" s="15">
        <v>1353869.1400000001</v>
      </c>
      <c r="E252" s="16">
        <f>D252/C252</f>
        <v>0.9287744512616265</v>
      </c>
    </row>
    <row r="253" spans="1:5" x14ac:dyDescent="0.3">
      <c r="A253" s="8" t="s">
        <v>517</v>
      </c>
      <c r="B253" s="22" t="s">
        <v>25</v>
      </c>
      <c r="C253" s="15">
        <v>3174404.39</v>
      </c>
      <c r="D253" s="15">
        <v>2948211.32</v>
      </c>
      <c r="E253" s="16">
        <f>D253/C253</f>
        <v>0.92874472114751572</v>
      </c>
    </row>
    <row r="254" spans="1:5" x14ac:dyDescent="0.3">
      <c r="A254" s="8" t="s">
        <v>369</v>
      </c>
      <c r="B254" s="22" t="s">
        <v>27</v>
      </c>
      <c r="C254" s="15">
        <v>52089111.789999999</v>
      </c>
      <c r="D254" s="15">
        <v>48375114.819999985</v>
      </c>
      <c r="E254" s="16">
        <f>D254/C254</f>
        <v>0.92869916874426295</v>
      </c>
    </row>
    <row r="255" spans="1:5" x14ac:dyDescent="0.3">
      <c r="A255" s="8" t="s">
        <v>185</v>
      </c>
      <c r="B255" s="22" t="s">
        <v>18</v>
      </c>
      <c r="C255" s="15">
        <v>20225913.800000001</v>
      </c>
      <c r="D255" s="15">
        <v>18778428.18</v>
      </c>
      <c r="E255" s="16">
        <f>D255/C255</f>
        <v>0.92843410516265523</v>
      </c>
    </row>
    <row r="256" spans="1:5" x14ac:dyDescent="0.3">
      <c r="A256" s="8" t="s">
        <v>444</v>
      </c>
      <c r="B256" s="22" t="s">
        <v>31</v>
      </c>
      <c r="C256" s="15">
        <v>15691601.529999999</v>
      </c>
      <c r="D256" s="15">
        <v>14562015.09</v>
      </c>
      <c r="E256" s="16">
        <f>D256/C256</f>
        <v>0.92801331095233341</v>
      </c>
    </row>
    <row r="257" spans="1:5" x14ac:dyDescent="0.3">
      <c r="A257" s="8" t="s">
        <v>443</v>
      </c>
      <c r="B257" s="22" t="s">
        <v>55</v>
      </c>
      <c r="C257" s="15">
        <v>3470971.4800000004</v>
      </c>
      <c r="D257" s="15">
        <v>3220776.29</v>
      </c>
      <c r="E257" s="16">
        <f>D257/C257</f>
        <v>0.92791782028701653</v>
      </c>
    </row>
    <row r="258" spans="1:5" x14ac:dyDescent="0.3">
      <c r="A258" s="8" t="s">
        <v>452</v>
      </c>
      <c r="B258" s="22" t="s">
        <v>27</v>
      </c>
      <c r="C258" s="15">
        <v>4336451.41</v>
      </c>
      <c r="D258" s="15">
        <v>4023362.46</v>
      </c>
      <c r="E258" s="16">
        <f>D258/C258</f>
        <v>0.92780065532891554</v>
      </c>
    </row>
    <row r="259" spans="1:5" x14ac:dyDescent="0.3">
      <c r="A259" s="8" t="s">
        <v>454</v>
      </c>
      <c r="B259" s="22" t="s">
        <v>55</v>
      </c>
      <c r="C259" s="15">
        <v>4556731.41</v>
      </c>
      <c r="D259" s="15">
        <v>4225732.51</v>
      </c>
      <c r="E259" s="16">
        <f>D259/C259</f>
        <v>0.92736045419012303</v>
      </c>
    </row>
    <row r="260" spans="1:5" x14ac:dyDescent="0.3">
      <c r="A260" s="8" t="s">
        <v>375</v>
      </c>
      <c r="B260" s="22" t="s">
        <v>37</v>
      </c>
      <c r="C260" s="15">
        <v>97242958.039999977</v>
      </c>
      <c r="D260" s="15">
        <v>90166598.390000001</v>
      </c>
      <c r="E260" s="16">
        <f>D260/C260</f>
        <v>0.92723010701618946</v>
      </c>
    </row>
    <row r="261" spans="1:5" x14ac:dyDescent="0.3">
      <c r="A261" s="8" t="s">
        <v>53</v>
      </c>
      <c r="B261" s="22" t="s">
        <v>18</v>
      </c>
      <c r="C261" s="15">
        <v>405503.67000000004</v>
      </c>
      <c r="D261" s="15">
        <v>375970.57</v>
      </c>
      <c r="E261" s="16">
        <f>D261/C261</f>
        <v>0.92716933979907001</v>
      </c>
    </row>
    <row r="262" spans="1:5" x14ac:dyDescent="0.3">
      <c r="A262" s="8" t="s">
        <v>422</v>
      </c>
      <c r="B262" s="22" t="s">
        <v>31</v>
      </c>
      <c r="C262" s="15">
        <v>48440390.980000004</v>
      </c>
      <c r="D262" s="15">
        <v>44905763.149999991</v>
      </c>
      <c r="E262" s="16">
        <f>D262/C262</f>
        <v>0.92703139346130825</v>
      </c>
    </row>
    <row r="263" spans="1:5" x14ac:dyDescent="0.3">
      <c r="A263" s="8" t="s">
        <v>566</v>
      </c>
      <c r="B263" s="22" t="s">
        <v>25</v>
      </c>
      <c r="C263" s="15">
        <v>4600790.6500000004</v>
      </c>
      <c r="D263" s="15">
        <v>4263340.1899999995</v>
      </c>
      <c r="E263" s="16">
        <f>D263/C263</f>
        <v>0.92665381112265977</v>
      </c>
    </row>
    <row r="264" spans="1:5" x14ac:dyDescent="0.3">
      <c r="A264" s="8" t="s">
        <v>601</v>
      </c>
      <c r="B264" s="22" t="s">
        <v>18</v>
      </c>
      <c r="C264" s="15">
        <v>637681.34</v>
      </c>
      <c r="D264" s="15">
        <v>590795.99</v>
      </c>
      <c r="E264" s="16">
        <f>D264/C264</f>
        <v>0.92647526741177655</v>
      </c>
    </row>
    <row r="265" spans="1:5" x14ac:dyDescent="0.3">
      <c r="A265" s="8" t="s">
        <v>568</v>
      </c>
      <c r="B265" s="22" t="s">
        <v>25</v>
      </c>
      <c r="C265" s="15">
        <v>5946372.5199999996</v>
      </c>
      <c r="D265" s="15">
        <v>5506228.7800000003</v>
      </c>
      <c r="E265" s="16">
        <f>D265/C265</f>
        <v>0.92598113580680963</v>
      </c>
    </row>
    <row r="266" spans="1:5" x14ac:dyDescent="0.3">
      <c r="A266" s="8" t="s">
        <v>525</v>
      </c>
      <c r="B266" s="22" t="s">
        <v>25</v>
      </c>
      <c r="C266" s="15">
        <v>22043400.66</v>
      </c>
      <c r="D266" s="15">
        <v>20402998.629999999</v>
      </c>
      <c r="E266" s="16">
        <f>D266/C266</f>
        <v>0.9255830778879468</v>
      </c>
    </row>
    <row r="267" spans="1:5" x14ac:dyDescent="0.3">
      <c r="A267" s="8" t="s">
        <v>152</v>
      </c>
      <c r="B267" s="22" t="s">
        <v>27</v>
      </c>
      <c r="C267" s="15">
        <v>31738446.490000002</v>
      </c>
      <c r="D267" s="15">
        <v>29374334.969999999</v>
      </c>
      <c r="E267" s="16">
        <f>D267/C267</f>
        <v>0.92551268945236886</v>
      </c>
    </row>
    <row r="268" spans="1:5" x14ac:dyDescent="0.3">
      <c r="A268" s="8" t="s">
        <v>344</v>
      </c>
      <c r="B268" s="22" t="s">
        <v>24</v>
      </c>
      <c r="C268" s="15">
        <v>1844596.5599999998</v>
      </c>
      <c r="D268" s="15">
        <v>1706684.14</v>
      </c>
      <c r="E268" s="16">
        <f>D268/C268</f>
        <v>0.92523437211657822</v>
      </c>
    </row>
    <row r="269" spans="1:5" x14ac:dyDescent="0.3">
      <c r="A269" s="8" t="s">
        <v>484</v>
      </c>
      <c r="B269" s="22" t="s">
        <v>31</v>
      </c>
      <c r="C269" s="15">
        <v>903928.05</v>
      </c>
      <c r="D269" s="15">
        <v>835771.89000000013</v>
      </c>
      <c r="E269" s="16">
        <f>D269/C269</f>
        <v>0.92460001656105273</v>
      </c>
    </row>
    <row r="270" spans="1:5" x14ac:dyDescent="0.3">
      <c r="A270" s="8" t="s">
        <v>59</v>
      </c>
      <c r="B270" s="22" t="s">
        <v>55</v>
      </c>
      <c r="C270" s="15">
        <v>2421269.4499999997</v>
      </c>
      <c r="D270" s="15">
        <v>2238507.17</v>
      </c>
      <c r="E270" s="16">
        <f>D270/C270</f>
        <v>0.92451799199795803</v>
      </c>
    </row>
    <row r="271" spans="1:5" x14ac:dyDescent="0.3">
      <c r="A271" s="8" t="s">
        <v>596</v>
      </c>
      <c r="B271" s="22" t="s">
        <v>18</v>
      </c>
      <c r="C271" s="15">
        <v>697204.2</v>
      </c>
      <c r="D271" s="15">
        <v>644557.30999999994</v>
      </c>
      <c r="E271" s="16">
        <f>D271/C271</f>
        <v>0.92448856446934768</v>
      </c>
    </row>
    <row r="272" spans="1:5" x14ac:dyDescent="0.3">
      <c r="A272" s="8" t="s">
        <v>36</v>
      </c>
      <c r="B272" s="22" t="s">
        <v>25</v>
      </c>
      <c r="C272" s="15">
        <v>119382115.72999999</v>
      </c>
      <c r="D272" s="15">
        <v>110264318.47999999</v>
      </c>
      <c r="E272" s="16">
        <f>D272/C272</f>
        <v>0.92362509916794222</v>
      </c>
    </row>
    <row r="273" spans="1:5" x14ac:dyDescent="0.3">
      <c r="A273" s="8" t="s">
        <v>2</v>
      </c>
      <c r="B273" s="22" t="s">
        <v>31</v>
      </c>
      <c r="C273" s="15">
        <v>166471396.07000002</v>
      </c>
      <c r="D273" s="15">
        <v>153650471.06999999</v>
      </c>
      <c r="E273" s="16">
        <f>D273/C273</f>
        <v>0.92298421649200968</v>
      </c>
    </row>
    <row r="274" spans="1:5" x14ac:dyDescent="0.3">
      <c r="A274" s="8" t="s">
        <v>195</v>
      </c>
      <c r="B274" s="22" t="s">
        <v>24</v>
      </c>
      <c r="C274" s="15">
        <v>7597934.0999999996</v>
      </c>
      <c r="D274" s="15">
        <v>7012660.2500000009</v>
      </c>
      <c r="E274" s="16">
        <f>D274/C274</f>
        <v>0.9229693437325287</v>
      </c>
    </row>
    <row r="275" spans="1:5" x14ac:dyDescent="0.3">
      <c r="A275" s="8" t="s">
        <v>108</v>
      </c>
      <c r="B275" s="22" t="s">
        <v>31</v>
      </c>
      <c r="C275" s="15">
        <v>1010094.1099999999</v>
      </c>
      <c r="D275" s="15">
        <v>931892.96</v>
      </c>
      <c r="E275" s="16">
        <f>D275/C275</f>
        <v>0.92258033263851036</v>
      </c>
    </row>
    <row r="276" spans="1:5" x14ac:dyDescent="0.3">
      <c r="A276" s="8" t="s">
        <v>505</v>
      </c>
      <c r="B276" s="22" t="s">
        <v>24</v>
      </c>
      <c r="C276" s="15">
        <v>675566.35</v>
      </c>
      <c r="D276" s="15">
        <v>623249.68999999994</v>
      </c>
      <c r="E276" s="16">
        <f>D276/C276</f>
        <v>0.9225588130610709</v>
      </c>
    </row>
    <row r="277" spans="1:5" x14ac:dyDescent="0.3">
      <c r="A277" s="8" t="s">
        <v>251</v>
      </c>
      <c r="B277" s="22" t="s">
        <v>55</v>
      </c>
      <c r="C277" s="15">
        <v>35976581.68</v>
      </c>
      <c r="D277" s="15">
        <v>33186012.800000001</v>
      </c>
      <c r="E277" s="16">
        <f>D277/C277</f>
        <v>0.92243374023632363</v>
      </c>
    </row>
    <row r="278" spans="1:5" x14ac:dyDescent="0.3">
      <c r="A278" s="8" t="s">
        <v>155</v>
      </c>
      <c r="B278" s="22" t="s">
        <v>55</v>
      </c>
      <c r="C278" s="15">
        <v>621083.74</v>
      </c>
      <c r="D278" s="15">
        <v>572779.03999999992</v>
      </c>
      <c r="E278" s="16">
        <f>D278/C278</f>
        <v>0.92222514149219226</v>
      </c>
    </row>
    <row r="279" spans="1:5" x14ac:dyDescent="0.3">
      <c r="A279" s="8" t="s">
        <v>257</v>
      </c>
      <c r="B279" s="22" t="s">
        <v>24</v>
      </c>
      <c r="C279" s="15">
        <v>916160.13</v>
      </c>
      <c r="D279" s="15">
        <v>844789.70000000007</v>
      </c>
      <c r="E279" s="16">
        <f>D279/C279</f>
        <v>0.92209830174556939</v>
      </c>
    </row>
    <row r="280" spans="1:5" x14ac:dyDescent="0.3">
      <c r="A280" s="8" t="s">
        <v>177</v>
      </c>
      <c r="B280" s="22" t="s">
        <v>27</v>
      </c>
      <c r="C280" s="15">
        <v>5320171.6100000003</v>
      </c>
      <c r="D280" s="15">
        <v>4904635.4700000007</v>
      </c>
      <c r="E280" s="16">
        <f>D280/C280</f>
        <v>0.92189422250610453</v>
      </c>
    </row>
    <row r="281" spans="1:5" x14ac:dyDescent="0.3">
      <c r="A281" s="8" t="s">
        <v>358</v>
      </c>
      <c r="B281" s="22" t="s">
        <v>55</v>
      </c>
      <c r="C281" s="15">
        <v>724293.7</v>
      </c>
      <c r="D281" s="15">
        <v>667249.95000000007</v>
      </c>
      <c r="E281" s="16">
        <f>D281/C281</f>
        <v>0.92124223916347758</v>
      </c>
    </row>
    <row r="282" spans="1:5" x14ac:dyDescent="0.3">
      <c r="A282" s="8" t="s">
        <v>65</v>
      </c>
      <c r="B282" s="22" t="s">
        <v>27</v>
      </c>
      <c r="C282" s="15">
        <v>16073771.540000001</v>
      </c>
      <c r="D282" s="15">
        <v>14805996.810000001</v>
      </c>
      <c r="E282" s="16">
        <f>D282/C282</f>
        <v>0.92112773739224119</v>
      </c>
    </row>
    <row r="283" spans="1:5" x14ac:dyDescent="0.3">
      <c r="A283" s="8" t="s">
        <v>22</v>
      </c>
      <c r="B283" s="22" t="s">
        <v>18</v>
      </c>
      <c r="C283" s="15">
        <v>29975806.129999999</v>
      </c>
      <c r="D283" s="15">
        <v>27610755.420000002</v>
      </c>
      <c r="E283" s="16">
        <f>D283/C283</f>
        <v>0.92110134754197526</v>
      </c>
    </row>
    <row r="284" spans="1:5" x14ac:dyDescent="0.3">
      <c r="A284" s="8" t="s">
        <v>582</v>
      </c>
      <c r="B284" s="22" t="s">
        <v>55</v>
      </c>
      <c r="C284" s="15">
        <v>1062021.1099999999</v>
      </c>
      <c r="D284" s="15">
        <v>977997.91</v>
      </c>
      <c r="E284" s="16">
        <f>D284/C284</f>
        <v>0.92088368186956293</v>
      </c>
    </row>
    <row r="285" spans="1:5" x14ac:dyDescent="0.3">
      <c r="A285" s="8" t="s">
        <v>214</v>
      </c>
      <c r="B285" s="22" t="s">
        <v>24</v>
      </c>
      <c r="C285" s="15">
        <v>18895485.400000002</v>
      </c>
      <c r="D285" s="15">
        <v>17396992.280000001</v>
      </c>
      <c r="E285" s="16">
        <f>D285/C285</f>
        <v>0.92069570649928889</v>
      </c>
    </row>
    <row r="286" spans="1:5" x14ac:dyDescent="0.3">
      <c r="A286" s="8" t="s">
        <v>626</v>
      </c>
      <c r="B286" s="22" t="s">
        <v>31</v>
      </c>
      <c r="C286" s="15">
        <v>2837136.8999999994</v>
      </c>
      <c r="D286" s="15">
        <v>2611013.0700000003</v>
      </c>
      <c r="E286" s="16">
        <f>D286/C286</f>
        <v>0.92029858340639148</v>
      </c>
    </row>
    <row r="287" spans="1:5" x14ac:dyDescent="0.3">
      <c r="A287" s="8" t="s">
        <v>326</v>
      </c>
      <c r="B287" s="22" t="s">
        <v>21</v>
      </c>
      <c r="C287" s="15">
        <v>29162745.709999997</v>
      </c>
      <c r="D287" s="15">
        <v>26835875.759999994</v>
      </c>
      <c r="E287" s="16">
        <f>D287/C287</f>
        <v>0.92021087543886126</v>
      </c>
    </row>
    <row r="288" spans="1:5" x14ac:dyDescent="0.3">
      <c r="A288" s="8" t="s">
        <v>486</v>
      </c>
      <c r="B288" s="22" t="s">
        <v>25</v>
      </c>
      <c r="C288" s="15">
        <v>17327477.93</v>
      </c>
      <c r="D288" s="15">
        <v>15934449.739999998</v>
      </c>
      <c r="E288" s="16">
        <f>D288/C288</f>
        <v>0.91960583094506931</v>
      </c>
    </row>
    <row r="289" spans="1:5" x14ac:dyDescent="0.3">
      <c r="A289" s="8" t="s">
        <v>208</v>
      </c>
      <c r="B289" s="22" t="s">
        <v>18</v>
      </c>
      <c r="C289" s="15">
        <v>1923430.13</v>
      </c>
      <c r="D289" s="15">
        <v>1768091.15</v>
      </c>
      <c r="E289" s="16">
        <f>D289/C289</f>
        <v>0.91923856365918533</v>
      </c>
    </row>
    <row r="290" spans="1:5" x14ac:dyDescent="0.3">
      <c r="A290" s="8" t="s">
        <v>576</v>
      </c>
      <c r="B290" s="22" t="s">
        <v>25</v>
      </c>
      <c r="C290" s="15">
        <v>13403489.98</v>
      </c>
      <c r="D290" s="15">
        <v>12319108.250000002</v>
      </c>
      <c r="E290" s="16">
        <f>D290/C290</f>
        <v>0.91909706116704992</v>
      </c>
    </row>
    <row r="291" spans="1:5" x14ac:dyDescent="0.3">
      <c r="A291" s="8" t="s">
        <v>460</v>
      </c>
      <c r="B291" s="22" t="s">
        <v>31</v>
      </c>
      <c r="C291" s="15">
        <v>686551.78999999992</v>
      </c>
      <c r="D291" s="15">
        <v>630945.27</v>
      </c>
      <c r="E291" s="16">
        <f>D291/C291</f>
        <v>0.91900608109986881</v>
      </c>
    </row>
    <row r="292" spans="1:5" x14ac:dyDescent="0.3">
      <c r="A292" s="8" t="s">
        <v>322</v>
      </c>
      <c r="B292" s="22" t="s">
        <v>24</v>
      </c>
      <c r="C292" s="15">
        <v>11027778.050000001</v>
      </c>
      <c r="D292" s="15">
        <v>10134381.120000001</v>
      </c>
      <c r="E292" s="16">
        <f>D292/C292</f>
        <v>0.91898667837262105</v>
      </c>
    </row>
    <row r="293" spans="1:5" x14ac:dyDescent="0.3">
      <c r="A293" s="8" t="s">
        <v>413</v>
      </c>
      <c r="B293" s="22" t="s">
        <v>31</v>
      </c>
      <c r="C293" s="15">
        <v>13691906.6</v>
      </c>
      <c r="D293" s="15">
        <v>12582045.529999997</v>
      </c>
      <c r="E293" s="16">
        <f>D293/C293</f>
        <v>0.91894035634160676</v>
      </c>
    </row>
    <row r="294" spans="1:5" x14ac:dyDescent="0.3">
      <c r="A294" s="8" t="s">
        <v>383</v>
      </c>
      <c r="B294" s="22" t="s">
        <v>24</v>
      </c>
      <c r="C294" s="15">
        <v>815097.30999999994</v>
      </c>
      <c r="D294" s="15">
        <v>749002.4</v>
      </c>
      <c r="E294" s="16">
        <f>D294/C294</f>
        <v>0.91891163277179766</v>
      </c>
    </row>
    <row r="295" spans="1:5" x14ac:dyDescent="0.3">
      <c r="A295" s="8" t="s">
        <v>398</v>
      </c>
      <c r="B295" s="22" t="s">
        <v>31</v>
      </c>
      <c r="C295" s="15">
        <v>2791043.09</v>
      </c>
      <c r="D295" s="15">
        <v>2563336.73</v>
      </c>
      <c r="E295" s="16">
        <f>D295/C295</f>
        <v>0.91841531905550056</v>
      </c>
    </row>
    <row r="296" spans="1:5" x14ac:dyDescent="0.3">
      <c r="A296" s="8" t="s">
        <v>453</v>
      </c>
      <c r="B296" s="22" t="s">
        <v>31</v>
      </c>
      <c r="C296" s="15">
        <v>4035441.6500000004</v>
      </c>
      <c r="D296" s="15">
        <v>3703472.4899999993</v>
      </c>
      <c r="E296" s="16">
        <f>D296/C296</f>
        <v>0.91773659767822413</v>
      </c>
    </row>
    <row r="297" spans="1:5" x14ac:dyDescent="0.3">
      <c r="A297" s="8" t="s">
        <v>197</v>
      </c>
      <c r="B297" s="22" t="s">
        <v>55</v>
      </c>
      <c r="C297" s="15">
        <v>2740913.4999999995</v>
      </c>
      <c r="D297" s="15">
        <v>2515134.4499999997</v>
      </c>
      <c r="E297" s="16">
        <f>D297/C297</f>
        <v>0.91762634975529145</v>
      </c>
    </row>
    <row r="298" spans="1:5" x14ac:dyDescent="0.3">
      <c r="A298" s="8" t="s">
        <v>428</v>
      </c>
      <c r="B298" s="22" t="s">
        <v>27</v>
      </c>
      <c r="C298" s="15">
        <v>3555014.5300000003</v>
      </c>
      <c r="D298" s="15">
        <v>3261657.97</v>
      </c>
      <c r="E298" s="16">
        <f>D298/C298</f>
        <v>0.91748091111177543</v>
      </c>
    </row>
    <row r="299" spans="1:5" x14ac:dyDescent="0.3">
      <c r="A299" s="8" t="s">
        <v>511</v>
      </c>
      <c r="B299" s="22" t="s">
        <v>31</v>
      </c>
      <c r="C299" s="15">
        <v>9595361.9800000004</v>
      </c>
      <c r="D299" s="15">
        <v>8803005.8300000001</v>
      </c>
      <c r="E299" s="16">
        <f>D299/C299</f>
        <v>0.917423005859337</v>
      </c>
    </row>
    <row r="300" spans="1:5" x14ac:dyDescent="0.3">
      <c r="A300" s="8" t="s">
        <v>325</v>
      </c>
      <c r="B300" s="22" t="s">
        <v>55</v>
      </c>
      <c r="C300" s="15">
        <v>10718537.420000002</v>
      </c>
      <c r="D300" s="15">
        <v>9827726.6500000004</v>
      </c>
      <c r="E300" s="16">
        <f>D300/C300</f>
        <v>0.91689064140991716</v>
      </c>
    </row>
    <row r="301" spans="1:5" x14ac:dyDescent="0.3">
      <c r="A301" s="8" t="s">
        <v>249</v>
      </c>
      <c r="B301" s="22" t="s">
        <v>27</v>
      </c>
      <c r="C301" s="15">
        <v>5516397.3200000003</v>
      </c>
      <c r="D301" s="15">
        <v>5057596.97</v>
      </c>
      <c r="E301" s="16">
        <f>D301/C301</f>
        <v>0.9168297126937186</v>
      </c>
    </row>
    <row r="302" spans="1:5" x14ac:dyDescent="0.3">
      <c r="A302" s="8" t="s">
        <v>592</v>
      </c>
      <c r="B302" s="22" t="s">
        <v>24</v>
      </c>
      <c r="C302" s="15">
        <v>3735238.9499999997</v>
      </c>
      <c r="D302" s="15">
        <v>3424217.97</v>
      </c>
      <c r="E302" s="16">
        <f>D302/C302</f>
        <v>0.91673331099741306</v>
      </c>
    </row>
    <row r="303" spans="1:5" x14ac:dyDescent="0.3">
      <c r="A303" s="8" t="s">
        <v>621</v>
      </c>
      <c r="B303" s="22" t="s">
        <v>25</v>
      </c>
      <c r="C303" s="15">
        <v>7704169.7199999997</v>
      </c>
      <c r="D303" s="15">
        <v>7061553.7499999991</v>
      </c>
      <c r="E303" s="16">
        <f>D303/C303</f>
        <v>0.91658854966139025</v>
      </c>
    </row>
    <row r="304" spans="1:5" x14ac:dyDescent="0.3">
      <c r="A304" s="8" t="s">
        <v>458</v>
      </c>
      <c r="B304" s="22" t="s">
        <v>24</v>
      </c>
      <c r="C304" s="15">
        <v>3165304.11</v>
      </c>
      <c r="D304" s="15">
        <v>2901039.49</v>
      </c>
      <c r="E304" s="16">
        <f>D304/C304</f>
        <v>0.91651209147167867</v>
      </c>
    </row>
    <row r="305" spans="1:5" x14ac:dyDescent="0.3">
      <c r="A305" s="8" t="s">
        <v>297</v>
      </c>
      <c r="B305" s="22" t="s">
        <v>24</v>
      </c>
      <c r="C305" s="15">
        <v>3197136.8699999996</v>
      </c>
      <c r="D305" s="15">
        <v>2929722.16</v>
      </c>
      <c r="E305" s="16">
        <f>D305/C305</f>
        <v>0.91635806633452022</v>
      </c>
    </row>
    <row r="306" spans="1:5" x14ac:dyDescent="0.3">
      <c r="A306" s="8" t="s">
        <v>30</v>
      </c>
      <c r="B306" s="22" t="s">
        <v>31</v>
      </c>
      <c r="C306" s="15">
        <v>1888200.13</v>
      </c>
      <c r="D306" s="15">
        <v>1729287.2799999998</v>
      </c>
      <c r="E306" s="16">
        <f>D306/C306</f>
        <v>0.91583897942004688</v>
      </c>
    </row>
    <row r="307" spans="1:5" x14ac:dyDescent="0.3">
      <c r="A307" s="8" t="s">
        <v>273</v>
      </c>
      <c r="B307" s="22" t="s">
        <v>18</v>
      </c>
      <c r="C307" s="15">
        <v>1176542.0399999998</v>
      </c>
      <c r="D307" s="15">
        <v>1077315.67</v>
      </c>
      <c r="E307" s="16">
        <f>D307/C307</f>
        <v>0.91566270764111424</v>
      </c>
    </row>
    <row r="308" spans="1:5" x14ac:dyDescent="0.3">
      <c r="A308" s="8" t="s">
        <v>105</v>
      </c>
      <c r="B308" s="22" t="s">
        <v>24</v>
      </c>
      <c r="C308" s="15">
        <v>3174888.64</v>
      </c>
      <c r="D308" s="15">
        <v>2907094.4899999998</v>
      </c>
      <c r="E308" s="16">
        <f>D308/C308</f>
        <v>0.91565242741868247</v>
      </c>
    </row>
    <row r="309" spans="1:5" x14ac:dyDescent="0.3">
      <c r="A309" s="8" t="s">
        <v>243</v>
      </c>
      <c r="B309" s="22" t="s">
        <v>18</v>
      </c>
      <c r="C309" s="15">
        <v>24518449.979999997</v>
      </c>
      <c r="D309" s="15">
        <v>22442006.550000001</v>
      </c>
      <c r="E309" s="16">
        <f>D309/C309</f>
        <v>0.91531098288457158</v>
      </c>
    </row>
    <row r="310" spans="1:5" x14ac:dyDescent="0.3">
      <c r="A310" s="8" t="s">
        <v>228</v>
      </c>
      <c r="B310" s="22" t="s">
        <v>55</v>
      </c>
      <c r="C310" s="15">
        <v>826786.36</v>
      </c>
      <c r="D310" s="15">
        <v>756640.23999999987</v>
      </c>
      <c r="E310" s="16">
        <f>D310/C310</f>
        <v>0.9151581068657203</v>
      </c>
    </row>
    <row r="311" spans="1:5" x14ac:dyDescent="0.3">
      <c r="A311" s="8" t="s">
        <v>230</v>
      </c>
      <c r="B311" s="22" t="s">
        <v>24</v>
      </c>
      <c r="C311" s="15">
        <v>24975617.73</v>
      </c>
      <c r="D311" s="15">
        <v>22853404.799999993</v>
      </c>
      <c r="E311" s="16">
        <f>D311/C311</f>
        <v>0.91502861098603117</v>
      </c>
    </row>
    <row r="312" spans="1:5" x14ac:dyDescent="0.3">
      <c r="A312" s="8" t="s">
        <v>436</v>
      </c>
      <c r="B312" s="22" t="s">
        <v>18</v>
      </c>
      <c r="C312" s="15">
        <v>8141809.5</v>
      </c>
      <c r="D312" s="15">
        <v>7449787.6200000001</v>
      </c>
      <c r="E312" s="16">
        <f>D312/C312</f>
        <v>0.91500392142557496</v>
      </c>
    </row>
    <row r="313" spans="1:5" x14ac:dyDescent="0.3">
      <c r="A313" s="8" t="s">
        <v>4</v>
      </c>
      <c r="B313" s="22" t="s">
        <v>27</v>
      </c>
      <c r="C313" s="15">
        <v>977291583.42000008</v>
      </c>
      <c r="D313" s="15">
        <v>893934019.2099998</v>
      </c>
      <c r="E313" s="16">
        <f>D313/C313</f>
        <v>0.91470553351304507</v>
      </c>
    </row>
    <row r="314" spans="1:5" x14ac:dyDescent="0.3">
      <c r="A314" s="8" t="s">
        <v>180</v>
      </c>
      <c r="B314" s="22" t="s">
        <v>55</v>
      </c>
      <c r="C314" s="15">
        <v>5610277.6799999997</v>
      </c>
      <c r="D314" s="15">
        <v>5129358.8900000006</v>
      </c>
      <c r="E314" s="16">
        <f>D314/C314</f>
        <v>0.91427896845205725</v>
      </c>
    </row>
    <row r="315" spans="1:5" x14ac:dyDescent="0.3">
      <c r="A315" s="8" t="s">
        <v>384</v>
      </c>
      <c r="B315" s="22" t="s">
        <v>31</v>
      </c>
      <c r="C315" s="15">
        <v>1269540.8699999996</v>
      </c>
      <c r="D315" s="15">
        <v>1160518.8599999999</v>
      </c>
      <c r="E315" s="16">
        <f>D315/C315</f>
        <v>0.91412485208136718</v>
      </c>
    </row>
    <row r="316" spans="1:5" x14ac:dyDescent="0.3">
      <c r="A316" s="8" t="s">
        <v>268</v>
      </c>
      <c r="B316" s="22" t="s">
        <v>37</v>
      </c>
      <c r="C316" s="15">
        <v>91545289.180000007</v>
      </c>
      <c r="D316" s="15">
        <v>83682021.230000004</v>
      </c>
      <c r="E316" s="16">
        <f>D316/C316</f>
        <v>0.91410516018427845</v>
      </c>
    </row>
    <row r="317" spans="1:5" x14ac:dyDescent="0.3">
      <c r="A317" s="8" t="s">
        <v>232</v>
      </c>
      <c r="B317" s="22" t="s">
        <v>31</v>
      </c>
      <c r="C317" s="15">
        <v>6065155.5799999991</v>
      </c>
      <c r="D317" s="15">
        <v>5542724.1400000006</v>
      </c>
      <c r="E317" s="16">
        <f>D317/C317</f>
        <v>0.91386347256734368</v>
      </c>
    </row>
    <row r="318" spans="1:5" x14ac:dyDescent="0.3">
      <c r="A318" s="8" t="s">
        <v>543</v>
      </c>
      <c r="B318" s="22" t="s">
        <v>31</v>
      </c>
      <c r="C318" s="15">
        <v>2124144.3199999998</v>
      </c>
      <c r="D318" s="15">
        <v>1941105.65</v>
      </c>
      <c r="E318" s="16">
        <f>D318/C318</f>
        <v>0.91382945674802363</v>
      </c>
    </row>
    <row r="319" spans="1:5" x14ac:dyDescent="0.3">
      <c r="A319" s="8" t="s">
        <v>182</v>
      </c>
      <c r="B319" s="22" t="s">
        <v>24</v>
      </c>
      <c r="C319" s="15">
        <v>2141795.21</v>
      </c>
      <c r="D319" s="15">
        <v>1956549.34</v>
      </c>
      <c r="E319" s="16">
        <f>D319/C319</f>
        <v>0.91350906513606411</v>
      </c>
    </row>
    <row r="320" spans="1:5" x14ac:dyDescent="0.3">
      <c r="A320" s="8" t="s">
        <v>501</v>
      </c>
      <c r="B320" s="22" t="s">
        <v>24</v>
      </c>
      <c r="C320" s="15">
        <v>2389698.61</v>
      </c>
      <c r="D320" s="15">
        <v>2182593.4500000002</v>
      </c>
      <c r="E320" s="16">
        <f>D320/C320</f>
        <v>0.91333419238169133</v>
      </c>
    </row>
    <row r="321" spans="1:5" x14ac:dyDescent="0.3">
      <c r="A321" s="8" t="s">
        <v>263</v>
      </c>
      <c r="B321" s="22" t="s">
        <v>24</v>
      </c>
      <c r="C321" s="15">
        <v>8332478.0399999991</v>
      </c>
      <c r="D321" s="15">
        <v>7606683.0999999996</v>
      </c>
      <c r="E321" s="16">
        <f>D321/C321</f>
        <v>0.91289566722938531</v>
      </c>
    </row>
    <row r="322" spans="1:5" x14ac:dyDescent="0.3">
      <c r="A322" s="8" t="s">
        <v>378</v>
      </c>
      <c r="B322" s="22" t="s">
        <v>37</v>
      </c>
      <c r="C322" s="15">
        <v>76640486.210000008</v>
      </c>
      <c r="D322" s="15">
        <v>69963730.030000001</v>
      </c>
      <c r="E322" s="16">
        <f>D322/C322</f>
        <v>0.91288212653420209</v>
      </c>
    </row>
    <row r="323" spans="1:5" x14ac:dyDescent="0.3">
      <c r="A323" s="8" t="s">
        <v>165</v>
      </c>
      <c r="B323" s="22" t="s">
        <v>24</v>
      </c>
      <c r="C323" s="15">
        <v>6443086.8300000001</v>
      </c>
      <c r="D323" s="15">
        <v>5881379.2800000003</v>
      </c>
      <c r="E323" s="16">
        <f>D323/C323</f>
        <v>0.91282011793095763</v>
      </c>
    </row>
    <row r="324" spans="1:5" x14ac:dyDescent="0.3">
      <c r="A324" s="8" t="s">
        <v>56</v>
      </c>
      <c r="B324" s="22" t="s">
        <v>27</v>
      </c>
      <c r="C324" s="15">
        <v>3121775.08</v>
      </c>
      <c r="D324" s="15">
        <v>2849467.57</v>
      </c>
      <c r="E324" s="16">
        <f>D324/C324</f>
        <v>0.9127715793028881</v>
      </c>
    </row>
    <row r="325" spans="1:5" x14ac:dyDescent="0.3">
      <c r="A325" s="8" t="s">
        <v>611</v>
      </c>
      <c r="B325" s="22" t="s">
        <v>31</v>
      </c>
      <c r="C325" s="15">
        <v>4464437.34</v>
      </c>
      <c r="D325" s="15">
        <v>4073047.0799999996</v>
      </c>
      <c r="E325" s="16">
        <f>D325/C325</f>
        <v>0.91233155934494525</v>
      </c>
    </row>
    <row r="326" spans="1:5" x14ac:dyDescent="0.3">
      <c r="A326" s="8" t="s">
        <v>409</v>
      </c>
      <c r="B326" s="22" t="s">
        <v>27</v>
      </c>
      <c r="C326" s="15">
        <v>3615559.29</v>
      </c>
      <c r="D326" s="15">
        <v>3297001.39</v>
      </c>
      <c r="E326" s="16">
        <f>D326/C326</f>
        <v>0.91189249727391419</v>
      </c>
    </row>
    <row r="327" spans="1:5" x14ac:dyDescent="0.3">
      <c r="A327" s="8" t="s">
        <v>572</v>
      </c>
      <c r="B327" s="22" t="s">
        <v>27</v>
      </c>
      <c r="C327" s="15">
        <v>3188348.55</v>
      </c>
      <c r="D327" s="15">
        <v>2906973.3600000003</v>
      </c>
      <c r="E327" s="16">
        <f>D327/C327</f>
        <v>0.91174892406289787</v>
      </c>
    </row>
    <row r="328" spans="1:5" x14ac:dyDescent="0.3">
      <c r="A328" s="8" t="s">
        <v>368</v>
      </c>
      <c r="B328" s="22" t="s">
        <v>18</v>
      </c>
      <c r="C328" s="15">
        <v>1335177.3</v>
      </c>
      <c r="D328" s="15">
        <v>1216812.22</v>
      </c>
      <c r="E328" s="16">
        <f>D328/C328</f>
        <v>0.91134879240382527</v>
      </c>
    </row>
    <row r="329" spans="1:5" x14ac:dyDescent="0.3">
      <c r="A329" s="8" t="s">
        <v>370</v>
      </c>
      <c r="B329" s="22" t="s">
        <v>18</v>
      </c>
      <c r="C329" s="15">
        <v>127510820.59999999</v>
      </c>
      <c r="D329" s="15">
        <v>116191844.69000003</v>
      </c>
      <c r="E329" s="16">
        <f>D329/C329</f>
        <v>0.91123125193031684</v>
      </c>
    </row>
    <row r="330" spans="1:5" x14ac:dyDescent="0.3">
      <c r="A330" s="8" t="s">
        <v>616</v>
      </c>
      <c r="B330" s="22" t="s">
        <v>24</v>
      </c>
      <c r="C330" s="15">
        <v>14578599.870000001</v>
      </c>
      <c r="D330" s="15">
        <v>13283259.819999998</v>
      </c>
      <c r="E330" s="16">
        <f>D330/C330</f>
        <v>0.91114784262200876</v>
      </c>
    </row>
    <row r="331" spans="1:5" x14ac:dyDescent="0.3">
      <c r="A331" s="8" t="s">
        <v>71</v>
      </c>
      <c r="B331" s="22" t="s">
        <v>31</v>
      </c>
      <c r="C331" s="15">
        <v>51972129.899999999</v>
      </c>
      <c r="D331" s="15">
        <v>47349765.859999999</v>
      </c>
      <c r="E331" s="16">
        <f>D331/C331</f>
        <v>0.91106071563944124</v>
      </c>
    </row>
    <row r="332" spans="1:5" x14ac:dyDescent="0.3">
      <c r="A332" s="8" t="s">
        <v>63</v>
      </c>
      <c r="B332" s="22" t="s">
        <v>55</v>
      </c>
      <c r="C332" s="15">
        <v>3476248.59</v>
      </c>
      <c r="D332" s="15">
        <v>3166874.6599999997</v>
      </c>
      <c r="E332" s="16">
        <f>D332/C332</f>
        <v>0.9110035079510812</v>
      </c>
    </row>
    <row r="333" spans="1:5" x14ac:dyDescent="0.3">
      <c r="A333" s="8" t="s">
        <v>67</v>
      </c>
      <c r="B333" s="22" t="s">
        <v>27</v>
      </c>
      <c r="C333" s="15">
        <v>3848653.25</v>
      </c>
      <c r="D333" s="15">
        <v>3505687.47</v>
      </c>
      <c r="E333" s="16">
        <f>D333/C333</f>
        <v>0.91088680696292923</v>
      </c>
    </row>
    <row r="334" spans="1:5" x14ac:dyDescent="0.3">
      <c r="A334" s="8" t="s">
        <v>490</v>
      </c>
      <c r="B334" s="22" t="s">
        <v>18</v>
      </c>
      <c r="C334" s="15">
        <v>618639.47000000009</v>
      </c>
      <c r="D334" s="15">
        <v>563472.73</v>
      </c>
      <c r="E334" s="16">
        <f>D334/C334</f>
        <v>0.91082570273118835</v>
      </c>
    </row>
    <row r="335" spans="1:5" x14ac:dyDescent="0.3">
      <c r="A335" s="8" t="s">
        <v>169</v>
      </c>
      <c r="B335" s="22" t="s">
        <v>24</v>
      </c>
      <c r="C335" s="15">
        <v>2090609.0699999998</v>
      </c>
      <c r="D335" s="15">
        <v>1903440.1999999997</v>
      </c>
      <c r="E335" s="16">
        <f>D335/C335</f>
        <v>0.91047160720488018</v>
      </c>
    </row>
    <row r="336" spans="1:5" x14ac:dyDescent="0.3">
      <c r="A336" s="8" t="s">
        <v>404</v>
      </c>
      <c r="B336" s="22" t="s">
        <v>37</v>
      </c>
      <c r="C336" s="15">
        <v>35408161.700000003</v>
      </c>
      <c r="D336" s="15">
        <v>32225088.479999993</v>
      </c>
      <c r="E336" s="16">
        <f>D336/C336</f>
        <v>0.91010340364549314</v>
      </c>
    </row>
    <row r="337" spans="1:5" x14ac:dyDescent="0.3">
      <c r="A337" s="8" t="s">
        <v>192</v>
      </c>
      <c r="B337" s="22" t="s">
        <v>25</v>
      </c>
      <c r="C337" s="15">
        <v>160614845.38000003</v>
      </c>
      <c r="D337" s="15">
        <v>146144357.68000004</v>
      </c>
      <c r="E337" s="16">
        <f>D337/C337</f>
        <v>0.909905664910587</v>
      </c>
    </row>
    <row r="338" spans="1:5" x14ac:dyDescent="0.3">
      <c r="A338" s="8" t="s">
        <v>143</v>
      </c>
      <c r="B338" s="22" t="s">
        <v>24</v>
      </c>
      <c r="C338" s="15">
        <v>783827.78</v>
      </c>
      <c r="D338" s="15">
        <v>713104</v>
      </c>
      <c r="E338" s="16">
        <f>D338/C338</f>
        <v>0.90977127654240575</v>
      </c>
    </row>
    <row r="339" spans="1:5" x14ac:dyDescent="0.3">
      <c r="A339" s="8" t="s">
        <v>274</v>
      </c>
      <c r="B339" s="22" t="s">
        <v>21</v>
      </c>
      <c r="C339" s="15">
        <v>53629748.739999995</v>
      </c>
      <c r="D339" s="15">
        <v>48787227.019999996</v>
      </c>
      <c r="E339" s="16">
        <f>D339/C339</f>
        <v>0.90970456073779471</v>
      </c>
    </row>
    <row r="340" spans="1:5" x14ac:dyDescent="0.3">
      <c r="A340" s="8" t="s">
        <v>210</v>
      </c>
      <c r="B340" s="22" t="s">
        <v>27</v>
      </c>
      <c r="C340" s="15">
        <v>5874365.7300000004</v>
      </c>
      <c r="D340" s="15">
        <v>5343082.91</v>
      </c>
      <c r="E340" s="16">
        <f>D340/C340</f>
        <v>0.90955911762749575</v>
      </c>
    </row>
    <row r="341" spans="1:5" x14ac:dyDescent="0.3">
      <c r="A341" s="8" t="s">
        <v>362</v>
      </c>
      <c r="B341" s="22" t="s">
        <v>55</v>
      </c>
      <c r="C341" s="15">
        <v>24728487.559999999</v>
      </c>
      <c r="D341" s="15">
        <v>22491001.140000001</v>
      </c>
      <c r="E341" s="16">
        <f>D341/C341</f>
        <v>0.90951786215913655</v>
      </c>
    </row>
    <row r="342" spans="1:5" x14ac:dyDescent="0.3">
      <c r="A342" s="8" t="s">
        <v>435</v>
      </c>
      <c r="B342" s="22" t="s">
        <v>18</v>
      </c>
      <c r="C342" s="15">
        <v>2929655.49</v>
      </c>
      <c r="D342" s="15">
        <v>2663442.4700000002</v>
      </c>
      <c r="E342" s="16">
        <f>D342/C342</f>
        <v>0.90913162967158301</v>
      </c>
    </row>
    <row r="343" spans="1:5" x14ac:dyDescent="0.3">
      <c r="A343" s="8" t="s">
        <v>329</v>
      </c>
      <c r="B343" s="22" t="s">
        <v>25</v>
      </c>
      <c r="C343" s="15">
        <v>8888742.3900000006</v>
      </c>
      <c r="D343" s="15">
        <v>8078200.3200000012</v>
      </c>
      <c r="E343" s="16">
        <f>D343/C343</f>
        <v>0.90881251425264908</v>
      </c>
    </row>
    <row r="344" spans="1:5" x14ac:dyDescent="0.3">
      <c r="A344" s="8" t="s">
        <v>76</v>
      </c>
      <c r="B344" s="22" t="s">
        <v>31</v>
      </c>
      <c r="C344" s="15">
        <v>6773876.7299999995</v>
      </c>
      <c r="D344" s="15">
        <v>6155114.4899999984</v>
      </c>
      <c r="E344" s="16">
        <f>D344/C344</f>
        <v>0.90865463534940927</v>
      </c>
    </row>
    <row r="345" spans="1:5" x14ac:dyDescent="0.3">
      <c r="A345" s="8" t="s">
        <v>235</v>
      </c>
      <c r="B345" s="22" t="s">
        <v>55</v>
      </c>
      <c r="C345" s="15">
        <v>2179102.36</v>
      </c>
      <c r="D345" s="15">
        <v>1978836.9700000002</v>
      </c>
      <c r="E345" s="16">
        <f>D345/C345</f>
        <v>0.908097300211267</v>
      </c>
    </row>
    <row r="346" spans="1:5" x14ac:dyDescent="0.3">
      <c r="A346" s="8" t="s">
        <v>222</v>
      </c>
      <c r="B346" s="22" t="s">
        <v>25</v>
      </c>
      <c r="C346" s="15">
        <v>11531915.959999999</v>
      </c>
      <c r="D346" s="15">
        <v>10471133.229999999</v>
      </c>
      <c r="E346" s="16">
        <f>D346/C346</f>
        <v>0.90801331420732967</v>
      </c>
    </row>
    <row r="347" spans="1:5" x14ac:dyDescent="0.3">
      <c r="A347" s="8" t="s">
        <v>321</v>
      </c>
      <c r="B347" s="22" t="s">
        <v>24</v>
      </c>
      <c r="C347" s="15">
        <v>1672712.5699999998</v>
      </c>
      <c r="D347" s="15">
        <v>1518196.65</v>
      </c>
      <c r="E347" s="16">
        <f>D347/C347</f>
        <v>0.90762554023253383</v>
      </c>
    </row>
    <row r="348" spans="1:5" x14ac:dyDescent="0.3">
      <c r="A348" s="8" t="s">
        <v>48</v>
      </c>
      <c r="B348" s="22" t="s">
        <v>27</v>
      </c>
      <c r="C348" s="15">
        <v>2102262.2200000002</v>
      </c>
      <c r="D348" s="15">
        <v>1907769.1500000001</v>
      </c>
      <c r="E348" s="16">
        <f>D348/C348</f>
        <v>0.90748391511312032</v>
      </c>
    </row>
    <row r="349" spans="1:5" x14ac:dyDescent="0.3">
      <c r="A349" s="8" t="s">
        <v>132</v>
      </c>
      <c r="B349" s="22" t="s">
        <v>24</v>
      </c>
      <c r="C349" s="15">
        <v>1992828.18</v>
      </c>
      <c r="D349" s="15">
        <v>1808105.4499999997</v>
      </c>
      <c r="E349" s="16">
        <f>D349/C349</f>
        <v>0.90730624353174283</v>
      </c>
    </row>
    <row r="350" spans="1:5" x14ac:dyDescent="0.3">
      <c r="A350" s="8" t="s">
        <v>3</v>
      </c>
      <c r="B350" s="22" t="s">
        <v>21</v>
      </c>
      <c r="C350" s="15">
        <v>381119648.44</v>
      </c>
      <c r="D350" s="15">
        <v>345777932.05000013</v>
      </c>
      <c r="E350" s="16">
        <f>D350/C350</f>
        <v>0.90726871066695014</v>
      </c>
    </row>
    <row r="351" spans="1:5" x14ac:dyDescent="0.3">
      <c r="A351" s="8" t="s">
        <v>294</v>
      </c>
      <c r="B351" s="22" t="s">
        <v>27</v>
      </c>
      <c r="C351" s="15">
        <v>4158856.9699999997</v>
      </c>
      <c r="D351" s="15">
        <v>3768238.15</v>
      </c>
      <c r="E351" s="16">
        <f>D351/C351</f>
        <v>0.90607543783839239</v>
      </c>
    </row>
    <row r="352" spans="1:5" x14ac:dyDescent="0.3">
      <c r="A352" s="8" t="s">
        <v>120</v>
      </c>
      <c r="B352" s="22" t="s">
        <v>25</v>
      </c>
      <c r="C352" s="15">
        <v>24232312.760000002</v>
      </c>
      <c r="D352" s="15">
        <v>21951600.940000001</v>
      </c>
      <c r="E352" s="16">
        <f>D352/C352</f>
        <v>0.90588138067594004</v>
      </c>
    </row>
    <row r="353" spans="1:5" x14ac:dyDescent="0.3">
      <c r="A353" s="8" t="s">
        <v>181</v>
      </c>
      <c r="B353" s="22" t="s">
        <v>27</v>
      </c>
      <c r="C353" s="15">
        <v>6718815.2200000007</v>
      </c>
      <c r="D353" s="15">
        <v>6085167.2799999993</v>
      </c>
      <c r="E353" s="16">
        <f>D353/C353</f>
        <v>0.90569052440766462</v>
      </c>
    </row>
    <row r="354" spans="1:5" x14ac:dyDescent="0.3">
      <c r="A354" s="8" t="s">
        <v>387</v>
      </c>
      <c r="B354" s="22" t="s">
        <v>55</v>
      </c>
      <c r="C354" s="15">
        <v>3084545.7299999995</v>
      </c>
      <c r="D354" s="15">
        <v>2793035.31</v>
      </c>
      <c r="E354" s="16">
        <f>D354/C354</f>
        <v>0.90549324097717321</v>
      </c>
    </row>
    <row r="355" spans="1:5" x14ac:dyDescent="0.3">
      <c r="A355" s="8" t="s">
        <v>313</v>
      </c>
      <c r="B355" s="22" t="s">
        <v>24</v>
      </c>
      <c r="C355" s="15">
        <v>13648324.540000001</v>
      </c>
      <c r="D355" s="15">
        <v>12355751.260000002</v>
      </c>
      <c r="E355" s="16">
        <f>D355/C355</f>
        <v>0.90529436223385706</v>
      </c>
    </row>
    <row r="356" spans="1:5" x14ac:dyDescent="0.3">
      <c r="A356" s="8" t="s">
        <v>347</v>
      </c>
      <c r="B356" s="22" t="s">
        <v>31</v>
      </c>
      <c r="C356" s="15">
        <v>5236702.4800000004</v>
      </c>
      <c r="D356" s="15">
        <v>4740343.96</v>
      </c>
      <c r="E356" s="16">
        <f>D356/C356</f>
        <v>0.9052154438989628</v>
      </c>
    </row>
    <row r="357" spans="1:5" x14ac:dyDescent="0.3">
      <c r="A357" s="8" t="s">
        <v>597</v>
      </c>
      <c r="B357" s="22" t="s">
        <v>31</v>
      </c>
      <c r="C357" s="15">
        <v>4110950.7600000002</v>
      </c>
      <c r="D357" s="15">
        <v>3718737.28</v>
      </c>
      <c r="E357" s="16">
        <f>D357/C357</f>
        <v>0.90459299979550223</v>
      </c>
    </row>
    <row r="358" spans="1:5" x14ac:dyDescent="0.3">
      <c r="A358" s="8" t="s">
        <v>310</v>
      </c>
      <c r="B358" s="22" t="s">
        <v>27</v>
      </c>
      <c r="C358" s="15">
        <v>45978990.100000001</v>
      </c>
      <c r="D358" s="15">
        <v>41577765.540000007</v>
      </c>
      <c r="E358" s="16">
        <f>D358/C358</f>
        <v>0.90427748520731444</v>
      </c>
    </row>
    <row r="359" spans="1:5" x14ac:dyDescent="0.3">
      <c r="A359" s="8" t="s">
        <v>441</v>
      </c>
      <c r="B359" s="22" t="s">
        <v>31</v>
      </c>
      <c r="C359" s="15">
        <v>6346844.8299999991</v>
      </c>
      <c r="D359" s="15">
        <v>5738469.5399999991</v>
      </c>
      <c r="E359" s="16">
        <f>D359/C359</f>
        <v>0.90414523967493943</v>
      </c>
    </row>
    <row r="360" spans="1:5" x14ac:dyDescent="0.3">
      <c r="A360" s="8" t="s">
        <v>304</v>
      </c>
      <c r="B360" s="22" t="s">
        <v>21</v>
      </c>
      <c r="C360" s="15">
        <v>5285592.8100000005</v>
      </c>
      <c r="D360" s="15">
        <v>4778677.09</v>
      </c>
      <c r="E360" s="16">
        <f>D360/C360</f>
        <v>0.90409482186350998</v>
      </c>
    </row>
    <row r="361" spans="1:5" x14ac:dyDescent="0.3">
      <c r="A361" s="8" t="s">
        <v>400</v>
      </c>
      <c r="B361" s="22" t="s">
        <v>18</v>
      </c>
      <c r="C361" s="15">
        <v>2954175.22</v>
      </c>
      <c r="D361" s="15">
        <v>2669686.14</v>
      </c>
      <c r="E361" s="16">
        <f>D361/C361</f>
        <v>0.90369932085477311</v>
      </c>
    </row>
    <row r="362" spans="1:5" x14ac:dyDescent="0.3">
      <c r="A362" s="8" t="s">
        <v>84</v>
      </c>
      <c r="B362" s="22" t="s">
        <v>31</v>
      </c>
      <c r="C362" s="15">
        <v>17133832.859999999</v>
      </c>
      <c r="D362" s="15">
        <v>15483146.23</v>
      </c>
      <c r="E362" s="16">
        <f>D362/C362</f>
        <v>0.90365923121302127</v>
      </c>
    </row>
    <row r="363" spans="1:5" x14ac:dyDescent="0.3">
      <c r="A363" s="8" t="s">
        <v>580</v>
      </c>
      <c r="B363" s="22" t="s">
        <v>18</v>
      </c>
      <c r="C363" s="15">
        <v>10430299.950000001</v>
      </c>
      <c r="D363" s="15">
        <v>9424999.4100000001</v>
      </c>
      <c r="E363" s="16">
        <f>D363/C363</f>
        <v>0.90361729338378227</v>
      </c>
    </row>
    <row r="364" spans="1:5" x14ac:dyDescent="0.3">
      <c r="A364" s="8" t="s">
        <v>519</v>
      </c>
      <c r="B364" s="22" t="s">
        <v>55</v>
      </c>
      <c r="C364" s="15">
        <v>17274863.18</v>
      </c>
      <c r="D364" s="15">
        <v>15605955.32</v>
      </c>
      <c r="E364" s="16">
        <f>D364/C364</f>
        <v>0.90339096509127903</v>
      </c>
    </row>
    <row r="365" spans="1:5" x14ac:dyDescent="0.3">
      <c r="A365" s="8" t="s">
        <v>201</v>
      </c>
      <c r="B365" s="22" t="s">
        <v>21</v>
      </c>
      <c r="C365" s="15">
        <v>4873084.13</v>
      </c>
      <c r="D365" s="15">
        <v>4401864.4200000009</v>
      </c>
      <c r="E365" s="16">
        <f>D365/C365</f>
        <v>0.90330154427274401</v>
      </c>
    </row>
    <row r="366" spans="1:5" x14ac:dyDescent="0.3">
      <c r="A366" s="8" t="s">
        <v>635</v>
      </c>
      <c r="B366" s="22" t="s">
        <v>37</v>
      </c>
      <c r="C366" s="15">
        <v>17567504.050000001</v>
      </c>
      <c r="D366" s="15">
        <v>15868237.970000001</v>
      </c>
      <c r="E366" s="16">
        <f>D366/C366</f>
        <v>0.90327219648485013</v>
      </c>
    </row>
    <row r="367" spans="1:5" x14ac:dyDescent="0.3">
      <c r="A367" s="8" t="s">
        <v>138</v>
      </c>
      <c r="B367" s="22" t="s">
        <v>25</v>
      </c>
      <c r="C367" s="15">
        <v>9222485.5199999996</v>
      </c>
      <c r="D367" s="15">
        <v>8329665.0299999993</v>
      </c>
      <c r="E367" s="16">
        <f>D367/C367</f>
        <v>0.90319090357324838</v>
      </c>
    </row>
    <row r="368" spans="1:5" x14ac:dyDescent="0.3">
      <c r="A368" s="8" t="s">
        <v>468</v>
      </c>
      <c r="B368" s="22" t="s">
        <v>24</v>
      </c>
      <c r="C368" s="15">
        <v>1613835.87</v>
      </c>
      <c r="D368" s="15">
        <v>1457252.17</v>
      </c>
      <c r="E368" s="16">
        <f>D368/C368</f>
        <v>0.90297421013451629</v>
      </c>
    </row>
    <row r="369" spans="1:5" x14ac:dyDescent="0.3">
      <c r="A369" s="8" t="s">
        <v>448</v>
      </c>
      <c r="B369" s="22" t="s">
        <v>37</v>
      </c>
      <c r="C369" s="15">
        <v>15489016.219999999</v>
      </c>
      <c r="D369" s="15">
        <v>13981789.92</v>
      </c>
      <c r="E369" s="16">
        <f>D369/C369</f>
        <v>0.90269063712039943</v>
      </c>
    </row>
    <row r="370" spans="1:5" x14ac:dyDescent="0.3">
      <c r="A370" s="8" t="s">
        <v>140</v>
      </c>
      <c r="B370" s="22" t="s">
        <v>55</v>
      </c>
      <c r="C370" s="15">
        <v>794160.6</v>
      </c>
      <c r="D370" s="15">
        <v>716788.95</v>
      </c>
      <c r="E370" s="16">
        <f>D370/C370</f>
        <v>0.90257430298103425</v>
      </c>
    </row>
    <row r="371" spans="1:5" x14ac:dyDescent="0.3">
      <c r="A371" s="8" t="s">
        <v>389</v>
      </c>
      <c r="B371" s="22" t="s">
        <v>31</v>
      </c>
      <c r="C371" s="15">
        <v>6284462.0600000005</v>
      </c>
      <c r="D371" s="15">
        <v>5671545.6100000003</v>
      </c>
      <c r="E371" s="16">
        <f>D371/C371</f>
        <v>0.90247113529395706</v>
      </c>
    </row>
    <row r="372" spans="1:5" x14ac:dyDescent="0.3">
      <c r="A372" s="8" t="s">
        <v>279</v>
      </c>
      <c r="B372" s="22" t="s">
        <v>25</v>
      </c>
      <c r="C372" s="15">
        <v>54198628.120000005</v>
      </c>
      <c r="D372" s="15">
        <v>48910561.540000007</v>
      </c>
      <c r="E372" s="16">
        <f>D372/C372</f>
        <v>0.90243172634754143</v>
      </c>
    </row>
    <row r="373" spans="1:5" x14ac:dyDescent="0.3">
      <c r="A373" s="8" t="s">
        <v>380</v>
      </c>
      <c r="B373" s="22" t="s">
        <v>37</v>
      </c>
      <c r="C373" s="15">
        <v>81683762.920000002</v>
      </c>
      <c r="D373" s="15">
        <v>73713914.180000022</v>
      </c>
      <c r="E373" s="16">
        <f>D373/C373</f>
        <v>0.90243044082328161</v>
      </c>
    </row>
    <row r="374" spans="1:5" x14ac:dyDescent="0.3">
      <c r="A374" s="8" t="s">
        <v>281</v>
      </c>
      <c r="B374" s="22" t="s">
        <v>31</v>
      </c>
      <c r="C374" s="15">
        <v>10307728.689999999</v>
      </c>
      <c r="D374" s="15">
        <v>9300621.4900000002</v>
      </c>
      <c r="E374" s="16">
        <f>D374/C374</f>
        <v>0.90229591500821704</v>
      </c>
    </row>
    <row r="375" spans="1:5" x14ac:dyDescent="0.3">
      <c r="A375" s="8" t="s">
        <v>485</v>
      </c>
      <c r="B375" s="22" t="s">
        <v>18</v>
      </c>
      <c r="C375" s="15">
        <v>7769631.0100000007</v>
      </c>
      <c r="D375" s="15">
        <v>7007378.7600000007</v>
      </c>
      <c r="E375" s="16">
        <f>D375/C375</f>
        <v>0.90189337833174654</v>
      </c>
    </row>
    <row r="376" spans="1:5" x14ac:dyDescent="0.3">
      <c r="A376" s="8" t="s">
        <v>216</v>
      </c>
      <c r="B376" s="22" t="s">
        <v>55</v>
      </c>
      <c r="C376" s="15">
        <v>2318088.39</v>
      </c>
      <c r="D376" s="15">
        <v>2090293.3599999999</v>
      </c>
      <c r="E376" s="16">
        <f>D376/C376</f>
        <v>0.90173151680380914</v>
      </c>
    </row>
    <row r="377" spans="1:5" x14ac:dyDescent="0.3">
      <c r="A377" s="8" t="s">
        <v>513</v>
      </c>
      <c r="B377" s="22" t="s">
        <v>27</v>
      </c>
      <c r="C377" s="15">
        <v>5658607.1699999999</v>
      </c>
      <c r="D377" s="15">
        <v>5100172.67</v>
      </c>
      <c r="E377" s="16">
        <f>D377/C377</f>
        <v>0.9013123754268314</v>
      </c>
    </row>
    <row r="378" spans="1:5" x14ac:dyDescent="0.3">
      <c r="A378" s="8" t="s">
        <v>588</v>
      </c>
      <c r="B378" s="22" t="s">
        <v>25</v>
      </c>
      <c r="C378" s="15">
        <v>10030940.030000001</v>
      </c>
      <c r="D378" s="15">
        <v>9040338.3500000015</v>
      </c>
      <c r="E378" s="16">
        <f>D378/C378</f>
        <v>0.90124537909334912</v>
      </c>
    </row>
    <row r="379" spans="1:5" x14ac:dyDescent="0.3">
      <c r="A379" s="8" t="s">
        <v>161</v>
      </c>
      <c r="B379" s="22" t="s">
        <v>24</v>
      </c>
      <c r="C379" s="15">
        <v>6351653.29</v>
      </c>
      <c r="D379" s="15">
        <v>5722968.1799999997</v>
      </c>
      <c r="E379" s="16">
        <f>D379/C379</f>
        <v>0.9010202412984667</v>
      </c>
    </row>
    <row r="380" spans="1:5" x14ac:dyDescent="0.3">
      <c r="A380" s="8" t="s">
        <v>514</v>
      </c>
      <c r="B380" s="22" t="s">
        <v>55</v>
      </c>
      <c r="C380" s="15">
        <v>1637624.7900000003</v>
      </c>
      <c r="D380" s="15">
        <v>1475271.67</v>
      </c>
      <c r="E380" s="16">
        <f>D380/C380</f>
        <v>0.90086061166672959</v>
      </c>
    </row>
    <row r="381" spans="1:5" x14ac:dyDescent="0.3">
      <c r="A381" s="8" t="s">
        <v>622</v>
      </c>
      <c r="B381" s="22" t="s">
        <v>55</v>
      </c>
      <c r="C381" s="15">
        <v>3090178.72</v>
      </c>
      <c r="D381" s="15">
        <v>2783131.27</v>
      </c>
      <c r="E381" s="16">
        <f>D381/C381</f>
        <v>0.90063764014270342</v>
      </c>
    </row>
    <row r="382" spans="1:5" x14ac:dyDescent="0.3">
      <c r="A382" s="8" t="s">
        <v>396</v>
      </c>
      <c r="B382" s="22" t="s">
        <v>27</v>
      </c>
      <c r="C382" s="15">
        <v>7484241.1400000006</v>
      </c>
      <c r="D382" s="15">
        <v>6738927.7200000007</v>
      </c>
      <c r="E382" s="16">
        <f>D382/C382</f>
        <v>0.90041563251929113</v>
      </c>
    </row>
    <row r="383" spans="1:5" x14ac:dyDescent="0.3">
      <c r="A383" s="8" t="s">
        <v>351</v>
      </c>
      <c r="B383" s="22" t="s">
        <v>25</v>
      </c>
      <c r="C383" s="15">
        <v>16553952.73</v>
      </c>
      <c r="D383" s="15">
        <v>14897319.370000001</v>
      </c>
      <c r="E383" s="16">
        <f>D383/C383</f>
        <v>0.89992520898058648</v>
      </c>
    </row>
    <row r="384" spans="1:5" x14ac:dyDescent="0.3">
      <c r="A384" s="8" t="s">
        <v>221</v>
      </c>
      <c r="B384" s="22" t="s">
        <v>27</v>
      </c>
      <c r="C384" s="15">
        <v>3554715.83</v>
      </c>
      <c r="D384" s="15">
        <v>3198574.57</v>
      </c>
      <c r="E384" s="16">
        <f>D384/C384</f>
        <v>0.89981160885088241</v>
      </c>
    </row>
    <row r="385" spans="1:5" x14ac:dyDescent="0.3">
      <c r="A385" s="8" t="s">
        <v>363</v>
      </c>
      <c r="B385" s="22" t="s">
        <v>18</v>
      </c>
      <c r="C385" s="15">
        <v>1979361.26</v>
      </c>
      <c r="D385" s="15">
        <v>1780672.91</v>
      </c>
      <c r="E385" s="16">
        <f>D385/C385</f>
        <v>0.89961996629154994</v>
      </c>
    </row>
    <row r="386" spans="1:5" x14ac:dyDescent="0.3">
      <c r="A386" s="8" t="s">
        <v>196</v>
      </c>
      <c r="B386" s="22" t="s">
        <v>18</v>
      </c>
      <c r="C386" s="15">
        <v>113234307.53</v>
      </c>
      <c r="D386" s="15">
        <v>101847102.28000002</v>
      </c>
      <c r="E386" s="16">
        <f>D386/C386</f>
        <v>0.89943679174279323</v>
      </c>
    </row>
    <row r="387" spans="1:5" x14ac:dyDescent="0.3">
      <c r="A387" s="8" t="s">
        <v>109</v>
      </c>
      <c r="B387" s="22" t="s">
        <v>18</v>
      </c>
      <c r="C387" s="15">
        <v>454629.55</v>
      </c>
      <c r="D387" s="15">
        <v>408744.43</v>
      </c>
      <c r="E387" s="16">
        <f>D387/C387</f>
        <v>0.89907140879865821</v>
      </c>
    </row>
    <row r="388" spans="1:5" x14ac:dyDescent="0.3">
      <c r="A388" s="8" t="s">
        <v>296</v>
      </c>
      <c r="B388" s="22" t="s">
        <v>24</v>
      </c>
      <c r="C388" s="15">
        <v>7654682.1199999992</v>
      </c>
      <c r="D388" s="15">
        <v>6880178.0499999998</v>
      </c>
      <c r="E388" s="16">
        <f>D388/C388</f>
        <v>0.89881956456736578</v>
      </c>
    </row>
    <row r="389" spans="1:5" x14ac:dyDescent="0.3">
      <c r="A389" s="8" t="s">
        <v>189</v>
      </c>
      <c r="B389" s="22" t="s">
        <v>24</v>
      </c>
      <c r="C389" s="15">
        <v>3667618.5599999996</v>
      </c>
      <c r="D389" s="15">
        <v>3296240.2499999995</v>
      </c>
      <c r="E389" s="16">
        <f>D389/C389</f>
        <v>0.8987412938601772</v>
      </c>
    </row>
    <row r="390" spans="1:5" x14ac:dyDescent="0.3">
      <c r="A390" s="8" t="s">
        <v>423</v>
      </c>
      <c r="B390" s="22" t="s">
        <v>18</v>
      </c>
      <c r="C390" s="15">
        <v>1022030.14</v>
      </c>
      <c r="D390" s="15">
        <v>918000.84</v>
      </c>
      <c r="E390" s="16">
        <f>D390/C390</f>
        <v>0.89821308009566136</v>
      </c>
    </row>
    <row r="391" spans="1:5" x14ac:dyDescent="0.3">
      <c r="A391" s="8" t="s">
        <v>266</v>
      </c>
      <c r="B391" s="22" t="s">
        <v>31</v>
      </c>
      <c r="C391" s="15">
        <v>1003918.27</v>
      </c>
      <c r="D391" s="15">
        <v>901725.89</v>
      </c>
      <c r="E391" s="16">
        <f>D391/C391</f>
        <v>0.8982064745170939</v>
      </c>
    </row>
    <row r="392" spans="1:5" x14ac:dyDescent="0.3">
      <c r="A392" s="8" t="s">
        <v>46</v>
      </c>
      <c r="B392" s="22" t="s">
        <v>24</v>
      </c>
      <c r="C392" s="15">
        <v>4413416.3</v>
      </c>
      <c r="D392" s="15">
        <v>3962951.2</v>
      </c>
      <c r="E392" s="16">
        <f>D392/C392</f>
        <v>0.89793278735115023</v>
      </c>
    </row>
    <row r="393" spans="1:5" x14ac:dyDescent="0.3">
      <c r="A393" s="8" t="s">
        <v>608</v>
      </c>
      <c r="B393" s="22" t="s">
        <v>55</v>
      </c>
      <c r="C393" s="15">
        <v>34674213.020000003</v>
      </c>
      <c r="D393" s="15">
        <v>31120930.610000007</v>
      </c>
      <c r="E393" s="16">
        <f>D393/C393</f>
        <v>0.89752377630170088</v>
      </c>
    </row>
    <row r="394" spans="1:5" x14ac:dyDescent="0.3">
      <c r="A394" s="8" t="s">
        <v>607</v>
      </c>
      <c r="B394" s="22" t="s">
        <v>25</v>
      </c>
      <c r="C394" s="15">
        <v>5699081.3200000003</v>
      </c>
      <c r="D394" s="15">
        <v>5112932.24</v>
      </c>
      <c r="E394" s="16">
        <f>D394/C394</f>
        <v>0.8971502515777402</v>
      </c>
    </row>
    <row r="395" spans="1:5" x14ac:dyDescent="0.3">
      <c r="A395" s="8" t="s">
        <v>343</v>
      </c>
      <c r="B395" s="22" t="s">
        <v>24</v>
      </c>
      <c r="C395" s="15">
        <v>1824109.2000000002</v>
      </c>
      <c r="D395" s="15">
        <v>1636427.79</v>
      </c>
      <c r="E395" s="16">
        <f>D395/C395</f>
        <v>0.89711064995450918</v>
      </c>
    </row>
    <row r="396" spans="1:5" x14ac:dyDescent="0.3">
      <c r="A396" s="8" t="s">
        <v>391</v>
      </c>
      <c r="B396" s="22" t="s">
        <v>27</v>
      </c>
      <c r="C396" s="15">
        <v>3315367.59</v>
      </c>
      <c r="D396" s="15">
        <v>2972788.21</v>
      </c>
      <c r="E396" s="16">
        <f>D396/C396</f>
        <v>0.89666926194449526</v>
      </c>
    </row>
    <row r="397" spans="1:5" x14ac:dyDescent="0.3">
      <c r="A397" s="8" t="s">
        <v>437</v>
      </c>
      <c r="B397" s="22" t="s">
        <v>18</v>
      </c>
      <c r="C397" s="15">
        <v>28279887.009999998</v>
      </c>
      <c r="D397" s="15">
        <v>25353689.349999998</v>
      </c>
      <c r="E397" s="16">
        <f>D397/C397</f>
        <v>0.89652725065820549</v>
      </c>
    </row>
    <row r="398" spans="1:5" x14ac:dyDescent="0.3">
      <c r="A398" s="8" t="s">
        <v>432</v>
      </c>
      <c r="B398" s="22" t="s">
        <v>55</v>
      </c>
      <c r="C398" s="15">
        <v>16627753.870000001</v>
      </c>
      <c r="D398" s="15">
        <v>14896588.139999999</v>
      </c>
      <c r="E398" s="16">
        <f>D398/C398</f>
        <v>0.89588697646508997</v>
      </c>
    </row>
    <row r="399" spans="1:5" x14ac:dyDescent="0.3">
      <c r="A399" s="8" t="s">
        <v>72</v>
      </c>
      <c r="B399" s="22" t="s">
        <v>27</v>
      </c>
      <c r="C399" s="15">
        <v>60634794.200000003</v>
      </c>
      <c r="D399" s="15">
        <v>54309151.299999997</v>
      </c>
      <c r="E399" s="16">
        <f>D399/C399</f>
        <v>0.89567635243989985</v>
      </c>
    </row>
    <row r="400" spans="1:5" x14ac:dyDescent="0.3">
      <c r="A400" s="8" t="s">
        <v>82</v>
      </c>
      <c r="B400" s="22" t="s">
        <v>25</v>
      </c>
      <c r="C400" s="15">
        <v>6007034.6399999987</v>
      </c>
      <c r="D400" s="15">
        <v>5379115.6500000004</v>
      </c>
      <c r="E400" s="16">
        <f>D400/C400</f>
        <v>0.89546939086737176</v>
      </c>
    </row>
    <row r="401" spans="1:5" x14ac:dyDescent="0.3">
      <c r="A401" s="8" t="s">
        <v>439</v>
      </c>
      <c r="B401" s="22" t="s">
        <v>18</v>
      </c>
      <c r="C401" s="15">
        <v>32221768.869999997</v>
      </c>
      <c r="D401" s="15">
        <v>28846984.52</v>
      </c>
      <c r="E401" s="16">
        <f>D401/C401</f>
        <v>0.8952638396850372</v>
      </c>
    </row>
    <row r="402" spans="1:5" x14ac:dyDescent="0.3">
      <c r="A402" s="8" t="s">
        <v>62</v>
      </c>
      <c r="B402" s="22" t="s">
        <v>27</v>
      </c>
      <c r="C402" s="15">
        <v>4979060.16</v>
      </c>
      <c r="D402" s="15">
        <v>4457245.3899999997</v>
      </c>
      <c r="E402" s="16">
        <f>D402/C402</f>
        <v>0.89519813916046342</v>
      </c>
    </row>
    <row r="403" spans="1:5" x14ac:dyDescent="0.3">
      <c r="A403" s="8" t="s">
        <v>430</v>
      </c>
      <c r="B403" s="22" t="s">
        <v>24</v>
      </c>
      <c r="C403" s="15">
        <v>1471114.8399999999</v>
      </c>
      <c r="D403" s="15">
        <v>1316803.44</v>
      </c>
      <c r="E403" s="16">
        <f>D403/C403</f>
        <v>0.89510580968648246</v>
      </c>
    </row>
    <row r="404" spans="1:5" x14ac:dyDescent="0.3">
      <c r="A404" s="8" t="s">
        <v>102</v>
      </c>
      <c r="B404" s="22" t="s">
        <v>27</v>
      </c>
      <c r="C404" s="15">
        <v>111985678.53</v>
      </c>
      <c r="D404" s="15">
        <v>100174299.11999999</v>
      </c>
      <c r="E404" s="16">
        <f>D404/C404</f>
        <v>0.89452776850536431</v>
      </c>
    </row>
    <row r="405" spans="1:5" x14ac:dyDescent="0.3">
      <c r="A405" s="8" t="s">
        <v>248</v>
      </c>
      <c r="B405" s="22" t="s">
        <v>25</v>
      </c>
      <c r="C405" s="15">
        <v>6529838.8200000003</v>
      </c>
      <c r="D405" s="15">
        <v>5840631.0299999993</v>
      </c>
      <c r="E405" s="16">
        <f>D405/C405</f>
        <v>0.89445255710002336</v>
      </c>
    </row>
    <row r="406" spans="1:5" x14ac:dyDescent="0.3">
      <c r="A406" s="8" t="s">
        <v>577</v>
      </c>
      <c r="B406" s="22" t="s">
        <v>55</v>
      </c>
      <c r="C406" s="15">
        <v>1136611.5299999998</v>
      </c>
      <c r="D406" s="15">
        <v>1016424.9199999999</v>
      </c>
      <c r="E406" s="16">
        <f>D406/C406</f>
        <v>0.89425885025114971</v>
      </c>
    </row>
    <row r="407" spans="1:5" x14ac:dyDescent="0.3">
      <c r="A407" s="8" t="s">
        <v>150</v>
      </c>
      <c r="B407" s="22" t="s">
        <v>27</v>
      </c>
      <c r="C407" s="15">
        <v>1607607.02</v>
      </c>
      <c r="D407" s="15">
        <v>1437387.0500000003</v>
      </c>
      <c r="E407" s="16">
        <f>D407/C407</f>
        <v>0.89411593263632316</v>
      </c>
    </row>
    <row r="408" spans="1:5" x14ac:dyDescent="0.3">
      <c r="A408" s="8" t="s">
        <v>559</v>
      </c>
      <c r="B408" s="22" t="s">
        <v>24</v>
      </c>
      <c r="C408" s="15">
        <v>9393093.0899999999</v>
      </c>
      <c r="D408" s="15">
        <v>8395906.9399999995</v>
      </c>
      <c r="E408" s="16">
        <f>D408/C408</f>
        <v>0.89383836182123899</v>
      </c>
    </row>
    <row r="409" spans="1:5" x14ac:dyDescent="0.3">
      <c r="A409" s="8" t="s">
        <v>319</v>
      </c>
      <c r="B409" s="22" t="s">
        <v>18</v>
      </c>
      <c r="C409" s="15">
        <v>2387378.0500000003</v>
      </c>
      <c r="D409" s="15">
        <v>2132823.98</v>
      </c>
      <c r="E409" s="16">
        <f>D409/C409</f>
        <v>0.89337504799459799</v>
      </c>
    </row>
    <row r="410" spans="1:5" x14ac:dyDescent="0.3">
      <c r="A410" s="8" t="s">
        <v>548</v>
      </c>
      <c r="B410" s="22" t="s">
        <v>24</v>
      </c>
      <c r="C410" s="15">
        <v>2367240.7800000003</v>
      </c>
      <c r="D410" s="15">
        <v>2114636.6</v>
      </c>
      <c r="E410" s="16">
        <f>D410/C410</f>
        <v>0.89329172506059984</v>
      </c>
    </row>
    <row r="411" spans="1:5" x14ac:dyDescent="0.3">
      <c r="A411" s="8" t="s">
        <v>360</v>
      </c>
      <c r="B411" s="22" t="s">
        <v>24</v>
      </c>
      <c r="C411" s="15">
        <v>6574556.0299999993</v>
      </c>
      <c r="D411" s="15">
        <v>5872933.1900000004</v>
      </c>
      <c r="E411" s="16">
        <f>D411/C411</f>
        <v>0.89328209588625274</v>
      </c>
    </row>
    <row r="412" spans="1:5" x14ac:dyDescent="0.3">
      <c r="A412" s="8" t="s">
        <v>473</v>
      </c>
      <c r="B412" s="22" t="s">
        <v>18</v>
      </c>
      <c r="C412" s="15">
        <v>823851.57</v>
      </c>
      <c r="D412" s="15">
        <v>735126.92999999993</v>
      </c>
      <c r="E412" s="16">
        <f>D412/C412</f>
        <v>0.89230506655464648</v>
      </c>
    </row>
    <row r="413" spans="1:5" x14ac:dyDescent="0.3">
      <c r="A413" s="8" t="s">
        <v>575</v>
      </c>
      <c r="B413" s="22" t="s">
        <v>31</v>
      </c>
      <c r="C413" s="15">
        <v>5694932.5000000009</v>
      </c>
      <c r="D413" s="15">
        <v>5076324.7699999996</v>
      </c>
      <c r="E413" s="16">
        <f>D413/C413</f>
        <v>0.89137575730704421</v>
      </c>
    </row>
    <row r="414" spans="1:5" x14ac:dyDescent="0.3">
      <c r="A414" s="8" t="s">
        <v>156</v>
      </c>
      <c r="B414" s="22" t="s">
        <v>25</v>
      </c>
      <c r="C414" s="15">
        <v>9089001.8900000006</v>
      </c>
      <c r="D414" s="15">
        <v>8100328.830000001</v>
      </c>
      <c r="E414" s="16">
        <f>D414/C414</f>
        <v>0.89122314287471238</v>
      </c>
    </row>
    <row r="415" spans="1:5" x14ac:dyDescent="0.3">
      <c r="A415" s="8" t="s">
        <v>41</v>
      </c>
      <c r="B415" s="22" t="s">
        <v>27</v>
      </c>
      <c r="C415" s="15">
        <v>3668754.7600000002</v>
      </c>
      <c r="D415" s="15">
        <v>3269562.68</v>
      </c>
      <c r="E415" s="16">
        <f>D415/C415</f>
        <v>0.89119139705048045</v>
      </c>
    </row>
    <row r="416" spans="1:5" x14ac:dyDescent="0.3">
      <c r="A416" s="8" t="s">
        <v>270</v>
      </c>
      <c r="B416" s="22" t="s">
        <v>31</v>
      </c>
      <c r="C416" s="15">
        <v>4791057.75</v>
      </c>
      <c r="D416" s="15">
        <v>4268151.72</v>
      </c>
      <c r="E416" s="16">
        <f>D416/C416</f>
        <v>0.89085791545718684</v>
      </c>
    </row>
    <row r="417" spans="1:5" x14ac:dyDescent="0.3">
      <c r="A417" s="8" t="s">
        <v>237</v>
      </c>
      <c r="B417" s="22" t="s">
        <v>21</v>
      </c>
      <c r="C417" s="15">
        <v>7262698.7800000003</v>
      </c>
      <c r="D417" s="15">
        <v>6466622.8099999996</v>
      </c>
      <c r="E417" s="16">
        <f>D417/C417</f>
        <v>0.89038840875622816</v>
      </c>
    </row>
    <row r="418" spans="1:5" x14ac:dyDescent="0.3">
      <c r="A418" s="8" t="s">
        <v>287</v>
      </c>
      <c r="B418" s="22" t="s">
        <v>31</v>
      </c>
      <c r="C418" s="15">
        <v>35371960.339999996</v>
      </c>
      <c r="D418" s="15">
        <v>31488608.390000008</v>
      </c>
      <c r="E418" s="16">
        <f>D418/C418</f>
        <v>0.89021383285877598</v>
      </c>
    </row>
    <row r="419" spans="1:5" x14ac:dyDescent="0.3">
      <c r="A419" s="8" t="s">
        <v>538</v>
      </c>
      <c r="B419" s="22" t="s">
        <v>24</v>
      </c>
      <c r="C419" s="15">
        <v>5641856.2599999998</v>
      </c>
      <c r="D419" s="15">
        <v>5021713.8400000008</v>
      </c>
      <c r="E419" s="16">
        <f>D419/C419</f>
        <v>0.89008184692745096</v>
      </c>
    </row>
    <row r="420" spans="1:5" x14ac:dyDescent="0.3">
      <c r="A420" s="8" t="s">
        <v>130</v>
      </c>
      <c r="B420" s="22" t="s">
        <v>27</v>
      </c>
      <c r="C420" s="15">
        <v>11886955.050000001</v>
      </c>
      <c r="D420" s="15">
        <v>10566471.880000001</v>
      </c>
      <c r="E420" s="16">
        <f>D420/C420</f>
        <v>0.88891325285191514</v>
      </c>
    </row>
    <row r="421" spans="1:5" x14ac:dyDescent="0.3">
      <c r="A421" s="8" t="s">
        <v>537</v>
      </c>
      <c r="B421" s="22" t="s">
        <v>27</v>
      </c>
      <c r="C421" s="15">
        <v>4898594.4499999993</v>
      </c>
      <c r="D421" s="15">
        <v>4354300.0999999996</v>
      </c>
      <c r="E421" s="16">
        <f>D421/C421</f>
        <v>0.88888764817018084</v>
      </c>
    </row>
    <row r="422" spans="1:5" x14ac:dyDescent="0.3">
      <c r="A422" s="8" t="s">
        <v>335</v>
      </c>
      <c r="B422" s="22" t="s">
        <v>18</v>
      </c>
      <c r="C422" s="15">
        <v>3788888.8400000003</v>
      </c>
      <c r="D422" s="15">
        <v>3363082.29</v>
      </c>
      <c r="E422" s="16">
        <f>D422/C422</f>
        <v>0.88761703813934001</v>
      </c>
    </row>
    <row r="423" spans="1:5" x14ac:dyDescent="0.3">
      <c r="A423" s="8" t="s">
        <v>459</v>
      </c>
      <c r="B423" s="22" t="s">
        <v>55</v>
      </c>
      <c r="C423" s="15">
        <v>2888958.54</v>
      </c>
      <c r="D423" s="15">
        <v>2562751.8500000006</v>
      </c>
      <c r="E423" s="16">
        <f>D423/C423</f>
        <v>0.88708502199550443</v>
      </c>
    </row>
    <row r="424" spans="1:5" x14ac:dyDescent="0.3">
      <c r="A424" s="8" t="s">
        <v>465</v>
      </c>
      <c r="B424" s="22" t="s">
        <v>24</v>
      </c>
      <c r="C424" s="15">
        <v>1964411.24</v>
      </c>
      <c r="D424" s="15">
        <v>1741656.6</v>
      </c>
      <c r="E424" s="16">
        <f>D424/C424</f>
        <v>0.88660488421966066</v>
      </c>
    </row>
    <row r="425" spans="1:5" x14ac:dyDescent="0.3">
      <c r="A425" s="8" t="s">
        <v>49</v>
      </c>
      <c r="B425" s="22" t="s">
        <v>37</v>
      </c>
      <c r="C425" s="15">
        <v>162956973.5</v>
      </c>
      <c r="D425" s="15">
        <v>144469897.29000002</v>
      </c>
      <c r="E425" s="16">
        <f>D425/C425</f>
        <v>0.88655240820362946</v>
      </c>
    </row>
    <row r="426" spans="1:5" x14ac:dyDescent="0.3">
      <c r="A426" s="8" t="s">
        <v>186</v>
      </c>
      <c r="B426" s="22" t="s">
        <v>27</v>
      </c>
      <c r="C426" s="15">
        <v>3085085.79</v>
      </c>
      <c r="D426" s="15">
        <v>2734867.8200000003</v>
      </c>
      <c r="E426" s="16">
        <f>D426/C426</f>
        <v>0.88648031405311434</v>
      </c>
    </row>
    <row r="427" spans="1:5" x14ac:dyDescent="0.3">
      <c r="A427" s="8" t="s">
        <v>128</v>
      </c>
      <c r="B427" s="22" t="s">
        <v>25</v>
      </c>
      <c r="C427" s="15">
        <v>9248933.2599999998</v>
      </c>
      <c r="D427" s="15">
        <v>8194535.0500000007</v>
      </c>
      <c r="E427" s="16">
        <f>D427/C427</f>
        <v>0.88599785722748325</v>
      </c>
    </row>
    <row r="428" spans="1:5" x14ac:dyDescent="0.3">
      <c r="A428" s="8" t="s">
        <v>590</v>
      </c>
      <c r="B428" s="22" t="s">
        <v>31</v>
      </c>
      <c r="C428" s="15">
        <v>940707.30999999994</v>
      </c>
      <c r="D428" s="15">
        <v>833155.07000000007</v>
      </c>
      <c r="E428" s="16">
        <f>D428/C428</f>
        <v>0.88566875280261204</v>
      </c>
    </row>
    <row r="429" spans="1:5" x14ac:dyDescent="0.3">
      <c r="A429" s="8" t="s">
        <v>80</v>
      </c>
      <c r="B429" s="22" t="s">
        <v>55</v>
      </c>
      <c r="C429" s="15">
        <v>35514521.82</v>
      </c>
      <c r="D429" s="15">
        <v>31446014.910000004</v>
      </c>
      <c r="E429" s="16">
        <f>D429/C429</f>
        <v>0.88544103365320215</v>
      </c>
    </row>
    <row r="430" spans="1:5" x14ac:dyDescent="0.3">
      <c r="A430" s="8" t="s">
        <v>492</v>
      </c>
      <c r="B430" s="22" t="s">
        <v>24</v>
      </c>
      <c r="C430" s="15">
        <v>1783574.75</v>
      </c>
      <c r="D430" s="15">
        <v>1579230.23</v>
      </c>
      <c r="E430" s="16">
        <f>D430/C430</f>
        <v>0.88542979765776564</v>
      </c>
    </row>
    <row r="431" spans="1:5" x14ac:dyDescent="0.3">
      <c r="A431" s="8" t="s">
        <v>172</v>
      </c>
      <c r="B431" s="22" t="s">
        <v>24</v>
      </c>
      <c r="C431" s="15">
        <v>3755841.9400000004</v>
      </c>
      <c r="D431" s="15">
        <v>3325236.8200000003</v>
      </c>
      <c r="E431" s="16">
        <f>D431/C431</f>
        <v>0.88535057468366196</v>
      </c>
    </row>
    <row r="432" spans="1:5" x14ac:dyDescent="0.3">
      <c r="A432" s="8" t="s">
        <v>64</v>
      </c>
      <c r="B432" s="22" t="s">
        <v>24</v>
      </c>
      <c r="C432" s="15">
        <v>43916488.000000007</v>
      </c>
      <c r="D432" s="15">
        <v>38880645.929999992</v>
      </c>
      <c r="E432" s="16">
        <f>D432/C432</f>
        <v>0.88533140286627621</v>
      </c>
    </row>
    <row r="433" spans="1:5" x14ac:dyDescent="0.3">
      <c r="A433" s="8" t="s">
        <v>33</v>
      </c>
      <c r="B433" s="22" t="s">
        <v>24</v>
      </c>
      <c r="C433" s="15">
        <v>24008645.550000001</v>
      </c>
      <c r="D433" s="15">
        <v>21249853.73</v>
      </c>
      <c r="E433" s="16">
        <f>D433/C433</f>
        <v>0.88509173438149236</v>
      </c>
    </row>
    <row r="434" spans="1:5" x14ac:dyDescent="0.3">
      <c r="A434" s="8" t="s">
        <v>247</v>
      </c>
      <c r="B434" s="22" t="s">
        <v>24</v>
      </c>
      <c r="C434" s="15">
        <v>10516232.09</v>
      </c>
      <c r="D434" s="15">
        <v>9305700.1899999995</v>
      </c>
      <c r="E434" s="16">
        <f>D434/C434</f>
        <v>0.88488919894121509</v>
      </c>
    </row>
    <row r="435" spans="1:5" x14ac:dyDescent="0.3">
      <c r="A435" s="8" t="s">
        <v>364</v>
      </c>
      <c r="B435" s="22" t="s">
        <v>24</v>
      </c>
      <c r="C435" s="15">
        <v>1353119.04</v>
      </c>
      <c r="D435" s="15">
        <v>1197124.07</v>
      </c>
      <c r="E435" s="16">
        <f>D435/C435</f>
        <v>0.88471452592966249</v>
      </c>
    </row>
    <row r="436" spans="1:5" x14ac:dyDescent="0.3">
      <c r="A436" s="8" t="s">
        <v>469</v>
      </c>
      <c r="B436" s="22" t="s">
        <v>55</v>
      </c>
      <c r="C436" s="15">
        <v>3256388.15</v>
      </c>
      <c r="D436" s="15">
        <v>2880889.3600000003</v>
      </c>
      <c r="E436" s="16">
        <f>D436/C436</f>
        <v>0.88468856515154692</v>
      </c>
    </row>
    <row r="437" spans="1:5" x14ac:dyDescent="0.3">
      <c r="A437" s="8" t="s">
        <v>217</v>
      </c>
      <c r="B437" s="22" t="s">
        <v>24</v>
      </c>
      <c r="C437" s="15">
        <v>2101531.3200000003</v>
      </c>
      <c r="D437" s="15">
        <v>1859041.8</v>
      </c>
      <c r="E437" s="16">
        <f>D437/C437</f>
        <v>0.88461294024397397</v>
      </c>
    </row>
    <row r="438" spans="1:5" x14ac:dyDescent="0.3">
      <c r="A438" s="8" t="s">
        <v>386</v>
      </c>
      <c r="B438" s="22" t="s">
        <v>18</v>
      </c>
      <c r="C438" s="15">
        <v>695386.39</v>
      </c>
      <c r="D438" s="15">
        <v>615088.54</v>
      </c>
      <c r="E438" s="16">
        <f>D438/C438</f>
        <v>0.88452772278157477</v>
      </c>
    </row>
    <row r="439" spans="1:5" x14ac:dyDescent="0.3">
      <c r="A439" s="8" t="s">
        <v>522</v>
      </c>
      <c r="B439" s="22" t="s">
        <v>37</v>
      </c>
      <c r="C439" s="15">
        <v>28702391.120000001</v>
      </c>
      <c r="D439" s="15">
        <v>25377805.41</v>
      </c>
      <c r="E439" s="16">
        <f>D439/C439</f>
        <v>0.88417042691319858</v>
      </c>
    </row>
    <row r="440" spans="1:5" x14ac:dyDescent="0.3">
      <c r="A440" s="8" t="s">
        <v>605</v>
      </c>
      <c r="B440" s="22" t="s">
        <v>24</v>
      </c>
      <c r="C440" s="15">
        <v>25113680.379999999</v>
      </c>
      <c r="D440" s="15">
        <v>22195061.479999997</v>
      </c>
      <c r="E440" s="16">
        <f>D440/C440</f>
        <v>0.88378370450536081</v>
      </c>
    </row>
    <row r="441" spans="1:5" x14ac:dyDescent="0.3">
      <c r="A441" s="8" t="s">
        <v>536</v>
      </c>
      <c r="B441" s="22" t="s">
        <v>27</v>
      </c>
      <c r="C441" s="15">
        <v>122196803.64000002</v>
      </c>
      <c r="D441" s="15">
        <v>107951241.72</v>
      </c>
      <c r="E441" s="16">
        <f>D441/C441</f>
        <v>0.88342115754542649</v>
      </c>
    </row>
    <row r="442" spans="1:5" x14ac:dyDescent="0.3">
      <c r="A442" s="8" t="s">
        <v>122</v>
      </c>
      <c r="B442" s="22" t="s">
        <v>31</v>
      </c>
      <c r="C442" s="15">
        <v>2141168.1700000004</v>
      </c>
      <c r="D442" s="15">
        <v>1891420.1</v>
      </c>
      <c r="E442" s="16">
        <f>D442/C442</f>
        <v>0.88335896568086936</v>
      </c>
    </row>
    <row r="443" spans="1:5" x14ac:dyDescent="0.3">
      <c r="A443" s="8" t="s">
        <v>558</v>
      </c>
      <c r="B443" s="22" t="s">
        <v>25</v>
      </c>
      <c r="C443" s="15">
        <v>31718208.799999997</v>
      </c>
      <c r="D443" s="15">
        <v>28014990.129999999</v>
      </c>
      <c r="E443" s="16">
        <f>D443/C443</f>
        <v>0.8832462862783097</v>
      </c>
    </row>
    <row r="444" spans="1:5" x14ac:dyDescent="0.3">
      <c r="A444" s="8" t="s">
        <v>91</v>
      </c>
      <c r="B444" s="22" t="s">
        <v>24</v>
      </c>
      <c r="C444" s="15">
        <v>1484145.8900000001</v>
      </c>
      <c r="D444" s="15">
        <v>1310740.1900000002</v>
      </c>
      <c r="E444" s="16">
        <f>D444/C444</f>
        <v>0.8831612840972124</v>
      </c>
    </row>
    <row r="445" spans="1:5" x14ac:dyDescent="0.3">
      <c r="A445" s="8" t="s">
        <v>415</v>
      </c>
      <c r="B445" s="22" t="s">
        <v>31</v>
      </c>
      <c r="C445" s="15">
        <v>8184932.6100000013</v>
      </c>
      <c r="D445" s="15">
        <v>7228279.9400000004</v>
      </c>
      <c r="E445" s="16">
        <f>D445/C445</f>
        <v>0.88312027531769732</v>
      </c>
    </row>
    <row r="446" spans="1:5" x14ac:dyDescent="0.3">
      <c r="A446" s="8" t="s">
        <v>163</v>
      </c>
      <c r="B446" s="22" t="s">
        <v>31</v>
      </c>
      <c r="C446" s="15">
        <v>1231039.73</v>
      </c>
      <c r="D446" s="15">
        <v>1086709.8500000001</v>
      </c>
      <c r="E446" s="16">
        <f>D446/C446</f>
        <v>0.88275774007716235</v>
      </c>
    </row>
    <row r="447" spans="1:5" x14ac:dyDescent="0.3">
      <c r="A447" s="8" t="s">
        <v>200</v>
      </c>
      <c r="B447" s="22" t="s">
        <v>25</v>
      </c>
      <c r="C447" s="15">
        <v>16238542.569999998</v>
      </c>
      <c r="D447" s="15">
        <v>14333484.16</v>
      </c>
      <c r="E447" s="16">
        <f>D447/C447</f>
        <v>0.88268291924673636</v>
      </c>
    </row>
    <row r="448" spans="1:5" x14ac:dyDescent="0.3">
      <c r="A448" s="8" t="s">
        <v>164</v>
      </c>
      <c r="B448" s="22" t="s">
        <v>31</v>
      </c>
      <c r="C448" s="15">
        <v>8751028.7600000016</v>
      </c>
      <c r="D448" s="15">
        <v>7722396.3400000008</v>
      </c>
      <c r="E448" s="16">
        <f>D448/C448</f>
        <v>0.88245582911328468</v>
      </c>
    </row>
    <row r="449" spans="1:5" x14ac:dyDescent="0.3">
      <c r="A449" s="8" t="s">
        <v>224</v>
      </c>
      <c r="B449" s="22" t="s">
        <v>55</v>
      </c>
      <c r="C449" s="15">
        <v>13240166.470000001</v>
      </c>
      <c r="D449" s="15">
        <v>11682943.439999999</v>
      </c>
      <c r="E449" s="16">
        <f>D449/C449</f>
        <v>0.8823864463087826</v>
      </c>
    </row>
    <row r="450" spans="1:5" x14ac:dyDescent="0.3">
      <c r="A450" s="8" t="s">
        <v>561</v>
      </c>
      <c r="B450" s="22" t="s">
        <v>55</v>
      </c>
      <c r="C450" s="15">
        <v>3817251.93</v>
      </c>
      <c r="D450" s="15">
        <v>3364440.5700000003</v>
      </c>
      <c r="E450" s="16">
        <f>D450/C450</f>
        <v>0.88137765903231857</v>
      </c>
    </row>
    <row r="451" spans="1:5" x14ac:dyDescent="0.3">
      <c r="A451" s="8" t="s">
        <v>75</v>
      </c>
      <c r="B451" s="22" t="s">
        <v>24</v>
      </c>
      <c r="C451" s="15">
        <v>1230308.25</v>
      </c>
      <c r="D451" s="15">
        <v>1084293.6099999999</v>
      </c>
      <c r="E451" s="16">
        <f>D451/C451</f>
        <v>0.88131865327246228</v>
      </c>
    </row>
    <row r="452" spans="1:5" x14ac:dyDescent="0.3">
      <c r="A452" s="8" t="s">
        <v>131</v>
      </c>
      <c r="B452" s="22" t="s">
        <v>55</v>
      </c>
      <c r="C452" s="15">
        <v>1262166.5</v>
      </c>
      <c r="D452" s="15">
        <v>1112146.49</v>
      </c>
      <c r="E452" s="16">
        <f>D452/C452</f>
        <v>0.88114087166788213</v>
      </c>
    </row>
    <row r="453" spans="1:5" x14ac:dyDescent="0.3">
      <c r="A453" s="8" t="s">
        <v>264</v>
      </c>
      <c r="B453" s="22" t="s">
        <v>24</v>
      </c>
      <c r="C453" s="15">
        <v>985900.80000000016</v>
      </c>
      <c r="D453" s="15">
        <v>868479.59000000008</v>
      </c>
      <c r="E453" s="16">
        <f>D453/C453</f>
        <v>0.88089956920615131</v>
      </c>
    </row>
    <row r="454" spans="1:5" x14ac:dyDescent="0.3">
      <c r="A454" s="8" t="s">
        <v>585</v>
      </c>
      <c r="B454" s="22" t="s">
        <v>55</v>
      </c>
      <c r="C454" s="15">
        <v>850268.64</v>
      </c>
      <c r="D454" s="15">
        <v>748059.92999999993</v>
      </c>
      <c r="E454" s="16">
        <f>D454/C454</f>
        <v>0.87979245006613427</v>
      </c>
    </row>
    <row r="455" spans="1:5" x14ac:dyDescent="0.3">
      <c r="A455" s="8" t="s">
        <v>382</v>
      </c>
      <c r="B455" s="22" t="s">
        <v>55</v>
      </c>
      <c r="C455" s="15">
        <v>2062117.4</v>
      </c>
      <c r="D455" s="15">
        <v>1813381.64</v>
      </c>
      <c r="E455" s="16">
        <f>D455/C455</f>
        <v>0.87937846797665353</v>
      </c>
    </row>
    <row r="456" spans="1:5" x14ac:dyDescent="0.3">
      <c r="A456" s="8" t="s">
        <v>267</v>
      </c>
      <c r="B456" s="22" t="s">
        <v>24</v>
      </c>
      <c r="C456" s="15">
        <v>627722.35</v>
      </c>
      <c r="D456" s="15">
        <v>551841.47</v>
      </c>
      <c r="E456" s="16">
        <f>D456/C456</f>
        <v>0.87911712877516623</v>
      </c>
    </row>
    <row r="457" spans="1:5" x14ac:dyDescent="0.3">
      <c r="A457" s="8" t="s">
        <v>7</v>
      </c>
      <c r="B457" s="22" t="s">
        <v>37</v>
      </c>
      <c r="C457" s="15">
        <v>242692827.47999996</v>
      </c>
      <c r="D457" s="15">
        <v>213301607.41999999</v>
      </c>
      <c r="E457" s="16">
        <f>D457/C457</f>
        <v>0.87889539066653266</v>
      </c>
    </row>
    <row r="458" spans="1:5" x14ac:dyDescent="0.3">
      <c r="A458" s="8" t="s">
        <v>571</v>
      </c>
      <c r="B458" s="22" t="s">
        <v>24</v>
      </c>
      <c r="C458" s="15">
        <v>883276.81</v>
      </c>
      <c r="D458" s="15">
        <v>775445.14</v>
      </c>
      <c r="E458" s="16">
        <f>D458/C458</f>
        <v>0.87791859949317586</v>
      </c>
    </row>
    <row r="459" spans="1:5" x14ac:dyDescent="0.3">
      <c r="A459" s="8" t="s">
        <v>292</v>
      </c>
      <c r="B459" s="22" t="s">
        <v>24</v>
      </c>
      <c r="C459" s="15">
        <v>3889758.48</v>
      </c>
      <c r="D459" s="15">
        <v>3414274.06</v>
      </c>
      <c r="E459" s="16">
        <f>D459/C459</f>
        <v>0.87775991171564982</v>
      </c>
    </row>
    <row r="460" spans="1:5" x14ac:dyDescent="0.3">
      <c r="A460" s="8" t="s">
        <v>240</v>
      </c>
      <c r="B460" s="22" t="s">
        <v>31</v>
      </c>
      <c r="C460" s="15">
        <v>6389094.7800000003</v>
      </c>
      <c r="D460" s="15">
        <v>5607957.9099999992</v>
      </c>
      <c r="E460" s="16">
        <f>D460/C460</f>
        <v>0.87773903864359315</v>
      </c>
    </row>
    <row r="461" spans="1:5" x14ac:dyDescent="0.3">
      <c r="A461" s="8" t="s">
        <v>520</v>
      </c>
      <c r="B461" s="22" t="s">
        <v>27</v>
      </c>
      <c r="C461" s="15">
        <v>1189937.9700000002</v>
      </c>
      <c r="D461" s="15">
        <v>1043057.81</v>
      </c>
      <c r="E461" s="16">
        <f>D461/C461</f>
        <v>0.87656485993131217</v>
      </c>
    </row>
    <row r="462" spans="1:5" x14ac:dyDescent="0.3">
      <c r="A462" s="8" t="s">
        <v>573</v>
      </c>
      <c r="B462" s="22" t="s">
        <v>18</v>
      </c>
      <c r="C462" s="15">
        <v>267509163.39000002</v>
      </c>
      <c r="D462" s="15">
        <v>234473362.64000002</v>
      </c>
      <c r="E462" s="16">
        <f>D462/C462</f>
        <v>0.87650590981125642</v>
      </c>
    </row>
    <row r="463" spans="1:5" x14ac:dyDescent="0.3">
      <c r="A463" s="8" t="s">
        <v>506</v>
      </c>
      <c r="B463" s="22" t="s">
        <v>31</v>
      </c>
      <c r="C463" s="15">
        <v>13795297.15</v>
      </c>
      <c r="D463" s="15">
        <v>12082073.52</v>
      </c>
      <c r="E463" s="16">
        <f>D463/C463</f>
        <v>0.87581103825661333</v>
      </c>
    </row>
    <row r="464" spans="1:5" x14ac:dyDescent="0.3">
      <c r="A464" s="8" t="s">
        <v>406</v>
      </c>
      <c r="B464" s="22" t="s">
        <v>18</v>
      </c>
      <c r="C464" s="15">
        <v>673946.14</v>
      </c>
      <c r="D464" s="15">
        <v>590218.1</v>
      </c>
      <c r="E464" s="16">
        <f>D464/C464</f>
        <v>0.87576449358401243</v>
      </c>
    </row>
    <row r="465" spans="1:5" x14ac:dyDescent="0.3">
      <c r="A465" s="8" t="s">
        <v>284</v>
      </c>
      <c r="B465" s="22" t="s">
        <v>24</v>
      </c>
      <c r="C465" s="15">
        <v>1213016.8699999999</v>
      </c>
      <c r="D465" s="15">
        <v>1061636.25</v>
      </c>
      <c r="E465" s="16">
        <f>D465/C465</f>
        <v>0.87520320306839594</v>
      </c>
    </row>
    <row r="466" spans="1:5" x14ac:dyDescent="0.3">
      <c r="A466" s="8" t="s">
        <v>584</v>
      </c>
      <c r="B466" s="22" t="s">
        <v>24</v>
      </c>
      <c r="C466" s="15">
        <v>7070335.5800000001</v>
      </c>
      <c r="D466" s="15">
        <v>6185408.6399999997</v>
      </c>
      <c r="E466" s="16">
        <f>D466/C466</f>
        <v>0.87483947119805583</v>
      </c>
    </row>
    <row r="467" spans="1:5" x14ac:dyDescent="0.3">
      <c r="A467" s="8" t="s">
        <v>591</v>
      </c>
      <c r="B467" s="22" t="s">
        <v>18</v>
      </c>
      <c r="C467" s="15">
        <v>1337892.82</v>
      </c>
      <c r="D467" s="15">
        <v>1170256.4100000001</v>
      </c>
      <c r="E467" s="16">
        <f>D467/C467</f>
        <v>0.87470116627130123</v>
      </c>
    </row>
    <row r="468" spans="1:5" x14ac:dyDescent="0.3">
      <c r="A468" s="8" t="s">
        <v>429</v>
      </c>
      <c r="B468" s="22" t="s">
        <v>24</v>
      </c>
      <c r="C468" s="15">
        <v>2665271.8499999996</v>
      </c>
      <c r="D468" s="15">
        <v>2331002.6599999997</v>
      </c>
      <c r="E468" s="16">
        <f>D468/C468</f>
        <v>0.87458345384167846</v>
      </c>
    </row>
    <row r="469" spans="1:5" x14ac:dyDescent="0.3">
      <c r="A469" s="8" t="s">
        <v>524</v>
      </c>
      <c r="B469" s="22" t="s">
        <v>37</v>
      </c>
      <c r="C469" s="15">
        <v>8800158.1900000013</v>
      </c>
      <c r="D469" s="15">
        <v>7678139.7699999996</v>
      </c>
      <c r="E469" s="16">
        <f>D469/C469</f>
        <v>0.87250019877199481</v>
      </c>
    </row>
    <row r="470" spans="1:5" x14ac:dyDescent="0.3">
      <c r="A470" s="8" t="s">
        <v>620</v>
      </c>
      <c r="B470" s="22" t="s">
        <v>27</v>
      </c>
      <c r="C470" s="15">
        <v>63627841.809999995</v>
      </c>
      <c r="D470" s="15">
        <v>55513537.009999998</v>
      </c>
      <c r="E470" s="16">
        <f>D470/C470</f>
        <v>0.87247241821858046</v>
      </c>
    </row>
    <row r="471" spans="1:5" x14ac:dyDescent="0.3">
      <c r="A471" s="8" t="s">
        <v>43</v>
      </c>
      <c r="B471" s="22" t="s">
        <v>18</v>
      </c>
      <c r="C471" s="15">
        <v>1428461.31</v>
      </c>
      <c r="D471" s="15">
        <v>1245978.06</v>
      </c>
      <c r="E471" s="16">
        <f>D471/C471</f>
        <v>0.87225187779149582</v>
      </c>
    </row>
    <row r="472" spans="1:5" x14ac:dyDescent="0.3">
      <c r="A472" s="8" t="s">
        <v>550</v>
      </c>
      <c r="B472" s="22" t="s">
        <v>25</v>
      </c>
      <c r="C472" s="15">
        <v>4242262.7200000007</v>
      </c>
      <c r="D472" s="15">
        <v>3699015.6000000006</v>
      </c>
      <c r="E472" s="16">
        <f>D472/C472</f>
        <v>0.87194401764914742</v>
      </c>
    </row>
    <row r="473" spans="1:5" x14ac:dyDescent="0.3">
      <c r="A473" s="8" t="s">
        <v>602</v>
      </c>
      <c r="B473" s="22" t="s">
        <v>24</v>
      </c>
      <c r="C473" s="15">
        <v>34531620.160000004</v>
      </c>
      <c r="D473" s="15">
        <v>30081322.650000002</v>
      </c>
      <c r="E473" s="16">
        <f>D473/C473</f>
        <v>0.8711239875401201</v>
      </c>
    </row>
    <row r="474" spans="1:5" x14ac:dyDescent="0.3">
      <c r="A474" s="8" t="s">
        <v>168</v>
      </c>
      <c r="B474" s="22" t="s">
        <v>31</v>
      </c>
      <c r="C474" s="15">
        <v>2349637.4400000004</v>
      </c>
      <c r="D474" s="15">
        <v>2046361.9700000002</v>
      </c>
      <c r="E474" s="16">
        <f>D474/C474</f>
        <v>0.87092669497128883</v>
      </c>
    </row>
    <row r="475" spans="1:5" x14ac:dyDescent="0.3">
      <c r="A475" s="8" t="s">
        <v>618</v>
      </c>
      <c r="B475" s="22" t="s">
        <v>31</v>
      </c>
      <c r="C475" s="15">
        <v>6707967.1799999997</v>
      </c>
      <c r="D475" s="15">
        <v>5837430.2499999991</v>
      </c>
      <c r="E475" s="16">
        <f>D475/C475</f>
        <v>0.87022343630488652</v>
      </c>
    </row>
    <row r="476" spans="1:5" x14ac:dyDescent="0.3">
      <c r="A476" s="8" t="s">
        <v>530</v>
      </c>
      <c r="B476" s="22" t="s">
        <v>24</v>
      </c>
      <c r="C476" s="15">
        <v>544882.36</v>
      </c>
      <c r="D476" s="15">
        <v>473735.39</v>
      </c>
      <c r="E476" s="16">
        <f>D476/C476</f>
        <v>0.86942691629804281</v>
      </c>
    </row>
    <row r="477" spans="1:5" x14ac:dyDescent="0.3">
      <c r="A477" s="8" t="s">
        <v>418</v>
      </c>
      <c r="B477" s="22" t="s">
        <v>24</v>
      </c>
      <c r="C477" s="15">
        <v>1107617.9500000002</v>
      </c>
      <c r="D477" s="15">
        <v>961545.13</v>
      </c>
      <c r="E477" s="16">
        <f>D477/C477</f>
        <v>0.86811985125376478</v>
      </c>
    </row>
    <row r="478" spans="1:5" x14ac:dyDescent="0.3">
      <c r="A478" s="8" t="s">
        <v>175</v>
      </c>
      <c r="B478" s="22" t="s">
        <v>27</v>
      </c>
      <c r="C478" s="15">
        <v>5231184.53</v>
      </c>
      <c r="D478" s="15">
        <v>4538816.8100000005</v>
      </c>
      <c r="E478" s="16">
        <f>D478/C478</f>
        <v>0.86764609123815406</v>
      </c>
    </row>
    <row r="479" spans="1:5" x14ac:dyDescent="0.3">
      <c r="A479" s="8" t="s">
        <v>481</v>
      </c>
      <c r="B479" s="22" t="s">
        <v>25</v>
      </c>
      <c r="C479" s="15">
        <v>44688348.030000001</v>
      </c>
      <c r="D479" s="15">
        <v>38771680.580000006</v>
      </c>
      <c r="E479" s="16">
        <f>D479/C479</f>
        <v>0.86760156258118915</v>
      </c>
    </row>
    <row r="480" spans="1:5" x14ac:dyDescent="0.3">
      <c r="A480" s="8" t="s">
        <v>491</v>
      </c>
      <c r="B480" s="22" t="s">
        <v>24</v>
      </c>
      <c r="C480" s="15">
        <v>15051771.910000002</v>
      </c>
      <c r="D480" s="15">
        <v>13053258.07</v>
      </c>
      <c r="E480" s="16">
        <f>D480/C480</f>
        <v>0.86722401508939673</v>
      </c>
    </row>
    <row r="481" spans="1:5" x14ac:dyDescent="0.3">
      <c r="A481" s="8" t="s">
        <v>148</v>
      </c>
      <c r="B481" s="22" t="s">
        <v>21</v>
      </c>
      <c r="C481" s="15">
        <v>23109152.68</v>
      </c>
      <c r="D481" s="15">
        <v>20038805.489999995</v>
      </c>
      <c r="E481" s="16">
        <f>D481/C481</f>
        <v>0.86713718012442487</v>
      </c>
    </row>
    <row r="482" spans="1:5" x14ac:dyDescent="0.3">
      <c r="A482" s="8" t="s">
        <v>92</v>
      </c>
      <c r="B482" s="22" t="s">
        <v>24</v>
      </c>
      <c r="C482" s="15">
        <v>863732.67999999993</v>
      </c>
      <c r="D482" s="15">
        <v>748658.39</v>
      </c>
      <c r="E482" s="16">
        <f>D482/C482</f>
        <v>0.86677094352850015</v>
      </c>
    </row>
    <row r="483" spans="1:5" x14ac:dyDescent="0.3">
      <c r="A483" s="8" t="s">
        <v>424</v>
      </c>
      <c r="B483" s="22" t="s">
        <v>18</v>
      </c>
      <c r="C483" s="15">
        <v>638180.57000000007</v>
      </c>
      <c r="D483" s="15">
        <v>552363.32000000007</v>
      </c>
      <c r="E483" s="16">
        <f>D483/C483</f>
        <v>0.86552826263576155</v>
      </c>
    </row>
    <row r="484" spans="1:5" x14ac:dyDescent="0.3">
      <c r="A484" s="8" t="s">
        <v>578</v>
      </c>
      <c r="B484" s="22" t="s">
        <v>55</v>
      </c>
      <c r="C484" s="15">
        <v>3762973.96</v>
      </c>
      <c r="D484" s="15">
        <v>3256261.7700000005</v>
      </c>
      <c r="E484" s="16">
        <f>D484/C484</f>
        <v>0.86534262650066296</v>
      </c>
    </row>
    <row r="485" spans="1:5" x14ac:dyDescent="0.3">
      <c r="A485" s="8" t="s">
        <v>317</v>
      </c>
      <c r="B485" s="22" t="s">
        <v>18</v>
      </c>
      <c r="C485" s="15">
        <v>6288920.3700000001</v>
      </c>
      <c r="D485" s="15">
        <v>5441329.2300000004</v>
      </c>
      <c r="E485" s="16">
        <f>D485/C485</f>
        <v>0.86522469833721238</v>
      </c>
    </row>
    <row r="486" spans="1:5" x14ac:dyDescent="0.3">
      <c r="A486" s="8" t="s">
        <v>134</v>
      </c>
      <c r="B486" s="22" t="s">
        <v>24</v>
      </c>
      <c r="C486" s="15">
        <v>6240494.1999999993</v>
      </c>
      <c r="D486" s="15">
        <v>5389226.2000000002</v>
      </c>
      <c r="E486" s="16">
        <f>D486/C486</f>
        <v>0.86358964967870666</v>
      </c>
    </row>
    <row r="487" spans="1:5" x14ac:dyDescent="0.3">
      <c r="A487" s="8" t="s">
        <v>280</v>
      </c>
      <c r="B487" s="22" t="s">
        <v>24</v>
      </c>
      <c r="C487" s="15">
        <v>2311101.56</v>
      </c>
      <c r="D487" s="15">
        <v>1995703.5699999998</v>
      </c>
      <c r="E487" s="16">
        <f>D487/C487</f>
        <v>0.86352915187336021</v>
      </c>
    </row>
    <row r="488" spans="1:5" x14ac:dyDescent="0.3">
      <c r="A488" s="8" t="s">
        <v>286</v>
      </c>
      <c r="B488" s="22" t="s">
        <v>18</v>
      </c>
      <c r="C488" s="15">
        <v>1613075.07</v>
      </c>
      <c r="D488" s="15">
        <v>1392664.08</v>
      </c>
      <c r="E488" s="16">
        <f>D488/C488</f>
        <v>0.86335974431741735</v>
      </c>
    </row>
    <row r="489" spans="1:5" x14ac:dyDescent="0.3">
      <c r="A489" s="8" t="s">
        <v>119</v>
      </c>
      <c r="B489" s="22" t="s">
        <v>24</v>
      </c>
      <c r="C489" s="15">
        <v>688061.58000000007</v>
      </c>
      <c r="D489" s="15">
        <v>593312.42000000004</v>
      </c>
      <c r="E489" s="16">
        <f>D489/C489</f>
        <v>0.86229552302571522</v>
      </c>
    </row>
    <row r="490" spans="1:5" x14ac:dyDescent="0.3">
      <c r="A490" s="8" t="s">
        <v>479</v>
      </c>
      <c r="B490" s="22" t="s">
        <v>31</v>
      </c>
      <c r="C490" s="15">
        <v>1674974.19</v>
      </c>
      <c r="D490" s="15">
        <v>1444203.2899999998</v>
      </c>
      <c r="E490" s="16">
        <f>D490/C490</f>
        <v>0.8622242053771586</v>
      </c>
    </row>
    <row r="491" spans="1:5" x14ac:dyDescent="0.3">
      <c r="A491" s="8" t="s">
        <v>339</v>
      </c>
      <c r="B491" s="22" t="s">
        <v>24</v>
      </c>
      <c r="C491" s="15">
        <v>14539823.130000001</v>
      </c>
      <c r="D491" s="15">
        <v>12533794.1</v>
      </c>
      <c r="E491" s="16">
        <f>D491/C491</f>
        <v>0.8620320885567746</v>
      </c>
    </row>
    <row r="492" spans="1:5" x14ac:dyDescent="0.3">
      <c r="A492" s="8" t="s">
        <v>114</v>
      </c>
      <c r="B492" s="22" t="s">
        <v>55</v>
      </c>
      <c r="C492" s="15">
        <v>9330175.5199999996</v>
      </c>
      <c r="D492" s="15">
        <v>8041214.6799999997</v>
      </c>
      <c r="E492" s="16">
        <f>D492/C492</f>
        <v>0.86185031168631221</v>
      </c>
    </row>
    <row r="493" spans="1:5" x14ac:dyDescent="0.3">
      <c r="A493" s="8" t="s">
        <v>167</v>
      </c>
      <c r="B493" s="22" t="s">
        <v>37</v>
      </c>
      <c r="C493" s="15">
        <v>111674672.19</v>
      </c>
      <c r="D493" s="15">
        <v>96149939.109999999</v>
      </c>
      <c r="E493" s="16">
        <f>D493/C493</f>
        <v>0.86098250592053072</v>
      </c>
    </row>
    <row r="494" spans="1:5" x14ac:dyDescent="0.3">
      <c r="A494" s="8" t="s">
        <v>194</v>
      </c>
      <c r="B494" s="22" t="s">
        <v>24</v>
      </c>
      <c r="C494" s="15">
        <v>775727.04</v>
      </c>
      <c r="D494" s="15">
        <v>667819.56999999995</v>
      </c>
      <c r="E494" s="16">
        <f>D494/C494</f>
        <v>0.860895051434587</v>
      </c>
    </row>
    <row r="495" spans="1:5" x14ac:dyDescent="0.3">
      <c r="A495" s="8" t="s">
        <v>539</v>
      </c>
      <c r="B495" s="22" t="s">
        <v>24</v>
      </c>
      <c r="C495" s="15">
        <v>2247087.9</v>
      </c>
      <c r="D495" s="15">
        <v>1934034.52</v>
      </c>
      <c r="E495" s="16">
        <f>D495/C495</f>
        <v>0.86068485349416024</v>
      </c>
    </row>
    <row r="496" spans="1:5" x14ac:dyDescent="0.3">
      <c r="A496" s="8" t="s">
        <v>634</v>
      </c>
      <c r="B496" s="22" t="s">
        <v>24</v>
      </c>
      <c r="C496" s="15">
        <v>3325659.6999999997</v>
      </c>
      <c r="D496" s="15">
        <v>2861111.27</v>
      </c>
      <c r="E496" s="16">
        <f>D496/C496</f>
        <v>0.86031390102841854</v>
      </c>
    </row>
    <row r="497" spans="1:5" x14ac:dyDescent="0.3">
      <c r="A497" s="8" t="s">
        <v>509</v>
      </c>
      <c r="B497" s="22" t="s">
        <v>24</v>
      </c>
      <c r="C497" s="15">
        <v>8716254.1999999993</v>
      </c>
      <c r="D497" s="15">
        <v>7498469.6900000013</v>
      </c>
      <c r="E497" s="16">
        <f>D497/C497</f>
        <v>0.8602857968506703</v>
      </c>
    </row>
    <row r="498" spans="1:5" x14ac:dyDescent="0.3">
      <c r="A498" s="8" t="s">
        <v>54</v>
      </c>
      <c r="B498" s="22" t="s">
        <v>55</v>
      </c>
      <c r="C498" s="15">
        <v>25349820.329999998</v>
      </c>
      <c r="D498" s="15">
        <v>21801219.869999997</v>
      </c>
      <c r="E498" s="16">
        <f>D498/C498</f>
        <v>0.86001476879106542</v>
      </c>
    </row>
    <row r="499" spans="1:5" x14ac:dyDescent="0.3">
      <c r="A499" s="8" t="s">
        <v>401</v>
      </c>
      <c r="B499" s="22" t="s">
        <v>31</v>
      </c>
      <c r="C499" s="15">
        <v>2224644.23</v>
      </c>
      <c r="D499" s="15">
        <v>1910416.14</v>
      </c>
      <c r="E499" s="16">
        <f>D499/C499</f>
        <v>0.85875130694493107</v>
      </c>
    </row>
    <row r="500" spans="1:5" x14ac:dyDescent="0.3">
      <c r="A500" s="8" t="s">
        <v>434</v>
      </c>
      <c r="B500" s="22" t="s">
        <v>24</v>
      </c>
      <c r="C500" s="15">
        <v>4053041.4499999997</v>
      </c>
      <c r="D500" s="15">
        <v>3480195.49</v>
      </c>
      <c r="E500" s="16">
        <f>D500/C500</f>
        <v>0.85866269391348082</v>
      </c>
    </row>
    <row r="501" spans="1:5" x14ac:dyDescent="0.3">
      <c r="A501" s="8" t="s">
        <v>507</v>
      </c>
      <c r="B501" s="22" t="s">
        <v>27</v>
      </c>
      <c r="C501" s="15">
        <v>130395344.46000002</v>
      </c>
      <c r="D501" s="15">
        <v>111900505.17999999</v>
      </c>
      <c r="E501" s="16">
        <f>D501/C501</f>
        <v>0.85816334657811733</v>
      </c>
    </row>
    <row r="502" spans="1:5" x14ac:dyDescent="0.3">
      <c r="A502" s="8" t="s">
        <v>361</v>
      </c>
      <c r="B502" s="22" t="s">
        <v>18</v>
      </c>
      <c r="C502" s="15">
        <v>18024586.649999999</v>
      </c>
      <c r="D502" s="15">
        <v>15466498.130000001</v>
      </c>
      <c r="E502" s="16">
        <f>D502/C502</f>
        <v>0.85807782615641848</v>
      </c>
    </row>
    <row r="503" spans="1:5" x14ac:dyDescent="0.3">
      <c r="A503" s="8" t="s">
        <v>581</v>
      </c>
      <c r="B503" s="22" t="s">
        <v>55</v>
      </c>
      <c r="C503" s="15">
        <v>31650215.949999999</v>
      </c>
      <c r="D503" s="15">
        <v>27149694.09</v>
      </c>
      <c r="E503" s="16">
        <f>D503/C503</f>
        <v>0.85780438695553352</v>
      </c>
    </row>
    <row r="504" spans="1:5" x14ac:dyDescent="0.3">
      <c r="A504" s="8" t="s">
        <v>521</v>
      </c>
      <c r="B504" s="22" t="s">
        <v>24</v>
      </c>
      <c r="C504" s="15">
        <v>26272386.849999998</v>
      </c>
      <c r="D504" s="15">
        <v>22524959.220000003</v>
      </c>
      <c r="E504" s="16">
        <f>D504/C504</f>
        <v>0.85736249807085974</v>
      </c>
    </row>
    <row r="505" spans="1:5" x14ac:dyDescent="0.3">
      <c r="A505" s="8" t="s">
        <v>291</v>
      </c>
      <c r="B505" s="22" t="s">
        <v>18</v>
      </c>
      <c r="C505" s="15">
        <v>13323212.050000001</v>
      </c>
      <c r="D505" s="15">
        <v>11422419.049999999</v>
      </c>
      <c r="E505" s="16">
        <f>D505/C505</f>
        <v>0.8573322264280856</v>
      </c>
    </row>
    <row r="506" spans="1:5" x14ac:dyDescent="0.3">
      <c r="A506" s="8" t="s">
        <v>540</v>
      </c>
      <c r="B506" s="22" t="s">
        <v>31</v>
      </c>
      <c r="C506" s="15">
        <v>4288598.53</v>
      </c>
      <c r="D506" s="15">
        <v>3675087.23</v>
      </c>
      <c r="E506" s="16">
        <f>D506/C506</f>
        <v>0.85694363888148783</v>
      </c>
    </row>
    <row r="507" spans="1:5" x14ac:dyDescent="0.3">
      <c r="A507" s="8" t="s">
        <v>117</v>
      </c>
      <c r="B507" s="22" t="s">
        <v>21</v>
      </c>
      <c r="C507" s="15">
        <v>9821590.8099999987</v>
      </c>
      <c r="D507" s="15">
        <v>8412800.1899999995</v>
      </c>
      <c r="E507" s="16">
        <f>D507/C507</f>
        <v>0.85656186994008976</v>
      </c>
    </row>
    <row r="508" spans="1:5" x14ac:dyDescent="0.3">
      <c r="A508" s="8" t="s">
        <v>42</v>
      </c>
      <c r="B508" s="22" t="s">
        <v>31</v>
      </c>
      <c r="C508" s="15">
        <v>13373009.189999999</v>
      </c>
      <c r="D508" s="15">
        <v>11449527.5</v>
      </c>
      <c r="E508" s="16">
        <f>D508/C508</f>
        <v>0.85616687593108587</v>
      </c>
    </row>
    <row r="509" spans="1:5" x14ac:dyDescent="0.3">
      <c r="A509" s="8" t="s">
        <v>416</v>
      </c>
      <c r="B509" s="22" t="s">
        <v>27</v>
      </c>
      <c r="C509" s="15">
        <v>33415663.84</v>
      </c>
      <c r="D509" s="15">
        <v>28594976.730000004</v>
      </c>
      <c r="E509" s="16">
        <f>D509/C509</f>
        <v>0.8557357072694326</v>
      </c>
    </row>
    <row r="510" spans="1:5" x14ac:dyDescent="0.3">
      <c r="A510" s="8" t="s">
        <v>615</v>
      </c>
      <c r="B510" s="22" t="s">
        <v>24</v>
      </c>
      <c r="C510" s="15">
        <v>1972316.7700000003</v>
      </c>
      <c r="D510" s="15">
        <v>1684930.3599999999</v>
      </c>
      <c r="E510" s="16">
        <f>D510/C510</f>
        <v>0.8542899323418518</v>
      </c>
    </row>
    <row r="511" spans="1:5" x14ac:dyDescent="0.3">
      <c r="A511" s="8" t="s">
        <v>290</v>
      </c>
      <c r="B511" s="22" t="s">
        <v>24</v>
      </c>
      <c r="C511" s="15">
        <v>5673532.0800000001</v>
      </c>
      <c r="D511" s="15">
        <v>4844598.2300000004</v>
      </c>
      <c r="E511" s="16">
        <f>D511/C511</f>
        <v>0.85389456897192695</v>
      </c>
    </row>
    <row r="512" spans="1:5" x14ac:dyDescent="0.3">
      <c r="A512" s="8" t="s">
        <v>331</v>
      </c>
      <c r="B512" s="22" t="s">
        <v>18</v>
      </c>
      <c r="C512" s="15">
        <v>1087724.2</v>
      </c>
      <c r="D512" s="15">
        <v>928232.01</v>
      </c>
      <c r="E512" s="16">
        <f>D512/C512</f>
        <v>0.85337074416474323</v>
      </c>
    </row>
    <row r="513" spans="1:5" x14ac:dyDescent="0.3">
      <c r="A513" s="8" t="s">
        <v>535</v>
      </c>
      <c r="B513" s="22" t="s">
        <v>31</v>
      </c>
      <c r="C513" s="15">
        <v>2301100.4900000002</v>
      </c>
      <c r="D513" s="15">
        <v>1961757.6</v>
      </c>
      <c r="E513" s="16">
        <f>D513/C513</f>
        <v>0.85253017350841553</v>
      </c>
    </row>
    <row r="514" spans="1:5" x14ac:dyDescent="0.3">
      <c r="A514" s="8" t="s">
        <v>311</v>
      </c>
      <c r="B514" s="22" t="s">
        <v>18</v>
      </c>
      <c r="C514" s="15">
        <v>39446990.729999997</v>
      </c>
      <c r="D514" s="15">
        <v>33602938.530000001</v>
      </c>
      <c r="E514" s="16">
        <f>D514/C514</f>
        <v>0.8518504937423399</v>
      </c>
    </row>
    <row r="515" spans="1:5" x14ac:dyDescent="0.3">
      <c r="A515" s="8" t="s">
        <v>44</v>
      </c>
      <c r="B515" s="22" t="s">
        <v>24</v>
      </c>
      <c r="C515" s="15">
        <v>7115386.1999999993</v>
      </c>
      <c r="D515" s="15">
        <v>6050571.2300000004</v>
      </c>
      <c r="E515" s="16">
        <f>D515/C515</f>
        <v>0.85035036186791957</v>
      </c>
    </row>
    <row r="516" spans="1:5" x14ac:dyDescent="0.3">
      <c r="A516" s="8" t="s">
        <v>245</v>
      </c>
      <c r="B516" s="22" t="s">
        <v>24</v>
      </c>
      <c r="C516" s="15">
        <v>10797939.579999998</v>
      </c>
      <c r="D516" s="15">
        <v>9178457.8100000005</v>
      </c>
      <c r="E516" s="16">
        <f>D516/C516</f>
        <v>0.85001937101040914</v>
      </c>
    </row>
    <row r="517" spans="1:5" x14ac:dyDescent="0.3">
      <c r="A517" s="8" t="s">
        <v>123</v>
      </c>
      <c r="B517" s="22" t="s">
        <v>24</v>
      </c>
      <c r="C517" s="15">
        <v>5348224.29</v>
      </c>
      <c r="D517" s="15">
        <v>4543099.05</v>
      </c>
      <c r="E517" s="16">
        <f>D517/C517</f>
        <v>0.84945933522170958</v>
      </c>
    </row>
    <row r="518" spans="1:5" x14ac:dyDescent="0.3">
      <c r="A518" s="8" t="s">
        <v>162</v>
      </c>
      <c r="B518" s="22" t="s">
        <v>18</v>
      </c>
      <c r="C518" s="15">
        <v>463973.42</v>
      </c>
      <c r="D518" s="15">
        <v>393990.74</v>
      </c>
      <c r="E518" s="16">
        <f>D518/C518</f>
        <v>0.84916661820843098</v>
      </c>
    </row>
    <row r="519" spans="1:5" x14ac:dyDescent="0.3">
      <c r="A519" s="8" t="s">
        <v>289</v>
      </c>
      <c r="B519" s="22" t="s">
        <v>27</v>
      </c>
      <c r="C519" s="15">
        <v>132518341.13000001</v>
      </c>
      <c r="D519" s="15">
        <v>112462120.64999999</v>
      </c>
      <c r="E519" s="16">
        <f>D519/C519</f>
        <v>0.84865324822980581</v>
      </c>
    </row>
    <row r="520" spans="1:5" x14ac:dyDescent="0.3">
      <c r="A520" s="8" t="s">
        <v>176</v>
      </c>
      <c r="B520" s="22" t="s">
        <v>24</v>
      </c>
      <c r="C520" s="15">
        <v>2299465.33</v>
      </c>
      <c r="D520" s="15">
        <v>1949886.5899999999</v>
      </c>
      <c r="E520" s="16">
        <f>D520/C520</f>
        <v>0.84797390269850248</v>
      </c>
    </row>
    <row r="521" spans="1:5" x14ac:dyDescent="0.3">
      <c r="A521" s="8" t="s">
        <v>496</v>
      </c>
      <c r="B521" s="22" t="s">
        <v>24</v>
      </c>
      <c r="C521" s="15">
        <v>4160185.22</v>
      </c>
      <c r="D521" s="15">
        <v>3515759.9299999997</v>
      </c>
      <c r="E521" s="16">
        <f>D521/C521</f>
        <v>0.84509697142763263</v>
      </c>
    </row>
    <row r="522" spans="1:5" x14ac:dyDescent="0.3">
      <c r="A522" s="8" t="s">
        <v>5</v>
      </c>
      <c r="B522" s="22" t="s">
        <v>25</v>
      </c>
      <c r="C522" s="15">
        <v>1175538598.29</v>
      </c>
      <c r="D522" s="15">
        <v>993221523.56000006</v>
      </c>
      <c r="E522" s="16">
        <f>D522/C522</f>
        <v>0.84490762362443239</v>
      </c>
    </row>
    <row r="523" spans="1:5" x14ac:dyDescent="0.3">
      <c r="A523" s="8" t="s">
        <v>170</v>
      </c>
      <c r="B523" s="22" t="s">
        <v>18</v>
      </c>
      <c r="C523" s="15">
        <v>1816714.65</v>
      </c>
      <c r="D523" s="15">
        <v>1534856.5200000003</v>
      </c>
      <c r="E523" s="16">
        <f>D523/C523</f>
        <v>0.84485283365772401</v>
      </c>
    </row>
    <row r="524" spans="1:5" x14ac:dyDescent="0.3">
      <c r="A524" s="8" t="s">
        <v>419</v>
      </c>
      <c r="B524" s="22" t="s">
        <v>24</v>
      </c>
      <c r="C524" s="15">
        <v>633079.87</v>
      </c>
      <c r="D524" s="15">
        <v>534373.94999999995</v>
      </c>
      <c r="E524" s="16">
        <f>D524/C524</f>
        <v>0.84408614982498176</v>
      </c>
    </row>
    <row r="525" spans="1:5" x14ac:dyDescent="0.3">
      <c r="A525" s="8" t="s">
        <v>69</v>
      </c>
      <c r="B525" s="22" t="s">
        <v>24</v>
      </c>
      <c r="C525" s="15">
        <v>1802708.7600000002</v>
      </c>
      <c r="D525" s="15">
        <v>1521026.7200000002</v>
      </c>
      <c r="E525" s="16">
        <f>D525/C525</f>
        <v>0.84374512053738504</v>
      </c>
    </row>
    <row r="526" spans="1:5" x14ac:dyDescent="0.3">
      <c r="A526" s="8" t="s">
        <v>79</v>
      </c>
      <c r="B526" s="22" t="s">
        <v>55</v>
      </c>
      <c r="C526" s="15">
        <v>4212552.83</v>
      </c>
      <c r="D526" s="15">
        <v>3553847.17</v>
      </c>
      <c r="E526" s="16">
        <f>D526/C526</f>
        <v>0.84363266489882804</v>
      </c>
    </row>
    <row r="527" spans="1:5" x14ac:dyDescent="0.3">
      <c r="A527" s="8" t="s">
        <v>352</v>
      </c>
      <c r="B527" s="22" t="s">
        <v>24</v>
      </c>
      <c r="C527" s="15">
        <v>4056826.34</v>
      </c>
      <c r="D527" s="15">
        <v>3421601.21</v>
      </c>
      <c r="E527" s="16">
        <f>D527/C527</f>
        <v>0.84341821000895989</v>
      </c>
    </row>
    <row r="528" spans="1:5" x14ac:dyDescent="0.3">
      <c r="A528" s="8" t="s">
        <v>51</v>
      </c>
      <c r="B528" s="22" t="s">
        <v>27</v>
      </c>
      <c r="C528" s="15">
        <v>71672099.979999989</v>
      </c>
      <c r="D528" s="15">
        <v>60365682.789999999</v>
      </c>
      <c r="E528" s="16">
        <f>D528/C528</f>
        <v>0.8422479989681475</v>
      </c>
    </row>
    <row r="529" spans="1:5" x14ac:dyDescent="0.3">
      <c r="A529" s="8" t="s">
        <v>470</v>
      </c>
      <c r="B529" s="22" t="s">
        <v>55</v>
      </c>
      <c r="C529" s="15">
        <v>1984456.85</v>
      </c>
      <c r="D529" s="15">
        <v>1671044.21</v>
      </c>
      <c r="E529" s="16">
        <f>D529/C529</f>
        <v>0.84206628629894364</v>
      </c>
    </row>
    <row r="530" spans="1:5" x14ac:dyDescent="0.3">
      <c r="A530" s="8" t="s">
        <v>204</v>
      </c>
      <c r="B530" s="22" t="s">
        <v>27</v>
      </c>
      <c r="C530" s="15">
        <v>147262802.69999999</v>
      </c>
      <c r="D530" s="15">
        <v>123980881.37999998</v>
      </c>
      <c r="E530" s="16">
        <f>D530/C530</f>
        <v>0.84190222586331365</v>
      </c>
    </row>
    <row r="531" spans="1:5" x14ac:dyDescent="0.3">
      <c r="A531" s="8" t="s">
        <v>74</v>
      </c>
      <c r="B531" s="22" t="s">
        <v>27</v>
      </c>
      <c r="C531" s="15">
        <v>11183437.25</v>
      </c>
      <c r="D531" s="15">
        <v>9401732.4600000009</v>
      </c>
      <c r="E531" s="16">
        <f>D531/C531</f>
        <v>0.84068361540634573</v>
      </c>
    </row>
    <row r="532" spans="1:5" x14ac:dyDescent="0.3">
      <c r="A532" s="8" t="s">
        <v>50</v>
      </c>
      <c r="B532" s="22" t="s">
        <v>18</v>
      </c>
      <c r="C532" s="15">
        <v>4129408.58</v>
      </c>
      <c r="D532" s="15">
        <v>3471059.55</v>
      </c>
      <c r="E532" s="16">
        <f>D532/C532</f>
        <v>0.84057062476486644</v>
      </c>
    </row>
    <row r="533" spans="1:5" x14ac:dyDescent="0.3">
      <c r="A533" s="8" t="s">
        <v>475</v>
      </c>
      <c r="B533" s="22" t="s">
        <v>37</v>
      </c>
      <c r="C533" s="15">
        <v>6820107.0600000005</v>
      </c>
      <c r="D533" s="15">
        <v>5725864.4800000004</v>
      </c>
      <c r="E533" s="16">
        <f>D533/C533</f>
        <v>0.83955639253557401</v>
      </c>
    </row>
    <row r="534" spans="1:5" x14ac:dyDescent="0.3">
      <c r="A534" s="8" t="s">
        <v>553</v>
      </c>
      <c r="B534" s="22" t="s">
        <v>24</v>
      </c>
      <c r="C534" s="15">
        <v>3341716.86</v>
      </c>
      <c r="D534" s="15">
        <v>2803445.0100000002</v>
      </c>
      <c r="E534" s="16">
        <f>D534/C534</f>
        <v>0.83892356158504711</v>
      </c>
    </row>
    <row r="535" spans="1:5" x14ac:dyDescent="0.3">
      <c r="A535" s="8" t="s">
        <v>215</v>
      </c>
      <c r="B535" s="22" t="s">
        <v>18</v>
      </c>
      <c r="C535" s="15">
        <v>3072537.3600000003</v>
      </c>
      <c r="D535" s="15">
        <v>2574928.6100000003</v>
      </c>
      <c r="E535" s="16">
        <f>D535/C535</f>
        <v>0.83804631426841303</v>
      </c>
    </row>
    <row r="536" spans="1:5" x14ac:dyDescent="0.3">
      <c r="A536" s="8" t="s">
        <v>218</v>
      </c>
      <c r="B536" s="22" t="s">
        <v>18</v>
      </c>
      <c r="C536" s="15">
        <v>3113128.73</v>
      </c>
      <c r="D536" s="15">
        <v>2607658.17</v>
      </c>
      <c r="E536" s="16">
        <f>D536/C536</f>
        <v>0.83763261855220483</v>
      </c>
    </row>
    <row r="537" spans="1:5" x14ac:dyDescent="0.3">
      <c r="A537" s="8" t="s">
        <v>236</v>
      </c>
      <c r="B537" s="22" t="s">
        <v>31</v>
      </c>
      <c r="C537" s="15">
        <v>968196.39000000013</v>
      </c>
      <c r="D537" s="15">
        <v>810690.94000000006</v>
      </c>
      <c r="E537" s="16">
        <f>D537/C537</f>
        <v>0.83732076299107039</v>
      </c>
    </row>
    <row r="538" spans="1:5" x14ac:dyDescent="0.3">
      <c r="A538" s="8" t="s">
        <v>135</v>
      </c>
      <c r="B538" s="22" t="s">
        <v>18</v>
      </c>
      <c r="C538" s="15">
        <v>1710463.11</v>
      </c>
      <c r="D538" s="15">
        <v>1429474.59</v>
      </c>
      <c r="E538" s="16">
        <f>D538/C538</f>
        <v>0.83572371812216395</v>
      </c>
    </row>
    <row r="539" spans="1:5" x14ac:dyDescent="0.3">
      <c r="A539" s="8" t="s">
        <v>381</v>
      </c>
      <c r="B539" s="22" t="s">
        <v>55</v>
      </c>
      <c r="C539" s="15">
        <v>936758.11</v>
      </c>
      <c r="D539" s="15">
        <v>782670.51</v>
      </c>
      <c r="E539" s="16">
        <f>D539/C539</f>
        <v>0.83550972406313084</v>
      </c>
    </row>
    <row r="540" spans="1:5" x14ac:dyDescent="0.3">
      <c r="A540" s="8" t="s">
        <v>227</v>
      </c>
      <c r="B540" s="22" t="s">
        <v>24</v>
      </c>
      <c r="C540" s="15">
        <v>5651341.2800000012</v>
      </c>
      <c r="D540" s="15">
        <v>4718887.9000000004</v>
      </c>
      <c r="E540" s="16">
        <f>D540/C540</f>
        <v>0.83500317291048465</v>
      </c>
    </row>
    <row r="541" spans="1:5" x14ac:dyDescent="0.3">
      <c r="A541" s="8" t="s">
        <v>623</v>
      </c>
      <c r="B541" s="22" t="s">
        <v>55</v>
      </c>
      <c r="C541" s="15">
        <v>14535979.290000001</v>
      </c>
      <c r="D541" s="15">
        <v>12133956.110000001</v>
      </c>
      <c r="E541" s="16">
        <f>D541/C541</f>
        <v>0.83475326071409117</v>
      </c>
    </row>
    <row r="542" spans="1:5" x14ac:dyDescent="0.3">
      <c r="A542" s="8" t="s">
        <v>282</v>
      </c>
      <c r="B542" s="22" t="s">
        <v>27</v>
      </c>
      <c r="C542" s="15">
        <v>31307334.190000001</v>
      </c>
      <c r="D542" s="15">
        <v>26071776.27</v>
      </c>
      <c r="E542" s="16">
        <f>D542/C542</f>
        <v>0.83276896435109726</v>
      </c>
    </row>
    <row r="543" spans="1:5" x14ac:dyDescent="0.3">
      <c r="A543" s="8" t="s">
        <v>395</v>
      </c>
      <c r="B543" s="22" t="s">
        <v>37</v>
      </c>
      <c r="C543" s="15">
        <v>4635925.83</v>
      </c>
      <c r="D543" s="15">
        <v>3856769.8000000003</v>
      </c>
      <c r="E543" s="16">
        <f>D543/C543</f>
        <v>0.83193086805705008</v>
      </c>
    </row>
    <row r="544" spans="1:5" x14ac:dyDescent="0.3">
      <c r="A544" s="8" t="s">
        <v>379</v>
      </c>
      <c r="B544" s="22" t="s">
        <v>55</v>
      </c>
      <c r="C544" s="15">
        <v>1584068.8299999998</v>
      </c>
      <c r="D544" s="15">
        <v>1316062.0599999998</v>
      </c>
      <c r="E544" s="16">
        <f>D544/C544</f>
        <v>0.83081115862875732</v>
      </c>
    </row>
    <row r="545" spans="1:5" x14ac:dyDescent="0.3">
      <c r="A545" s="8" t="s">
        <v>499</v>
      </c>
      <c r="B545" s="22" t="s">
        <v>24</v>
      </c>
      <c r="C545" s="15">
        <v>6868484.7700000005</v>
      </c>
      <c r="D545" s="15">
        <v>5703622.5599999996</v>
      </c>
      <c r="E545" s="16">
        <f>D545/C545</f>
        <v>0.83040477645260891</v>
      </c>
    </row>
    <row r="546" spans="1:5" x14ac:dyDescent="0.3">
      <c r="A546" s="8" t="s">
        <v>392</v>
      </c>
      <c r="B546" s="22" t="s">
        <v>18</v>
      </c>
      <c r="C546" s="15">
        <v>564547.69000000006</v>
      </c>
      <c r="D546" s="15">
        <v>468074.65</v>
      </c>
      <c r="E546" s="16">
        <f>D546/C546</f>
        <v>0.82911445444050969</v>
      </c>
    </row>
    <row r="547" spans="1:5" x14ac:dyDescent="0.3">
      <c r="A547" s="8" t="s">
        <v>173</v>
      </c>
      <c r="B547" s="22" t="s">
        <v>24</v>
      </c>
      <c r="C547" s="15">
        <v>2685049.0700000003</v>
      </c>
      <c r="D547" s="15">
        <v>2226190.81</v>
      </c>
      <c r="E547" s="16">
        <f>D547/C547</f>
        <v>0.82910619208907044</v>
      </c>
    </row>
    <row r="548" spans="1:5" x14ac:dyDescent="0.3">
      <c r="A548" s="8" t="s">
        <v>23</v>
      </c>
      <c r="B548" s="22" t="s">
        <v>24</v>
      </c>
      <c r="C548" s="15">
        <v>629051.88000000012</v>
      </c>
      <c r="D548" s="15">
        <v>521408.80000000005</v>
      </c>
      <c r="E548" s="16">
        <f>D548/C548</f>
        <v>0.8288804414669263</v>
      </c>
    </row>
    <row r="549" spans="1:5" x14ac:dyDescent="0.3">
      <c r="A549" s="8" t="s">
        <v>488</v>
      </c>
      <c r="B549" s="22" t="s">
        <v>24</v>
      </c>
      <c r="C549" s="15">
        <v>4975386.66</v>
      </c>
      <c r="D549" s="15">
        <v>4121294.0900000003</v>
      </c>
      <c r="E549" s="16">
        <f>D549/C549</f>
        <v>0.82833644330267997</v>
      </c>
    </row>
    <row r="550" spans="1:5" x14ac:dyDescent="0.3">
      <c r="A550" s="8" t="s">
        <v>174</v>
      </c>
      <c r="B550" s="22" t="s">
        <v>27</v>
      </c>
      <c r="C550" s="15">
        <v>32164613.280000001</v>
      </c>
      <c r="D550" s="15">
        <v>26559226.77</v>
      </c>
      <c r="E550" s="16">
        <f>D550/C550</f>
        <v>0.82572815468963101</v>
      </c>
    </row>
    <row r="551" spans="1:5" x14ac:dyDescent="0.3">
      <c r="A551" s="8" t="s">
        <v>529</v>
      </c>
      <c r="B551" s="22" t="s">
        <v>27</v>
      </c>
      <c r="C551" s="15">
        <v>23074111.27</v>
      </c>
      <c r="D551" s="15">
        <v>19036264.57</v>
      </c>
      <c r="E551" s="16">
        <f>D551/C551</f>
        <v>0.82500532077914357</v>
      </c>
    </row>
    <row r="552" spans="1:5" x14ac:dyDescent="0.3">
      <c r="A552" s="8" t="s">
        <v>467</v>
      </c>
      <c r="B552" s="22" t="s">
        <v>24</v>
      </c>
      <c r="C552" s="15">
        <v>3330382.01</v>
      </c>
      <c r="D552" s="15">
        <v>2741600.6300000004</v>
      </c>
      <c r="E552" s="16">
        <f>D552/C552</f>
        <v>0.82320905582840342</v>
      </c>
    </row>
    <row r="553" spans="1:5" x14ac:dyDescent="0.3">
      <c r="A553" s="8" t="s">
        <v>527</v>
      </c>
      <c r="B553" s="22" t="s">
        <v>24</v>
      </c>
      <c r="C553" s="15">
        <v>3962591.6999999997</v>
      </c>
      <c r="D553" s="15">
        <v>3260242.7</v>
      </c>
      <c r="E553" s="16">
        <f>D553/C553</f>
        <v>0.82275514280212125</v>
      </c>
    </row>
    <row r="554" spans="1:5" x14ac:dyDescent="0.3">
      <c r="A554" s="8" t="s">
        <v>307</v>
      </c>
      <c r="B554" s="22" t="s">
        <v>24</v>
      </c>
      <c r="C554" s="15">
        <v>1059205.53</v>
      </c>
      <c r="D554" s="15">
        <v>871368.60000000009</v>
      </c>
      <c r="E554" s="16">
        <f>D554/C554</f>
        <v>0.82266243455130006</v>
      </c>
    </row>
    <row r="555" spans="1:5" x14ac:dyDescent="0.3">
      <c r="A555" s="8" t="s">
        <v>301</v>
      </c>
      <c r="B555" s="22" t="s">
        <v>24</v>
      </c>
      <c r="C555" s="15">
        <v>1979753.4999999998</v>
      </c>
      <c r="D555" s="15">
        <v>1626357.8699999999</v>
      </c>
      <c r="E555" s="16">
        <f>D555/C555</f>
        <v>0.82149513563178445</v>
      </c>
    </row>
    <row r="556" spans="1:5" x14ac:dyDescent="0.3">
      <c r="A556" s="8" t="s">
        <v>272</v>
      </c>
      <c r="B556" s="22" t="s">
        <v>18</v>
      </c>
      <c r="C556" s="15">
        <v>1909982.78</v>
      </c>
      <c r="D556" s="15">
        <v>1568759.91</v>
      </c>
      <c r="E556" s="16">
        <f>D556/C556</f>
        <v>0.82134767204550396</v>
      </c>
    </row>
    <row r="557" spans="1:5" x14ac:dyDescent="0.3">
      <c r="A557" s="8" t="s">
        <v>293</v>
      </c>
      <c r="B557" s="22" t="s">
        <v>24</v>
      </c>
      <c r="C557" s="15">
        <v>14712322.229999999</v>
      </c>
      <c r="D557" s="15">
        <v>12073414.340000002</v>
      </c>
      <c r="E557" s="16">
        <f>D557/C557</f>
        <v>0.82063281046013381</v>
      </c>
    </row>
    <row r="558" spans="1:5" x14ac:dyDescent="0.3">
      <c r="A558" s="8" t="s">
        <v>283</v>
      </c>
      <c r="B558" s="22" t="s">
        <v>27</v>
      </c>
      <c r="C558" s="15">
        <v>377088090.39999998</v>
      </c>
      <c r="D558" s="15">
        <v>309243704.93999994</v>
      </c>
      <c r="E558" s="16">
        <f>D558/C558</f>
        <v>0.82008345745410993</v>
      </c>
    </row>
    <row r="559" spans="1:5" x14ac:dyDescent="0.3">
      <c r="A559" s="8" t="s">
        <v>402</v>
      </c>
      <c r="B559" s="22" t="s">
        <v>24</v>
      </c>
      <c r="C559" s="15">
        <v>1260227.8799999999</v>
      </c>
      <c r="D559" s="15">
        <v>1031397.83</v>
      </c>
      <c r="E559" s="16">
        <f>D559/C559</f>
        <v>0.81842168894089218</v>
      </c>
    </row>
    <row r="560" spans="1:5" x14ac:dyDescent="0.3">
      <c r="A560" s="8" t="s">
        <v>35</v>
      </c>
      <c r="B560" s="22" t="s">
        <v>24</v>
      </c>
      <c r="C560" s="15">
        <v>1920159.1</v>
      </c>
      <c r="D560" s="15">
        <v>1571448.18</v>
      </c>
      <c r="E560" s="16">
        <f>D560/C560</f>
        <v>0.81839477780773473</v>
      </c>
    </row>
    <row r="561" spans="1:5" x14ac:dyDescent="0.3">
      <c r="A561" s="8" t="s">
        <v>388</v>
      </c>
      <c r="B561" s="22" t="s">
        <v>31</v>
      </c>
      <c r="C561" s="15">
        <v>4891253.17</v>
      </c>
      <c r="D561" s="15">
        <v>4001930.1100000003</v>
      </c>
      <c r="E561" s="16">
        <f>D561/C561</f>
        <v>0.81818093868978781</v>
      </c>
    </row>
    <row r="562" spans="1:5" x14ac:dyDescent="0.3">
      <c r="A562" s="8" t="s">
        <v>610</v>
      </c>
      <c r="B562" s="22" t="s">
        <v>31</v>
      </c>
      <c r="C562" s="15">
        <v>2663383</v>
      </c>
      <c r="D562" s="15">
        <v>2171411.4</v>
      </c>
      <c r="E562" s="16">
        <f>D562/C562</f>
        <v>0.81528319434343466</v>
      </c>
    </row>
    <row r="563" spans="1:5" x14ac:dyDescent="0.3">
      <c r="A563" s="8" t="s">
        <v>630</v>
      </c>
      <c r="B563" s="22" t="s">
        <v>24</v>
      </c>
      <c r="C563" s="15">
        <v>1439699.63</v>
      </c>
      <c r="D563" s="15">
        <v>1173200.21</v>
      </c>
      <c r="E563" s="16">
        <f>D563/C563</f>
        <v>0.81489234667650778</v>
      </c>
    </row>
    <row r="564" spans="1:5" x14ac:dyDescent="0.3">
      <c r="A564" s="8" t="s">
        <v>518</v>
      </c>
      <c r="B564" s="22" t="s">
        <v>18</v>
      </c>
      <c r="C564" s="15">
        <v>1120380.7</v>
      </c>
      <c r="D564" s="15">
        <v>911712.55999999994</v>
      </c>
      <c r="E564" s="16">
        <f>D564/C564</f>
        <v>0.81375246824583825</v>
      </c>
    </row>
    <row r="565" spans="1:5" x14ac:dyDescent="0.3">
      <c r="A565" s="8" t="s">
        <v>113</v>
      </c>
      <c r="B565" s="22" t="s">
        <v>55</v>
      </c>
      <c r="C565" s="15">
        <v>19097665.379999999</v>
      </c>
      <c r="D565" s="15">
        <v>15518544.149999999</v>
      </c>
      <c r="E565" s="16">
        <f>D565/C565</f>
        <v>0.81258854635979594</v>
      </c>
    </row>
    <row r="566" spans="1:5" x14ac:dyDescent="0.3">
      <c r="A566" s="8" t="s">
        <v>531</v>
      </c>
      <c r="B566" s="22" t="s">
        <v>24</v>
      </c>
      <c r="C566" s="15">
        <v>1592061.7299999997</v>
      </c>
      <c r="D566" s="15">
        <v>1292185.94</v>
      </c>
      <c r="E566" s="16">
        <f>D566/C566</f>
        <v>0.81164311386343047</v>
      </c>
    </row>
    <row r="567" spans="1:5" x14ac:dyDescent="0.3">
      <c r="A567" s="8" t="s">
        <v>500</v>
      </c>
      <c r="B567" s="22" t="s">
        <v>55</v>
      </c>
      <c r="C567" s="15">
        <v>2650367.44</v>
      </c>
      <c r="D567" s="15">
        <v>2150633.35</v>
      </c>
      <c r="E567" s="16">
        <f>D567/C567</f>
        <v>0.8114472421982365</v>
      </c>
    </row>
    <row r="568" spans="1:5" x14ac:dyDescent="0.3">
      <c r="A568" s="8" t="s">
        <v>593</v>
      </c>
      <c r="B568" s="22" t="s">
        <v>27</v>
      </c>
      <c r="C568" s="15">
        <v>3363817.7899999991</v>
      </c>
      <c r="D568" s="15">
        <v>2713889.2199999997</v>
      </c>
      <c r="E568" s="16">
        <f>D568/C568</f>
        <v>0.80678841406567403</v>
      </c>
    </row>
    <row r="569" spans="1:5" x14ac:dyDescent="0.3">
      <c r="A569" s="8" t="s">
        <v>420</v>
      </c>
      <c r="B569" s="22" t="s">
        <v>18</v>
      </c>
      <c r="C569" s="15">
        <v>4115119.33</v>
      </c>
      <c r="D569" s="15">
        <v>3306792.8499999996</v>
      </c>
      <c r="E569" s="16">
        <f>D569/C569</f>
        <v>0.80357155766853539</v>
      </c>
    </row>
    <row r="570" spans="1:5" x14ac:dyDescent="0.3">
      <c r="A570" s="8" t="s">
        <v>417</v>
      </c>
      <c r="B570" s="22" t="s">
        <v>37</v>
      </c>
      <c r="C570" s="15">
        <v>10227557.799999999</v>
      </c>
      <c r="D570" s="15">
        <v>8218370.2000000002</v>
      </c>
      <c r="E570" s="16">
        <f>D570/C570</f>
        <v>0.80355157709301839</v>
      </c>
    </row>
    <row r="571" spans="1:5" x14ac:dyDescent="0.3">
      <c r="A571" s="8" t="s">
        <v>93</v>
      </c>
      <c r="B571" s="22" t="s">
        <v>18</v>
      </c>
      <c r="C571" s="15">
        <v>1258764.98</v>
      </c>
      <c r="D571" s="15">
        <v>1010233.05</v>
      </c>
      <c r="E571" s="16">
        <f>D571/C571</f>
        <v>0.8025589097656658</v>
      </c>
    </row>
    <row r="572" spans="1:5" x14ac:dyDescent="0.3">
      <c r="A572" s="8" t="s">
        <v>100</v>
      </c>
      <c r="B572" s="22" t="s">
        <v>27</v>
      </c>
      <c r="C572" s="15">
        <v>35000325.949999996</v>
      </c>
      <c r="D572" s="15">
        <v>28085015.050000001</v>
      </c>
      <c r="E572" s="16">
        <f>D572/C572</f>
        <v>0.80242152859150739</v>
      </c>
    </row>
    <row r="573" spans="1:5" x14ac:dyDescent="0.3">
      <c r="A573" s="8" t="s">
        <v>393</v>
      </c>
      <c r="B573" s="22" t="s">
        <v>18</v>
      </c>
      <c r="C573" s="15">
        <v>6784518</v>
      </c>
      <c r="D573" s="15">
        <v>5443689.2300000004</v>
      </c>
      <c r="E573" s="16">
        <f>D573/C573</f>
        <v>0.80236934001796445</v>
      </c>
    </row>
    <row r="574" spans="1:5" x14ac:dyDescent="0.3">
      <c r="A574" s="8" t="s">
        <v>551</v>
      </c>
      <c r="B574" s="22" t="s">
        <v>31</v>
      </c>
      <c r="C574" s="15">
        <v>9511533.6999999993</v>
      </c>
      <c r="D574" s="15">
        <v>7631449</v>
      </c>
      <c r="E574" s="16">
        <f>D574/C574</f>
        <v>0.80233632563379353</v>
      </c>
    </row>
    <row r="575" spans="1:5" x14ac:dyDescent="0.3">
      <c r="A575" s="8" t="s">
        <v>153</v>
      </c>
      <c r="B575" s="22" t="s">
        <v>27</v>
      </c>
      <c r="C575" s="15">
        <v>3628071.8900000006</v>
      </c>
      <c r="D575" s="15">
        <v>2902685.5500000003</v>
      </c>
      <c r="E575" s="16">
        <f>D575/C575</f>
        <v>0.80006285377107011</v>
      </c>
    </row>
    <row r="576" spans="1:5" x14ac:dyDescent="0.3">
      <c r="A576" s="8" t="s">
        <v>318</v>
      </c>
      <c r="B576" s="22" t="s">
        <v>24</v>
      </c>
      <c r="C576" s="15">
        <v>2486241.6800000002</v>
      </c>
      <c r="D576" s="15">
        <v>1981965.3599999999</v>
      </c>
      <c r="E576" s="16">
        <f>D576/C576</f>
        <v>0.79717324986684313</v>
      </c>
    </row>
    <row r="577" spans="1:5" x14ac:dyDescent="0.3">
      <c r="A577" s="8" t="s">
        <v>110</v>
      </c>
      <c r="B577" s="22" t="s">
        <v>24</v>
      </c>
      <c r="C577" s="15">
        <v>1489804.59</v>
      </c>
      <c r="D577" s="15">
        <v>1186312</v>
      </c>
      <c r="E577" s="16">
        <f>D577/C577</f>
        <v>0.7962869815027217</v>
      </c>
    </row>
    <row r="578" spans="1:5" x14ac:dyDescent="0.3">
      <c r="A578" s="8" t="s">
        <v>261</v>
      </c>
      <c r="B578" s="22" t="s">
        <v>37</v>
      </c>
      <c r="C578" s="15">
        <v>8015695.0999999996</v>
      </c>
      <c r="D578" s="15">
        <v>6326718.7599999998</v>
      </c>
      <c r="E578" s="16">
        <f>D578/C578</f>
        <v>0.78929134417799895</v>
      </c>
    </row>
    <row r="579" spans="1:5" x14ac:dyDescent="0.3">
      <c r="A579" s="8" t="s">
        <v>39</v>
      </c>
      <c r="B579" s="22" t="s">
        <v>37</v>
      </c>
      <c r="C579" s="15">
        <v>8841057.7599999998</v>
      </c>
      <c r="D579" s="15">
        <v>6958117.4800000004</v>
      </c>
      <c r="E579" s="16">
        <f>D579/C579</f>
        <v>0.78702318985867603</v>
      </c>
    </row>
    <row r="580" spans="1:5" x14ac:dyDescent="0.3">
      <c r="A580" s="8" t="s">
        <v>345</v>
      </c>
      <c r="B580" s="22" t="s">
        <v>24</v>
      </c>
      <c r="C580" s="15">
        <v>640562.09000000008</v>
      </c>
      <c r="D580" s="15">
        <v>503408.88000000006</v>
      </c>
      <c r="E580" s="16">
        <f>D580/C580</f>
        <v>0.78588615820208774</v>
      </c>
    </row>
    <row r="581" spans="1:5" x14ac:dyDescent="0.3">
      <c r="A581" s="8" t="s">
        <v>315</v>
      </c>
      <c r="B581" s="22" t="s">
        <v>27</v>
      </c>
      <c r="C581" s="15">
        <v>7294305.4100000001</v>
      </c>
      <c r="D581" s="15">
        <v>5727315.8300000001</v>
      </c>
      <c r="E581" s="16">
        <f>D581/C581</f>
        <v>0.7851763133126064</v>
      </c>
    </row>
    <row r="582" spans="1:5" x14ac:dyDescent="0.3">
      <c r="A582" s="8" t="s">
        <v>160</v>
      </c>
      <c r="B582" s="22" t="s">
        <v>31</v>
      </c>
      <c r="C582" s="15">
        <v>6300347.5199999996</v>
      </c>
      <c r="D582" s="15">
        <v>4945957.2899999991</v>
      </c>
      <c r="E582" s="16">
        <f>D582/C582</f>
        <v>0.7850292820037964</v>
      </c>
    </row>
    <row r="583" spans="1:5" x14ac:dyDescent="0.3">
      <c r="A583" s="8" t="s">
        <v>233</v>
      </c>
      <c r="B583" s="22" t="s">
        <v>24</v>
      </c>
      <c r="C583" s="15">
        <v>2964582.77</v>
      </c>
      <c r="D583" s="15">
        <v>2325704.5699999998</v>
      </c>
      <c r="E583" s="16">
        <f>D583/C583</f>
        <v>0.78449642004766829</v>
      </c>
    </row>
    <row r="584" spans="1:5" x14ac:dyDescent="0.3">
      <c r="A584" s="8" t="s">
        <v>139</v>
      </c>
      <c r="B584" s="22" t="s">
        <v>24</v>
      </c>
      <c r="C584" s="15">
        <v>698553.82</v>
      </c>
      <c r="D584" s="15">
        <v>546510.55999999994</v>
      </c>
      <c r="E584" s="16">
        <f>D584/C584</f>
        <v>0.7823456752408855</v>
      </c>
    </row>
    <row r="585" spans="1:5" x14ac:dyDescent="0.3">
      <c r="A585" s="8" t="s">
        <v>414</v>
      </c>
      <c r="B585" s="22" t="s">
        <v>24</v>
      </c>
      <c r="C585" s="15">
        <v>5958330.0800000001</v>
      </c>
      <c r="D585" s="15">
        <v>4656267.49</v>
      </c>
      <c r="E585" s="16">
        <f>D585/C585</f>
        <v>0.78147189354773039</v>
      </c>
    </row>
    <row r="586" spans="1:5" x14ac:dyDescent="0.3">
      <c r="A586" s="8" t="s">
        <v>353</v>
      </c>
      <c r="B586" s="22" t="s">
        <v>55</v>
      </c>
      <c r="C586" s="15">
        <v>6304351.9600000009</v>
      </c>
      <c r="D586" s="15">
        <v>4922653.67</v>
      </c>
      <c r="E586" s="16">
        <f>D586/C586</f>
        <v>0.78083420805712744</v>
      </c>
    </row>
    <row r="587" spans="1:5" x14ac:dyDescent="0.3">
      <c r="A587" s="8" t="s">
        <v>407</v>
      </c>
      <c r="B587" s="22" t="s">
        <v>18</v>
      </c>
      <c r="C587" s="15">
        <v>9417474.0999999996</v>
      </c>
      <c r="D587" s="15">
        <v>7337425.5600000005</v>
      </c>
      <c r="E587" s="16">
        <f>D587/C587</f>
        <v>0.77912882818546858</v>
      </c>
    </row>
    <row r="588" spans="1:5" x14ac:dyDescent="0.3">
      <c r="A588" s="8" t="s">
        <v>191</v>
      </c>
      <c r="B588" s="22" t="s">
        <v>24</v>
      </c>
      <c r="C588" s="15">
        <v>1529363.83</v>
      </c>
      <c r="D588" s="15">
        <v>1189253.1999999997</v>
      </c>
      <c r="E588" s="16">
        <f>D588/C588</f>
        <v>0.77761300265614341</v>
      </c>
    </row>
    <row r="589" spans="1:5" x14ac:dyDescent="0.3">
      <c r="A589" s="8" t="s">
        <v>412</v>
      </c>
      <c r="B589" s="22" t="s">
        <v>24</v>
      </c>
      <c r="C589" s="15">
        <v>1601892.92</v>
      </c>
      <c r="D589" s="15">
        <v>1242452.51</v>
      </c>
      <c r="E589" s="16">
        <f>D589/C589</f>
        <v>0.77561520778804616</v>
      </c>
    </row>
    <row r="590" spans="1:5" x14ac:dyDescent="0.3">
      <c r="A590" s="8" t="s">
        <v>207</v>
      </c>
      <c r="B590" s="22" t="s">
        <v>24</v>
      </c>
      <c r="C590" s="15">
        <v>892960.26</v>
      </c>
      <c r="D590" s="15">
        <v>692518.79999999993</v>
      </c>
      <c r="E590" s="16">
        <f>D590/C590</f>
        <v>0.77553148893770474</v>
      </c>
    </row>
    <row r="591" spans="1:5" x14ac:dyDescent="0.3">
      <c r="A591" s="8" t="s">
        <v>253</v>
      </c>
      <c r="B591" s="22" t="s">
        <v>27</v>
      </c>
      <c r="C591" s="15">
        <v>4303924.72</v>
      </c>
      <c r="D591" s="15">
        <v>3330552.7</v>
      </c>
      <c r="E591" s="16">
        <f>D591/C591</f>
        <v>0.77384083520866054</v>
      </c>
    </row>
    <row r="592" spans="1:5" x14ac:dyDescent="0.3">
      <c r="A592" s="8" t="s">
        <v>19</v>
      </c>
      <c r="B592" s="22" t="s">
        <v>18</v>
      </c>
      <c r="C592" s="15">
        <v>1656821.19</v>
      </c>
      <c r="D592" s="15">
        <v>1277466.4299999997</v>
      </c>
      <c r="E592" s="16">
        <f>D592/C592</f>
        <v>0.77103457977864209</v>
      </c>
    </row>
    <row r="593" spans="1:5" x14ac:dyDescent="0.3">
      <c r="A593" s="8" t="s">
        <v>334</v>
      </c>
      <c r="B593" s="22" t="s">
        <v>18</v>
      </c>
      <c r="C593" s="15">
        <v>1139026.3799999999</v>
      </c>
      <c r="D593" s="15">
        <v>874948.3</v>
      </c>
      <c r="E593" s="16">
        <f>D593/C593</f>
        <v>0.76815455318954085</v>
      </c>
    </row>
    <row r="594" spans="1:5" x14ac:dyDescent="0.3">
      <c r="A594" s="8" t="s">
        <v>612</v>
      </c>
      <c r="B594" s="22" t="s">
        <v>24</v>
      </c>
      <c r="C594" s="15">
        <v>1001147.2300000001</v>
      </c>
      <c r="D594" s="15">
        <v>768381.92000000016</v>
      </c>
      <c r="E594" s="16">
        <f>D594/C594</f>
        <v>0.76750141934668303</v>
      </c>
    </row>
    <row r="595" spans="1:5" x14ac:dyDescent="0.3">
      <c r="A595" s="8" t="s">
        <v>103</v>
      </c>
      <c r="B595" s="22" t="s">
        <v>24</v>
      </c>
      <c r="C595" s="15">
        <v>2131709.0900000003</v>
      </c>
      <c r="D595" s="15">
        <v>1630232.64</v>
      </c>
      <c r="E595" s="16">
        <f>D595/C595</f>
        <v>0.76475380606459753</v>
      </c>
    </row>
    <row r="596" spans="1:5" x14ac:dyDescent="0.3">
      <c r="A596" s="8" t="s">
        <v>116</v>
      </c>
      <c r="B596" s="22" t="s">
        <v>24</v>
      </c>
      <c r="C596" s="15">
        <v>792588.05</v>
      </c>
      <c r="D596" s="15">
        <v>605684.24</v>
      </c>
      <c r="E596" s="16">
        <f>D596/C596</f>
        <v>0.76418543024967378</v>
      </c>
    </row>
    <row r="597" spans="1:5" x14ac:dyDescent="0.3">
      <c r="A597" s="8" t="s">
        <v>137</v>
      </c>
      <c r="B597" s="22" t="s">
        <v>18</v>
      </c>
      <c r="C597" s="15">
        <v>10619011.050000001</v>
      </c>
      <c r="D597" s="15">
        <v>8110760.3000000017</v>
      </c>
      <c r="E597" s="16">
        <f>D597/C597</f>
        <v>0.76379620115377889</v>
      </c>
    </row>
    <row r="598" spans="1:5" x14ac:dyDescent="0.3">
      <c r="A598" s="8" t="s">
        <v>145</v>
      </c>
      <c r="B598" s="22" t="s">
        <v>21</v>
      </c>
      <c r="C598" s="15">
        <v>4413660.1100000003</v>
      </c>
      <c r="D598" s="15">
        <v>3369032.38</v>
      </c>
      <c r="E598" s="16">
        <f>D598/C598</f>
        <v>0.76331939842100793</v>
      </c>
    </row>
    <row r="599" spans="1:5" x14ac:dyDescent="0.3">
      <c r="A599" s="8" t="s">
        <v>124</v>
      </c>
      <c r="B599" s="22" t="s">
        <v>24</v>
      </c>
      <c r="C599" s="15">
        <v>1996124.72</v>
      </c>
      <c r="D599" s="15">
        <v>1518616.95</v>
      </c>
      <c r="E599" s="16">
        <f>D599/C599</f>
        <v>0.76078259779278723</v>
      </c>
    </row>
    <row r="600" spans="1:5" x14ac:dyDescent="0.3">
      <c r="A600" s="8" t="s">
        <v>58</v>
      </c>
      <c r="B600" s="22" t="s">
        <v>24</v>
      </c>
      <c r="C600" s="15">
        <v>943808.56</v>
      </c>
      <c r="D600" s="15">
        <v>717480.39</v>
      </c>
      <c r="E600" s="16">
        <f>D600/C600</f>
        <v>0.76019695138175047</v>
      </c>
    </row>
    <row r="601" spans="1:5" x14ac:dyDescent="0.3">
      <c r="A601" s="8" t="s">
        <v>312</v>
      </c>
      <c r="B601" s="22" t="s">
        <v>24</v>
      </c>
      <c r="C601" s="15">
        <v>1408122.1</v>
      </c>
      <c r="D601" s="15">
        <v>1068718.6000000001</v>
      </c>
      <c r="E601" s="16">
        <f>D601/C601</f>
        <v>0.75896727989710555</v>
      </c>
    </row>
    <row r="602" spans="1:5" x14ac:dyDescent="0.3">
      <c r="A602" s="8" t="s">
        <v>32</v>
      </c>
      <c r="B602" s="22" t="s">
        <v>18</v>
      </c>
      <c r="C602" s="15">
        <v>1050210.77</v>
      </c>
      <c r="D602" s="15">
        <v>794561.77</v>
      </c>
      <c r="E602" s="16">
        <f>D602/C602</f>
        <v>0.75657362569229791</v>
      </c>
    </row>
    <row r="603" spans="1:5" x14ac:dyDescent="0.3">
      <c r="A603" s="8" t="s">
        <v>628</v>
      </c>
      <c r="B603" s="22" t="s">
        <v>24</v>
      </c>
      <c r="C603" s="15">
        <v>1691478.09</v>
      </c>
      <c r="D603" s="15">
        <v>1274910.0799999998</v>
      </c>
      <c r="E603" s="16">
        <f>D603/C603</f>
        <v>0.75372544730981395</v>
      </c>
    </row>
    <row r="604" spans="1:5" x14ac:dyDescent="0.3">
      <c r="A604" s="8" t="s">
        <v>99</v>
      </c>
      <c r="B604" s="22" t="s">
        <v>18</v>
      </c>
      <c r="C604" s="15">
        <v>6444008.3700000001</v>
      </c>
      <c r="D604" s="15">
        <v>4832929.72</v>
      </c>
      <c r="E604" s="16">
        <f>D604/C604</f>
        <v>0.74998811958402212</v>
      </c>
    </row>
    <row r="605" spans="1:5" x14ac:dyDescent="0.3">
      <c r="A605" s="8" t="s">
        <v>252</v>
      </c>
      <c r="B605" s="22" t="s">
        <v>25</v>
      </c>
      <c r="C605" s="15">
        <v>11658528.039999999</v>
      </c>
      <c r="D605" s="15">
        <v>8735694.7699999996</v>
      </c>
      <c r="E605" s="16">
        <f>D605/C605</f>
        <v>0.74929654412873892</v>
      </c>
    </row>
    <row r="606" spans="1:5" x14ac:dyDescent="0.3">
      <c r="A606" s="8" t="s">
        <v>81</v>
      </c>
      <c r="B606" s="22" t="s">
        <v>18</v>
      </c>
      <c r="C606" s="15">
        <v>1243998.2</v>
      </c>
      <c r="D606" s="15">
        <v>928176.21000000008</v>
      </c>
      <c r="E606" s="16">
        <f>D606/C606</f>
        <v>0.74612343490529176</v>
      </c>
    </row>
    <row r="607" spans="1:5" x14ac:dyDescent="0.3">
      <c r="A607" s="8" t="s">
        <v>447</v>
      </c>
      <c r="B607" s="22" t="s">
        <v>25</v>
      </c>
      <c r="C607" s="15">
        <v>9810433.8099999987</v>
      </c>
      <c r="D607" s="15">
        <v>7266445.3700000001</v>
      </c>
      <c r="E607" s="16">
        <f>D607/C607</f>
        <v>0.74068542846628727</v>
      </c>
    </row>
    <row r="608" spans="1:5" x14ac:dyDescent="0.3">
      <c r="A608" s="8" t="s">
        <v>471</v>
      </c>
      <c r="B608" s="22" t="s">
        <v>24</v>
      </c>
      <c r="C608" s="15">
        <v>5904422.3799999999</v>
      </c>
      <c r="D608" s="15">
        <v>4329709.3599999994</v>
      </c>
      <c r="E608" s="16">
        <f>D608/C608</f>
        <v>0.73329939515607612</v>
      </c>
    </row>
    <row r="609" spans="1:5" x14ac:dyDescent="0.3">
      <c r="A609" s="8" t="s">
        <v>142</v>
      </c>
      <c r="B609" s="22" t="s">
        <v>24</v>
      </c>
      <c r="C609" s="15">
        <v>1231650.8399999999</v>
      </c>
      <c r="D609" s="15">
        <v>901712.95000000007</v>
      </c>
      <c r="E609" s="16">
        <f>D609/C609</f>
        <v>0.73211735072579509</v>
      </c>
    </row>
    <row r="610" spans="1:5" x14ac:dyDescent="0.3">
      <c r="A610" s="8" t="s">
        <v>258</v>
      </c>
      <c r="B610" s="22" t="s">
        <v>24</v>
      </c>
      <c r="C610" s="15">
        <v>1729442.94</v>
      </c>
      <c r="D610" s="15">
        <v>1263674.31</v>
      </c>
      <c r="E610" s="16">
        <f>D610/C610</f>
        <v>0.73068285791493071</v>
      </c>
    </row>
    <row r="611" spans="1:5" x14ac:dyDescent="0.3">
      <c r="A611" s="8" t="s">
        <v>125</v>
      </c>
      <c r="B611" s="22" t="s">
        <v>24</v>
      </c>
      <c r="C611" s="15">
        <v>1057800.28</v>
      </c>
      <c r="D611" s="15">
        <v>771856.42</v>
      </c>
      <c r="E611" s="16">
        <f>D611/C611</f>
        <v>0.72968067280148574</v>
      </c>
    </row>
    <row r="612" spans="1:5" x14ac:dyDescent="0.3">
      <c r="A612" s="8" t="s">
        <v>346</v>
      </c>
      <c r="B612" s="22" t="s">
        <v>24</v>
      </c>
      <c r="C612" s="15">
        <v>1491090.72</v>
      </c>
      <c r="D612" s="15">
        <v>1071458.67</v>
      </c>
      <c r="E612" s="16">
        <f>D612/C612</f>
        <v>0.71857376323822864</v>
      </c>
    </row>
    <row r="613" spans="1:5" x14ac:dyDescent="0.3">
      <c r="A613" s="8" t="s">
        <v>604</v>
      </c>
      <c r="B613" s="22" t="s">
        <v>18</v>
      </c>
      <c r="C613" s="15">
        <v>4724920.1300000008</v>
      </c>
      <c r="D613" s="15">
        <v>3387067.92</v>
      </c>
      <c r="E613" s="16">
        <f>D613/C613</f>
        <v>0.71685188888050033</v>
      </c>
    </row>
    <row r="614" spans="1:5" x14ac:dyDescent="0.3">
      <c r="A614" s="8" t="s">
        <v>374</v>
      </c>
      <c r="B614" s="22" t="s">
        <v>55</v>
      </c>
      <c r="C614" s="15">
        <v>5555849.5700000003</v>
      </c>
      <c r="D614" s="15">
        <v>3948778.0300000003</v>
      </c>
      <c r="E614" s="16">
        <f>D614/C614</f>
        <v>0.71074243106261781</v>
      </c>
    </row>
    <row r="615" spans="1:5" x14ac:dyDescent="0.3">
      <c r="A615" s="8" t="s">
        <v>515</v>
      </c>
      <c r="B615" s="22" t="s">
        <v>24</v>
      </c>
      <c r="C615" s="15">
        <v>1049130.3899999999</v>
      </c>
      <c r="D615" s="15">
        <v>734936.48</v>
      </c>
      <c r="E615" s="16">
        <f>D615/C615</f>
        <v>0.70051967515686975</v>
      </c>
    </row>
    <row r="616" spans="1:5" x14ac:dyDescent="0.3">
      <c r="A616" s="8" t="s">
        <v>97</v>
      </c>
      <c r="B616" s="22" t="s">
        <v>31</v>
      </c>
      <c r="C616" s="15">
        <v>4975039.99</v>
      </c>
      <c r="D616" s="15">
        <v>3385431.6799999997</v>
      </c>
      <c r="E616" s="16">
        <f>D616/C616</f>
        <v>0.68048331004470974</v>
      </c>
    </row>
    <row r="617" spans="1:5" x14ac:dyDescent="0.3">
      <c r="A617" s="8" t="s">
        <v>133</v>
      </c>
      <c r="B617" s="22" t="s">
        <v>31</v>
      </c>
      <c r="C617" s="15">
        <v>3038011.63</v>
      </c>
      <c r="D617" s="15">
        <v>2057890.13</v>
      </c>
      <c r="E617" s="16">
        <f>D617/C617</f>
        <v>0.67738059646598525</v>
      </c>
    </row>
    <row r="618" spans="1:5" x14ac:dyDescent="0.3">
      <c r="A618" s="8" t="s">
        <v>276</v>
      </c>
      <c r="B618" s="22" t="s">
        <v>31</v>
      </c>
      <c r="C618" s="15">
        <v>1629196.04</v>
      </c>
      <c r="D618" s="15">
        <v>1084602.6000000001</v>
      </c>
      <c r="E618" s="16">
        <f>D618/C618</f>
        <v>0.66572872347516876</v>
      </c>
    </row>
    <row r="619" spans="1:5" x14ac:dyDescent="0.3">
      <c r="A619" s="8" t="s">
        <v>246</v>
      </c>
      <c r="B619" s="22" t="s">
        <v>24</v>
      </c>
      <c r="C619" s="15">
        <v>3218293.55</v>
      </c>
      <c r="D619" s="15">
        <v>2123820.65</v>
      </c>
      <c r="E619" s="16">
        <f>D619/C619</f>
        <v>0.65992135801285123</v>
      </c>
    </row>
    <row r="620" spans="1:5" x14ac:dyDescent="0.3">
      <c r="A620" s="8" t="s">
        <v>446</v>
      </c>
      <c r="B620" s="22" t="s">
        <v>37</v>
      </c>
      <c r="C620" s="15">
        <v>2617349.87</v>
      </c>
      <c r="D620" s="15">
        <v>1721773.1600000001</v>
      </c>
      <c r="E620" s="16">
        <f>D620/C620</f>
        <v>0.65783072402162268</v>
      </c>
    </row>
    <row r="621" spans="1:5" x14ac:dyDescent="0.3">
      <c r="A621" s="8" t="s">
        <v>599</v>
      </c>
      <c r="B621" s="22" t="s">
        <v>24</v>
      </c>
      <c r="C621" s="15">
        <v>653996.62999999989</v>
      </c>
      <c r="D621" s="15">
        <v>411312.03</v>
      </c>
      <c r="E621" s="16">
        <f>D621/C621</f>
        <v>0.62892071783305692</v>
      </c>
    </row>
    <row r="622" spans="1:5" x14ac:dyDescent="0.3">
      <c r="A622" s="8" t="s">
        <v>85</v>
      </c>
      <c r="B622" s="22" t="s">
        <v>18</v>
      </c>
      <c r="C622" s="15">
        <v>5634555.6699999999</v>
      </c>
      <c r="D622" s="15">
        <v>2978509.82</v>
      </c>
      <c r="E622" s="16">
        <f>D622/C622</f>
        <v>0.5286148534938514</v>
      </c>
    </row>
    <row r="623" spans="1:5" x14ac:dyDescent="0.3">
      <c r="A623" s="8" t="s">
        <v>583</v>
      </c>
      <c r="B623" s="22" t="s">
        <v>24</v>
      </c>
      <c r="C623" s="15">
        <v>7686949.2999999998</v>
      </c>
      <c r="D623" s="15">
        <v>2952311.54</v>
      </c>
      <c r="E623" s="16">
        <f>D623/C623</f>
        <v>0.38406803853903398</v>
      </c>
    </row>
    <row r="624" spans="1:5" x14ac:dyDescent="0.3">
      <c r="A624" s="8" t="s">
        <v>89</v>
      </c>
      <c r="B624" s="22" t="s">
        <v>18</v>
      </c>
      <c r="C624" s="15">
        <v>1373165.5</v>
      </c>
      <c r="D624" s="15">
        <v>368752.66</v>
      </c>
      <c r="E624" s="16">
        <f>D624/C624</f>
        <v>0.2685420366299619</v>
      </c>
    </row>
    <row r="625" spans="1:5" x14ac:dyDescent="0.3">
      <c r="A625" s="30" t="s">
        <v>563</v>
      </c>
      <c r="B625" s="23"/>
      <c r="E625" s="29">
        <f>AVERAGE(E11:E624)</f>
        <v>0.9005372433520088</v>
      </c>
    </row>
  </sheetData>
  <sortState ref="A11:E624">
    <sortCondition descending="1" ref="E11:E624"/>
  </sortState>
  <mergeCells count="4">
    <mergeCell ref="A3:E3"/>
    <mergeCell ref="A4:E4"/>
    <mergeCell ref="A6:E6"/>
    <mergeCell ref="A7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REALIZACION DE COBROS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2025-11-25T09:44:05Z</dcterms:modified>
</cp:coreProperties>
</file>