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3644" windowHeight="8016"/>
  </bookViews>
  <sheets>
    <sheet name="Orden ALFABETICO" sheetId="8" r:id="rId1"/>
    <sheet name="Orden INDICE GASTOS DE PERSONAL" sheetId="9" r:id="rId2"/>
  </sheets>
  <calcPr calcId="145621"/>
</workbook>
</file>

<file path=xl/calcChain.xml><?xml version="1.0" encoding="utf-8"?>
<calcChain xmlns="http://schemas.openxmlformats.org/spreadsheetml/2006/main">
  <c r="I334" i="9" l="1"/>
  <c r="I410" i="9"/>
  <c r="I209" i="9"/>
  <c r="I236" i="9"/>
  <c r="I428" i="9"/>
  <c r="I471" i="9"/>
  <c r="I274" i="9"/>
  <c r="I595" i="9"/>
  <c r="I561" i="9"/>
  <c r="I525" i="9"/>
  <c r="I436" i="9"/>
  <c r="I139" i="9"/>
  <c r="I311" i="9"/>
  <c r="I56" i="9"/>
  <c r="I615" i="9"/>
  <c r="I160" i="9"/>
  <c r="I136" i="9"/>
  <c r="I281" i="9"/>
  <c r="I330" i="9"/>
  <c r="I96" i="9"/>
  <c r="I207" i="9"/>
  <c r="I315" i="9"/>
  <c r="I431" i="9"/>
  <c r="I111" i="9"/>
  <c r="I415" i="9"/>
  <c r="I337" i="9"/>
  <c r="I539" i="9"/>
  <c r="I308" i="9"/>
  <c r="I618" i="9"/>
  <c r="I25" i="9"/>
  <c r="I134" i="9"/>
  <c r="I616" i="9"/>
  <c r="I405" i="9"/>
  <c r="I426" i="9"/>
  <c r="I283" i="9"/>
  <c r="I221" i="9"/>
  <c r="I293" i="9"/>
  <c r="I529" i="9"/>
  <c r="I501" i="9"/>
  <c r="I202" i="9"/>
  <c r="I21" i="9"/>
  <c r="I420" i="9"/>
  <c r="I171" i="9"/>
  <c r="I421" i="9"/>
  <c r="I199" i="9"/>
  <c r="I329" i="9"/>
  <c r="I137" i="9"/>
  <c r="I277" i="9"/>
  <c r="I194" i="9"/>
  <c r="I150" i="9"/>
  <c r="I275" i="9"/>
  <c r="I351" i="9"/>
  <c r="I146" i="9"/>
  <c r="I617" i="9"/>
  <c r="I549" i="9"/>
  <c r="I460" i="9"/>
  <c r="I156" i="9"/>
  <c r="I589" i="9"/>
  <c r="I135" i="9"/>
  <c r="I127" i="9"/>
  <c r="I296" i="9"/>
  <c r="I33" i="9"/>
  <c r="I403" i="9"/>
  <c r="I468" i="9"/>
  <c r="I148" i="9"/>
  <c r="I621" i="9"/>
  <c r="I527" i="9"/>
  <c r="I301" i="9"/>
  <c r="I208" i="9"/>
  <c r="I502" i="9"/>
  <c r="I119" i="9"/>
  <c r="I83" i="9"/>
  <c r="I345" i="9"/>
  <c r="I584" i="9"/>
  <c r="I286" i="9"/>
  <c r="I193" i="9"/>
  <c r="I328" i="9"/>
  <c r="I143" i="9"/>
  <c r="I78" i="9"/>
  <c r="I255" i="9"/>
  <c r="I77" i="9"/>
  <c r="I520" i="9"/>
  <c r="I223" i="9"/>
  <c r="I339" i="9"/>
  <c r="I401" i="9"/>
  <c r="I130" i="9"/>
  <c r="I438" i="9"/>
  <c r="I483" i="9"/>
  <c r="I443" i="9"/>
  <c r="I338" i="9"/>
  <c r="I416" i="9"/>
  <c r="I622" i="9"/>
  <c r="I263" i="9"/>
  <c r="I257" i="9"/>
  <c r="I322" i="9"/>
  <c r="I250" i="9"/>
  <c r="I272" i="9"/>
  <c r="I406" i="9"/>
  <c r="I396" i="9"/>
  <c r="I385" i="9"/>
  <c r="I484" i="9"/>
  <c r="I28" i="9"/>
  <c r="I495" i="9"/>
  <c r="I248" i="9"/>
  <c r="I121" i="9"/>
  <c r="I435" i="9"/>
  <c r="I170" i="9"/>
  <c r="I54" i="9"/>
  <c r="I333" i="9"/>
  <c r="I412" i="9"/>
  <c r="I246" i="9"/>
  <c r="I291" i="9"/>
  <c r="I95" i="9"/>
  <c r="I110" i="9"/>
  <c r="I198" i="9"/>
  <c r="I53" i="9"/>
  <c r="I437" i="9"/>
  <c r="I523" i="9"/>
  <c r="I288" i="9"/>
  <c r="I317" i="9"/>
  <c r="I414" i="9"/>
  <c r="I425" i="9"/>
  <c r="I62" i="9"/>
  <c r="I598" i="9"/>
  <c r="I583" i="9"/>
  <c r="I352" i="9"/>
  <c r="I50" i="9"/>
  <c r="I606" i="9"/>
  <c r="I413" i="9"/>
  <c r="I521" i="9"/>
  <c r="I346" i="9"/>
  <c r="I378" i="9"/>
  <c r="I112" i="9"/>
  <c r="I188" i="9"/>
  <c r="I383" i="9"/>
  <c r="I576" i="9"/>
  <c r="I278" i="9"/>
  <c r="I216" i="9"/>
  <c r="I38" i="9"/>
  <c r="I132" i="9"/>
  <c r="I445" i="9"/>
  <c r="I563" i="9"/>
  <c r="I215" i="9"/>
  <c r="I518" i="9"/>
  <c r="I472" i="9"/>
  <c r="I335" i="9"/>
  <c r="I93" i="9"/>
  <c r="I608" i="9"/>
  <c r="I531" i="9"/>
  <c r="I101" i="9"/>
  <c r="I603" i="9"/>
  <c r="I597" i="9"/>
  <c r="I371" i="9"/>
  <c r="I43" i="9"/>
  <c r="I451" i="9"/>
  <c r="I243" i="9"/>
  <c r="I80" i="9"/>
  <c r="I552" i="9"/>
  <c r="I505" i="9"/>
  <c r="I84" i="9"/>
  <c r="I35" i="9"/>
  <c r="I364" i="9"/>
  <c r="I562" i="9"/>
  <c r="I71" i="9"/>
  <c r="I367" i="9"/>
  <c r="I114" i="9"/>
  <c r="I477" i="9"/>
  <c r="I499" i="9"/>
  <c r="I254" i="9"/>
  <c r="I348" i="9"/>
  <c r="I205" i="9"/>
  <c r="I204" i="9"/>
  <c r="I480" i="9"/>
  <c r="I493" i="9"/>
  <c r="I30" i="9"/>
  <c r="I512" i="9"/>
  <c r="I270" i="9"/>
  <c r="I590" i="9"/>
  <c r="I424" i="9"/>
  <c r="I395" i="9"/>
  <c r="I14" i="9"/>
  <c r="I386" i="9"/>
  <c r="I382" i="9"/>
  <c r="I305" i="9"/>
  <c r="I108" i="9"/>
  <c r="I377" i="9"/>
  <c r="I551" i="9"/>
  <c r="I449" i="9"/>
  <c r="I547" i="9"/>
  <c r="I126" i="9"/>
  <c r="I185" i="9"/>
  <c r="I106" i="9"/>
  <c r="I497" i="9"/>
  <c r="I173" i="9"/>
  <c r="I504" i="9"/>
  <c r="I614" i="9"/>
  <c r="I129" i="9"/>
  <c r="I344" i="9"/>
  <c r="I427" i="9"/>
  <c r="I23" i="9"/>
  <c r="I459" i="9"/>
  <c r="I570" i="9"/>
  <c r="I579" i="9"/>
  <c r="I176" i="9"/>
  <c r="I303" i="9"/>
  <c r="I526" i="9"/>
  <c r="I175" i="9"/>
  <c r="I29" i="9"/>
  <c r="I206" i="9"/>
  <c r="I164" i="9"/>
  <c r="I214" i="9"/>
  <c r="I300" i="9"/>
  <c r="I342" i="9"/>
  <c r="I387" i="9"/>
  <c r="I67" i="9"/>
  <c r="I142" i="9"/>
  <c r="I546" i="9"/>
  <c r="I567" i="9"/>
  <c r="I564" i="9"/>
  <c r="I103" i="9"/>
  <c r="I183" i="9"/>
  <c r="I304" i="9"/>
  <c r="I548" i="9"/>
  <c r="I247" i="9"/>
  <c r="I162" i="9"/>
  <c r="I190" i="9"/>
  <c r="I568" i="9"/>
  <c r="I310" i="9"/>
  <c r="I57" i="9"/>
  <c r="I605" i="9"/>
  <c r="I422" i="9"/>
  <c r="I163" i="9"/>
  <c r="I474" i="9"/>
  <c r="I624" i="9"/>
  <c r="I192" i="9"/>
  <c r="I612" i="9"/>
  <c r="I429" i="9"/>
  <c r="I363" i="9"/>
  <c r="I433" i="9"/>
  <c r="I470" i="9"/>
  <c r="I349" i="9"/>
  <c r="I222" i="9"/>
  <c r="I12" i="9"/>
  <c r="I581" i="9"/>
  <c r="I284" i="9"/>
  <c r="I404" i="9"/>
  <c r="I149" i="9"/>
  <c r="I389" i="9"/>
  <c r="I268" i="9"/>
  <c r="I418" i="9"/>
  <c r="I316" i="9"/>
  <c r="I447" i="9"/>
  <c r="I133" i="9"/>
  <c r="I522" i="9"/>
  <c r="I94" i="9"/>
  <c r="I107" i="9"/>
  <c r="I123" i="9"/>
  <c r="I75" i="9"/>
  <c r="I182" i="9"/>
  <c r="I309" i="9"/>
  <c r="I565" i="9"/>
  <c r="I558" i="9"/>
  <c r="I299" i="9"/>
  <c r="I131" i="9"/>
  <c r="I184" i="9"/>
  <c r="I461" i="9"/>
  <c r="I227" i="9"/>
  <c r="I34" i="9"/>
  <c r="I229" i="9"/>
  <c r="I203" i="9"/>
  <c r="I619" i="9"/>
  <c r="I376" i="9"/>
  <c r="I195" i="9"/>
  <c r="I218" i="9"/>
  <c r="I327" i="9"/>
  <c r="I462" i="9"/>
  <c r="I117" i="9"/>
  <c r="I350" i="9"/>
  <c r="I507" i="9"/>
  <c r="I388" i="9"/>
  <c r="I118" i="9"/>
  <c r="I510" i="9"/>
  <c r="I269" i="9"/>
  <c r="I102" i="9"/>
  <c r="I201" i="9"/>
  <c r="I86" i="9"/>
  <c r="I302" i="9"/>
  <c r="I574" i="9"/>
  <c r="I359" i="9"/>
  <c r="I407" i="9"/>
  <c r="I399" i="9"/>
  <c r="I92" i="9"/>
  <c r="I599" i="9"/>
  <c r="I45" i="9"/>
  <c r="I157" i="9"/>
  <c r="I353" i="9"/>
  <c r="I557" i="9"/>
  <c r="I105" i="9"/>
  <c r="I475" i="9"/>
  <c r="I213" i="9"/>
  <c r="I587" i="9"/>
  <c r="I492" i="9"/>
  <c r="I588" i="9"/>
  <c r="I456" i="9"/>
  <c r="I220" i="9"/>
  <c r="I22" i="9"/>
  <c r="I394" i="9"/>
  <c r="I530" i="9"/>
  <c r="I186" i="9"/>
  <c r="I441" i="9"/>
  <c r="I519" i="9"/>
  <c r="I409" i="9"/>
  <c r="I287" i="9"/>
  <c r="I566" i="9"/>
  <c r="I152" i="9"/>
  <c r="I580" i="9"/>
  <c r="I444" i="9"/>
  <c r="I553" i="9"/>
  <c r="I370" i="9"/>
  <c r="I625" i="9"/>
  <c r="I465" i="9"/>
  <c r="I167" i="9"/>
  <c r="I360" i="9"/>
  <c r="I423" i="9"/>
  <c r="I341" i="9"/>
  <c r="I225" i="9"/>
  <c r="I503" i="9"/>
  <c r="I161" i="9"/>
  <c r="I187" i="9"/>
  <c r="I325" i="9"/>
  <c r="I253" i="9"/>
  <c r="I20" i="9"/>
  <c r="I191" i="9"/>
  <c r="I398" i="9"/>
  <c r="I486" i="9"/>
  <c r="I571" i="9"/>
  <c r="I417" i="9"/>
  <c r="I442" i="9"/>
  <c r="I153" i="9"/>
  <c r="I591" i="9"/>
  <c r="I473" i="9"/>
  <c r="I233" i="9"/>
  <c r="I266" i="9"/>
  <c r="I516" i="9"/>
  <c r="I430" i="9"/>
  <c r="I356" i="9"/>
  <c r="I264" i="9"/>
  <c r="I244" i="9"/>
  <c r="I211" i="9"/>
  <c r="I91" i="9"/>
  <c r="I355" i="9"/>
  <c r="I154" i="9"/>
  <c r="I380" i="9"/>
  <c r="I113" i="9"/>
  <c r="I15" i="9"/>
  <c r="I177" i="9"/>
  <c r="I58" i="9"/>
  <c r="I400" i="9"/>
  <c r="I464" i="9"/>
  <c r="I476" i="9"/>
  <c r="I313" i="9"/>
  <c r="I347" i="9"/>
  <c r="I361" i="9"/>
  <c r="I538" i="9"/>
  <c r="I51" i="9"/>
  <c r="I210" i="9"/>
  <c r="I73" i="9"/>
  <c r="I585" i="9"/>
  <c r="I24" i="9"/>
  <c r="I76" i="9"/>
  <c r="I307" i="9"/>
  <c r="I231" i="9"/>
  <c r="I379" i="9"/>
  <c r="I593" i="9"/>
  <c r="I276" i="9"/>
  <c r="I374" i="9"/>
  <c r="I500" i="9"/>
  <c r="I180" i="9"/>
  <c r="I448" i="9"/>
  <c r="I602" i="9"/>
  <c r="I59" i="9"/>
  <c r="I63" i="9"/>
  <c r="I44" i="9"/>
  <c r="I226" i="9"/>
  <c r="I100" i="9"/>
  <c r="I390" i="9"/>
  <c r="I596" i="9"/>
  <c r="I555" i="9"/>
  <c r="I365" i="9"/>
  <c r="I31" i="9"/>
  <c r="I594" i="9"/>
  <c r="I411" i="9"/>
  <c r="I17" i="9"/>
  <c r="I228" i="9"/>
  <c r="I331" i="9"/>
  <c r="I604" i="9"/>
  <c r="I393" i="9"/>
  <c r="I601" i="9"/>
  <c r="I515" i="9"/>
  <c r="I578" i="9"/>
  <c r="I259" i="9"/>
  <c r="I357" i="9"/>
  <c r="I273" i="9"/>
  <c r="I155" i="9"/>
  <c r="I569" i="9"/>
  <c r="I116" i="9"/>
  <c r="I69" i="9"/>
  <c r="I517" i="9"/>
  <c r="I90" i="9"/>
  <c r="I592" i="9"/>
  <c r="I39" i="9"/>
  <c r="I70" i="9"/>
  <c r="I262" i="9"/>
  <c r="I81" i="9"/>
  <c r="I145" i="9"/>
  <c r="I13" i="9"/>
  <c r="I219" i="9"/>
  <c r="I439" i="9"/>
  <c r="I49" i="9"/>
  <c r="I232" i="9"/>
  <c r="I490" i="9"/>
  <c r="I52" i="9"/>
  <c r="I506" i="9"/>
  <c r="I260" i="9"/>
  <c r="I68" i="9"/>
  <c r="I141" i="9"/>
  <c r="I120" i="9"/>
  <c r="I238" i="9"/>
  <c r="I469" i="9"/>
  <c r="I159" i="9"/>
  <c r="I496" i="9"/>
  <c r="I535" i="9"/>
  <c r="I509" i="9"/>
  <c r="I318" i="9"/>
  <c r="I294" i="9"/>
  <c r="I172" i="9"/>
  <c r="I397" i="9"/>
  <c r="I297" i="9"/>
  <c r="I26" i="9"/>
  <c r="I212" i="9"/>
  <c r="I82" i="9"/>
  <c r="I381" i="9"/>
  <c r="I196" i="9"/>
  <c r="I74" i="9"/>
  <c r="I375" i="9"/>
  <c r="I178" i="9"/>
  <c r="I36" i="9"/>
  <c r="I513" i="9"/>
  <c r="I336" i="9"/>
  <c r="I314" i="9"/>
  <c r="I482" i="9"/>
  <c r="I452" i="9"/>
  <c r="I89" i="9"/>
  <c r="I532" i="9"/>
  <c r="I432" i="9"/>
  <c r="I609" i="9"/>
  <c r="I537" i="9"/>
  <c r="I258" i="9"/>
  <c r="I320" i="9"/>
  <c r="I453" i="9"/>
  <c r="I271" i="9"/>
  <c r="I324" i="9"/>
  <c r="I455" i="9"/>
  <c r="I463" i="9"/>
  <c r="I600" i="9"/>
  <c r="I544" i="9"/>
  <c r="I230" i="9"/>
  <c r="I99" i="9"/>
  <c r="I419" i="9"/>
  <c r="I372" i="9"/>
  <c r="I572" i="9"/>
  <c r="I607" i="9"/>
  <c r="I217" i="9"/>
  <c r="I88" i="9"/>
  <c r="I321" i="9"/>
  <c r="I138" i="9"/>
  <c r="I249" i="9"/>
  <c r="I166" i="9"/>
  <c r="I37" i="9"/>
  <c r="I240" i="9"/>
  <c r="I319" i="9"/>
  <c r="I169" i="9"/>
  <c r="I125" i="9"/>
  <c r="I610" i="9"/>
  <c r="I282" i="9"/>
  <c r="I128" i="9"/>
  <c r="I554" i="9"/>
  <c r="I16" i="9"/>
  <c r="I267" i="9"/>
  <c r="I491" i="9"/>
  <c r="I165" i="9"/>
  <c r="I97" i="9"/>
  <c r="I239" i="9"/>
  <c r="I122" i="9"/>
  <c r="I408" i="9"/>
  <c r="I402" i="9"/>
  <c r="I48" i="9"/>
  <c r="I234" i="9"/>
  <c r="I265" i="9"/>
  <c r="I285" i="9"/>
  <c r="I98" i="9"/>
  <c r="I140" i="9"/>
  <c r="I189" i="9"/>
  <c r="I434" i="9"/>
  <c r="I65" i="9"/>
  <c r="I147" i="9"/>
  <c r="I368" i="9"/>
  <c r="I466" i="9"/>
  <c r="I289" i="9"/>
  <c r="I478" i="9"/>
  <c r="I560" i="9"/>
  <c r="I508" i="9"/>
  <c r="I280" i="9"/>
  <c r="I261" i="9"/>
  <c r="I312" i="9"/>
  <c r="I391" i="9"/>
  <c r="I611" i="9"/>
  <c r="I524" i="9"/>
  <c r="I279" i="9"/>
  <c r="I66" i="9"/>
  <c r="I104" i="9"/>
  <c r="I487" i="9"/>
  <c r="I511" i="9"/>
  <c r="I514" i="9"/>
  <c r="I366" i="9"/>
  <c r="I446" i="9"/>
  <c r="I573" i="9"/>
  <c r="I85" i="9"/>
  <c r="I489" i="9"/>
  <c r="I241" i="9"/>
  <c r="I534" i="9"/>
  <c r="I362" i="9"/>
  <c r="I27" i="9"/>
  <c r="I200" i="9"/>
  <c r="I457" i="9"/>
  <c r="I179" i="9"/>
  <c r="I340" i="9"/>
  <c r="I87" i="9"/>
  <c r="I620" i="9"/>
  <c r="I323" i="9"/>
  <c r="I440" i="9"/>
  <c r="I488" i="9"/>
  <c r="I124" i="9"/>
  <c r="I479" i="9"/>
  <c r="I256" i="9"/>
  <c r="I251" i="9"/>
  <c r="I540" i="9"/>
  <c r="I306" i="9"/>
  <c r="I18" i="9"/>
  <c r="I61" i="9"/>
  <c r="I528" i="9"/>
  <c r="I450" i="9"/>
  <c r="I290" i="9"/>
  <c r="I158" i="9"/>
  <c r="I42" i="9"/>
  <c r="I542" i="9"/>
  <c r="I174" i="9"/>
  <c r="I60" i="9"/>
  <c r="I235" i="9"/>
  <c r="I541" i="9"/>
  <c r="I298" i="9"/>
  <c r="I197" i="9"/>
  <c r="I19" i="9"/>
  <c r="I623" i="9"/>
  <c r="I545" i="9"/>
  <c r="I55" i="9"/>
  <c r="I577" i="9"/>
  <c r="I72" i="9"/>
  <c r="I613" i="9"/>
  <c r="I115" i="9"/>
  <c r="I151" i="9"/>
  <c r="I181" i="9"/>
  <c r="I109" i="9"/>
  <c r="I79" i="9"/>
  <c r="I384" i="9"/>
  <c r="I458" i="9"/>
  <c r="I242" i="9"/>
  <c r="I575" i="9"/>
  <c r="I498" i="9"/>
  <c r="I343" i="9"/>
  <c r="I536" i="9"/>
  <c r="I369" i="9"/>
  <c r="I168" i="9"/>
  <c r="I533" i="9"/>
  <c r="I481" i="9"/>
  <c r="I543" i="9"/>
  <c r="I373" i="9"/>
  <c r="I252" i="9"/>
  <c r="I32" i="9"/>
  <c r="I586" i="9"/>
  <c r="I292" i="9"/>
  <c r="I332" i="9"/>
  <c r="I46" i="9"/>
  <c r="I454" i="9"/>
  <c r="I41" i="9"/>
  <c r="I40" i="9"/>
  <c r="I326" i="9"/>
  <c r="I485" i="9"/>
  <c r="I237" i="9"/>
  <c r="I582" i="9"/>
  <c r="I144" i="9"/>
  <c r="I556" i="9"/>
  <c r="I494" i="9"/>
  <c r="I245" i="9"/>
  <c r="I467" i="9"/>
  <c r="I64" i="9"/>
  <c r="I354" i="9"/>
  <c r="I358" i="9"/>
  <c r="I392" i="9"/>
  <c r="I47" i="9"/>
  <c r="I550" i="9"/>
  <c r="I295" i="9"/>
  <c r="I559" i="9"/>
  <c r="I224" i="9"/>
  <c r="I626" i="9" s="1"/>
  <c r="I58" i="8" l="1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I212" i="8"/>
  <c r="I213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I415" i="8"/>
  <c r="I416" i="8"/>
  <c r="I417" i="8"/>
  <c r="I418" i="8"/>
  <c r="I419" i="8"/>
  <c r="I420" i="8"/>
  <c r="I421" i="8"/>
  <c r="I422" i="8"/>
  <c r="I423" i="8"/>
  <c r="I424" i="8"/>
  <c r="I425" i="8"/>
  <c r="I426" i="8"/>
  <c r="I427" i="8"/>
  <c r="I428" i="8"/>
  <c r="I429" i="8"/>
  <c r="I430" i="8"/>
  <c r="I431" i="8"/>
  <c r="I432" i="8"/>
  <c r="I433" i="8"/>
  <c r="I434" i="8"/>
  <c r="I435" i="8"/>
  <c r="I436" i="8"/>
  <c r="I437" i="8"/>
  <c r="I438" i="8"/>
  <c r="I439" i="8"/>
  <c r="I440" i="8"/>
  <c r="I441" i="8"/>
  <c r="I442" i="8"/>
  <c r="I443" i="8"/>
  <c r="I444" i="8"/>
  <c r="I445" i="8"/>
  <c r="I446" i="8"/>
  <c r="I447" i="8"/>
  <c r="I448" i="8"/>
  <c r="I449" i="8"/>
  <c r="I450" i="8"/>
  <c r="I451" i="8"/>
  <c r="I452" i="8"/>
  <c r="I453" i="8"/>
  <c r="I454" i="8"/>
  <c r="I455" i="8"/>
  <c r="I456" i="8"/>
  <c r="I457" i="8"/>
  <c r="I458" i="8"/>
  <c r="I459" i="8"/>
  <c r="I460" i="8"/>
  <c r="I461" i="8"/>
  <c r="I462" i="8"/>
  <c r="I463" i="8"/>
  <c r="I464" i="8"/>
  <c r="I465" i="8"/>
  <c r="I466" i="8"/>
  <c r="I467" i="8"/>
  <c r="I468" i="8"/>
  <c r="I469" i="8"/>
  <c r="I470" i="8"/>
  <c r="I471" i="8"/>
  <c r="I472" i="8"/>
  <c r="I473" i="8"/>
  <c r="I474" i="8"/>
  <c r="I475" i="8"/>
  <c r="I476" i="8"/>
  <c r="I477" i="8"/>
  <c r="I478" i="8"/>
  <c r="I479" i="8"/>
  <c r="I480" i="8"/>
  <c r="I481" i="8"/>
  <c r="I482" i="8"/>
  <c r="I483" i="8"/>
  <c r="I484" i="8"/>
  <c r="I485" i="8"/>
  <c r="I486" i="8"/>
  <c r="I487" i="8"/>
  <c r="I488" i="8"/>
  <c r="I489" i="8"/>
  <c r="I490" i="8"/>
  <c r="I491" i="8"/>
  <c r="I492" i="8"/>
  <c r="I493" i="8"/>
  <c r="I494" i="8"/>
  <c r="I495" i="8"/>
  <c r="I496" i="8"/>
  <c r="I497" i="8"/>
  <c r="I498" i="8"/>
  <c r="I499" i="8"/>
  <c r="I500" i="8"/>
  <c r="I501" i="8"/>
  <c r="I502" i="8"/>
  <c r="I503" i="8"/>
  <c r="I504" i="8"/>
  <c r="I505" i="8"/>
  <c r="I506" i="8"/>
  <c r="I507" i="8"/>
  <c r="I508" i="8"/>
  <c r="I509" i="8"/>
  <c r="I510" i="8"/>
  <c r="I511" i="8"/>
  <c r="I512" i="8"/>
  <c r="I513" i="8"/>
  <c r="I514" i="8"/>
  <c r="I515" i="8"/>
  <c r="I516" i="8"/>
  <c r="I517" i="8"/>
  <c r="I518" i="8"/>
  <c r="I519" i="8"/>
  <c r="I520" i="8"/>
  <c r="I521" i="8"/>
  <c r="I522" i="8"/>
  <c r="I523" i="8"/>
  <c r="I524" i="8"/>
  <c r="I525" i="8"/>
  <c r="I526" i="8"/>
  <c r="I527" i="8"/>
  <c r="I528" i="8"/>
  <c r="I529" i="8"/>
  <c r="I530" i="8"/>
  <c r="I531" i="8"/>
  <c r="I532" i="8"/>
  <c r="I533" i="8"/>
  <c r="I534" i="8"/>
  <c r="I535" i="8"/>
  <c r="I536" i="8"/>
  <c r="I537" i="8"/>
  <c r="I538" i="8"/>
  <c r="I539" i="8"/>
  <c r="I540" i="8"/>
  <c r="I541" i="8"/>
  <c r="I542" i="8"/>
  <c r="I543" i="8"/>
  <c r="I544" i="8"/>
  <c r="I545" i="8"/>
  <c r="I546" i="8"/>
  <c r="I547" i="8"/>
  <c r="I548" i="8"/>
  <c r="I549" i="8"/>
  <c r="I550" i="8"/>
  <c r="I551" i="8"/>
  <c r="I552" i="8"/>
  <c r="I553" i="8"/>
  <c r="I554" i="8"/>
  <c r="I555" i="8"/>
  <c r="I556" i="8"/>
  <c r="I557" i="8"/>
  <c r="I558" i="8"/>
  <c r="I559" i="8"/>
  <c r="I560" i="8"/>
  <c r="I561" i="8"/>
  <c r="I562" i="8"/>
  <c r="I563" i="8"/>
  <c r="I564" i="8"/>
  <c r="I565" i="8"/>
  <c r="I566" i="8"/>
  <c r="I567" i="8"/>
  <c r="I568" i="8"/>
  <c r="I569" i="8"/>
  <c r="I570" i="8"/>
  <c r="I571" i="8"/>
  <c r="I572" i="8"/>
  <c r="I573" i="8"/>
  <c r="I574" i="8"/>
  <c r="I575" i="8"/>
  <c r="I576" i="8"/>
  <c r="I577" i="8"/>
  <c r="I578" i="8"/>
  <c r="I579" i="8"/>
  <c r="I580" i="8"/>
  <c r="I581" i="8"/>
  <c r="I582" i="8"/>
  <c r="I583" i="8"/>
  <c r="I584" i="8"/>
  <c r="I585" i="8"/>
  <c r="I586" i="8"/>
  <c r="I587" i="8"/>
  <c r="I588" i="8"/>
  <c r="I589" i="8"/>
  <c r="I590" i="8"/>
  <c r="I591" i="8"/>
  <c r="I592" i="8"/>
  <c r="I593" i="8"/>
  <c r="I594" i="8"/>
  <c r="I595" i="8"/>
  <c r="I596" i="8"/>
  <c r="I597" i="8"/>
  <c r="I598" i="8"/>
  <c r="I599" i="8"/>
  <c r="I600" i="8"/>
  <c r="I601" i="8"/>
  <c r="I602" i="8"/>
  <c r="I603" i="8"/>
  <c r="I604" i="8"/>
  <c r="I605" i="8"/>
  <c r="I606" i="8"/>
  <c r="I607" i="8"/>
  <c r="I608" i="8"/>
  <c r="I609" i="8"/>
  <c r="I610" i="8"/>
  <c r="I611" i="8"/>
  <c r="I612" i="8"/>
  <c r="I613" i="8"/>
  <c r="I614" i="8"/>
  <c r="I615" i="8"/>
  <c r="I616" i="8"/>
  <c r="I617" i="8"/>
  <c r="I618" i="8"/>
  <c r="I619" i="8"/>
  <c r="I620" i="8"/>
  <c r="I621" i="8"/>
  <c r="I622" i="8"/>
  <c r="I623" i="8"/>
  <c r="I624" i="8"/>
  <c r="I625" i="8"/>
  <c r="I52" i="8" l="1"/>
  <c r="I53" i="8"/>
  <c r="I54" i="8"/>
  <c r="I55" i="8"/>
  <c r="I56" i="8"/>
  <c r="I57" i="8"/>
  <c r="I12" i="8" l="1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626" i="8" l="1"/>
</calcChain>
</file>

<file path=xl/sharedStrings.xml><?xml version="1.0" encoding="utf-8"?>
<sst xmlns="http://schemas.openxmlformats.org/spreadsheetml/2006/main" count="2490" uniqueCount="639">
  <si>
    <t xml:space="preserve">Granada                                                               </t>
  </si>
  <si>
    <t xml:space="preserve">Huelva                                                                </t>
  </si>
  <si>
    <t xml:space="preserve">Jaén                                                                  </t>
  </si>
  <si>
    <t xml:space="preserve">Córdoba                                                               </t>
  </si>
  <si>
    <t xml:space="preserve">Málaga                                                                </t>
  </si>
  <si>
    <t xml:space="preserve">Sevilla                                                               </t>
  </si>
  <si>
    <t>Municipio</t>
  </si>
  <si>
    <t xml:space="preserve">Cádiz                                                                 </t>
  </si>
  <si>
    <t xml:space="preserve"> </t>
  </si>
  <si>
    <t>INGRESOS</t>
  </si>
  <si>
    <t>GASTOS</t>
  </si>
  <si>
    <t>Impuestos directos (capitulo 1)</t>
  </si>
  <si>
    <t>Impuestos indirectos (capitulo 2)</t>
  </si>
  <si>
    <t>Ingresos patrimoniales (capitulo 5)</t>
  </si>
  <si>
    <t>Transferencias corrientes (capitulo 4)</t>
  </si>
  <si>
    <t>Tasas, precios públicos  y otros ingresos (capitulo 3)</t>
  </si>
  <si>
    <t>Gastos de personal (capitulo 1)</t>
  </si>
  <si>
    <t>Indice de Gastos de personal</t>
  </si>
  <si>
    <t>Este indicador mide la proporción de los derechos reconocidos de operaciones corrientes que es absorbido por los gastos de personal de la entidad</t>
  </si>
  <si>
    <t>Municipios andaluces</t>
  </si>
  <si>
    <t>Provincia</t>
  </si>
  <si>
    <t>Almería</t>
  </si>
  <si>
    <t xml:space="preserve">Abrucena                                                              </t>
  </si>
  <si>
    <t xml:space="preserve">Adamuz                                                                </t>
  </si>
  <si>
    <t>Córdoba</t>
  </si>
  <si>
    <t xml:space="preserve">Adra                                                                  </t>
  </si>
  <si>
    <t xml:space="preserve">Agrón                                                                 </t>
  </si>
  <si>
    <t>Granada</t>
  </si>
  <si>
    <t>Sevilla</t>
  </si>
  <si>
    <t xml:space="preserve">Aguilar de la Frontera                                                </t>
  </si>
  <si>
    <t>Málaga</t>
  </si>
  <si>
    <t xml:space="preserve">Alanís                                                                </t>
  </si>
  <si>
    <t xml:space="preserve">Albaida del Aljarafe                                                  </t>
  </si>
  <si>
    <t xml:space="preserve">Albanchez de Mágina                                                   </t>
  </si>
  <si>
    <t>Jaén</t>
  </si>
  <si>
    <t xml:space="preserve">Alboloduy                                                             </t>
  </si>
  <si>
    <t xml:space="preserve">Albolote                                                              </t>
  </si>
  <si>
    <t xml:space="preserve">Albondón                                                              </t>
  </si>
  <si>
    <t xml:space="preserve">Albuñuelas                                                            </t>
  </si>
  <si>
    <t xml:space="preserve">Alcalá de Guadaíra                                                    </t>
  </si>
  <si>
    <t>Cádiz</t>
  </si>
  <si>
    <t xml:space="preserve">Alcalá del Río                                                        </t>
  </si>
  <si>
    <t xml:space="preserve">Alcalá del Valle                                                      </t>
  </si>
  <si>
    <t xml:space="preserve">Alcalá la Real                                                        </t>
  </si>
  <si>
    <t xml:space="preserve">Alcaucín                                                              </t>
  </si>
  <si>
    <t xml:space="preserve">Alcaudete                                                             </t>
  </si>
  <si>
    <t xml:space="preserve">Alcolea                                                               </t>
  </si>
  <si>
    <t xml:space="preserve">Alfacar                                                               </t>
  </si>
  <si>
    <t xml:space="preserve">Alfarnate                                                             </t>
  </si>
  <si>
    <t xml:space="preserve">Algarinejo                                                            </t>
  </si>
  <si>
    <t xml:space="preserve">Algarrobo                                                             </t>
  </si>
  <si>
    <t xml:space="preserve">Algatocín                                                             </t>
  </si>
  <si>
    <t xml:space="preserve">Algeciras                                                             </t>
  </si>
  <si>
    <t xml:space="preserve">Alhama de Almería                                                     </t>
  </si>
  <si>
    <t xml:space="preserve">Alhaurín de la Torre                                                  </t>
  </si>
  <si>
    <t xml:space="preserve">Alhaurín el Grande                                                    </t>
  </si>
  <si>
    <t xml:space="preserve">Alicún                                                                </t>
  </si>
  <si>
    <t xml:space="preserve">Aljaraque                                                             </t>
  </si>
  <si>
    <t>Huelva</t>
  </si>
  <si>
    <t xml:space="preserve">Almáchar                                                              </t>
  </si>
  <si>
    <t xml:space="preserve">Almedinilla                                                           </t>
  </si>
  <si>
    <t xml:space="preserve">Almegíjar                                                             </t>
  </si>
  <si>
    <t xml:space="preserve">Almendro (El)                                                         </t>
  </si>
  <si>
    <t xml:space="preserve">Almensilla                                                            </t>
  </si>
  <si>
    <t xml:space="preserve">Almodóvar del Río                                                     </t>
  </si>
  <si>
    <t xml:space="preserve">Almogía                                                               </t>
  </si>
  <si>
    <t xml:space="preserve">Almonaster la Real                                                    </t>
  </si>
  <si>
    <t xml:space="preserve">Almuñécar                                                             </t>
  </si>
  <si>
    <t xml:space="preserve">Álora                                                                 </t>
  </si>
  <si>
    <t xml:space="preserve">Alosno                                                                </t>
  </si>
  <si>
    <t xml:space="preserve">Alozaina                                                              </t>
  </si>
  <si>
    <t xml:space="preserve">Alpandeire                                                            </t>
  </si>
  <si>
    <t xml:space="preserve">Alpujarra de la Sierra                                                </t>
  </si>
  <si>
    <t xml:space="preserve">Alsodux                                                               </t>
  </si>
  <si>
    <t xml:space="preserve">Andújar                                                               </t>
  </si>
  <si>
    <t xml:space="preserve">Antequera                                                             </t>
  </si>
  <si>
    <t xml:space="preserve">Arahal                                                                </t>
  </si>
  <si>
    <t xml:space="preserve">Archidona                                                             </t>
  </si>
  <si>
    <t xml:space="preserve">Arenas del Rey                                                        </t>
  </si>
  <si>
    <t xml:space="preserve">Arjona                                                                </t>
  </si>
  <si>
    <t xml:space="preserve">Arjonilla                                                             </t>
  </si>
  <si>
    <t xml:space="preserve">Armilla                                                               </t>
  </si>
  <si>
    <t xml:space="preserve">Aroche                                                                </t>
  </si>
  <si>
    <t xml:space="preserve">Ayamonte                                                              </t>
  </si>
  <si>
    <t xml:space="preserve">Bacares                                                               </t>
  </si>
  <si>
    <t xml:space="preserve">Badolatosa                                                            </t>
  </si>
  <si>
    <t xml:space="preserve">Baena                                                                 </t>
  </si>
  <si>
    <t xml:space="preserve">Bailén                                                                </t>
  </si>
  <si>
    <t xml:space="preserve">Balanegra                                                             </t>
  </si>
  <si>
    <t xml:space="preserve">Baños de la Encina                                                    </t>
  </si>
  <si>
    <t xml:space="preserve">Barrios (Los)                                                         </t>
  </si>
  <si>
    <t xml:space="preserve">Bayárcal                                                              </t>
  </si>
  <si>
    <t xml:space="preserve">Bayarque                                                              </t>
  </si>
  <si>
    <t xml:space="preserve">Baza                                                                  </t>
  </si>
  <si>
    <t xml:space="preserve">Beas de Granada                                                       </t>
  </si>
  <si>
    <t xml:space="preserve">Beas de Guadix                                                        </t>
  </si>
  <si>
    <t xml:space="preserve">Bédar                                                                 </t>
  </si>
  <si>
    <t xml:space="preserve">Bedmar y Garcíez                                                      </t>
  </si>
  <si>
    <t xml:space="preserve">Begíjar                                                               </t>
  </si>
  <si>
    <t xml:space="preserve">Belmez                                                                </t>
  </si>
  <si>
    <t xml:space="preserve">Bélmez de la Moraleda                                                 </t>
  </si>
  <si>
    <t xml:space="preserve">Benacazón                                                             </t>
  </si>
  <si>
    <t xml:space="preserve">Benahadux                                                             </t>
  </si>
  <si>
    <t xml:space="preserve">Benahavís                                                             </t>
  </si>
  <si>
    <t xml:space="preserve">Benalauría                                                            </t>
  </si>
  <si>
    <t xml:space="preserve">Benalmádena                                                           </t>
  </si>
  <si>
    <t xml:space="preserve">Benalúa de las Villas                                                 </t>
  </si>
  <si>
    <t xml:space="preserve">Benamargosa                                                           </t>
  </si>
  <si>
    <t xml:space="preserve">Benamaurel                                                            </t>
  </si>
  <si>
    <t xml:space="preserve">Benamocarra                                                           </t>
  </si>
  <si>
    <t xml:space="preserve">Benarrabá                                                             </t>
  </si>
  <si>
    <t xml:space="preserve">Benatae                                                               </t>
  </si>
  <si>
    <t xml:space="preserve">Bentarique                                                            </t>
  </si>
  <si>
    <t xml:space="preserve">Bérchules                                                             </t>
  </si>
  <si>
    <t xml:space="preserve">Berrocal                                                              </t>
  </si>
  <si>
    <t xml:space="preserve">Blázquez (Los)                                                        </t>
  </si>
  <si>
    <t xml:space="preserve">Bollullos Par del Condado                                             </t>
  </si>
  <si>
    <t xml:space="preserve">Bonares                                                               </t>
  </si>
  <si>
    <t xml:space="preserve">Borge (El)                                                            </t>
  </si>
  <si>
    <t xml:space="preserve">Bubión                                                                </t>
  </si>
  <si>
    <t xml:space="preserve">Bujalance                                                             </t>
  </si>
  <si>
    <t xml:space="preserve">Burgo (El)                                                            </t>
  </si>
  <si>
    <t xml:space="preserve">Busquístar                                                            </t>
  </si>
  <si>
    <t xml:space="preserve">Cabezas de San Juan (Las)                                             </t>
  </si>
  <si>
    <t xml:space="preserve">Cabra                                                                 </t>
  </si>
  <si>
    <t xml:space="preserve">Cabra del Santo Cristo                                                </t>
  </si>
  <si>
    <t xml:space="preserve">Cájar                                                                 </t>
  </si>
  <si>
    <t xml:space="preserve">Calahorra (La)                                                        </t>
  </si>
  <si>
    <t xml:space="preserve">Calicasas                                                             </t>
  </si>
  <si>
    <t xml:space="preserve">Camas                                                                 </t>
  </si>
  <si>
    <t xml:space="preserve">Cambil                                                                </t>
  </si>
  <si>
    <t xml:space="preserve">Campana (La)                                                          </t>
  </si>
  <si>
    <t xml:space="preserve">Campillo (El)                                                         </t>
  </si>
  <si>
    <t xml:space="preserve">Campillos                                                             </t>
  </si>
  <si>
    <t xml:space="preserve">Campofrío                                                             </t>
  </si>
  <si>
    <t xml:space="preserve">Campotéjar                                                            </t>
  </si>
  <si>
    <t xml:space="preserve">Canena                                                                </t>
  </si>
  <si>
    <t xml:space="preserve">Caniles                                                               </t>
  </si>
  <si>
    <t xml:space="preserve">Canjáyar                                                              </t>
  </si>
  <si>
    <t xml:space="preserve">Cantillana                                                            </t>
  </si>
  <si>
    <t xml:space="preserve">Cantoria                                                              </t>
  </si>
  <si>
    <t xml:space="preserve">Cañada Rosal                                                          </t>
  </si>
  <si>
    <t xml:space="preserve">Cáñar                                                                 </t>
  </si>
  <si>
    <t xml:space="preserve">Cañaveral de León                                                     </t>
  </si>
  <si>
    <t xml:space="preserve">Cañete de las Torres                                                  </t>
  </si>
  <si>
    <t xml:space="preserve">Capileira                                                             </t>
  </si>
  <si>
    <t xml:space="preserve">Carataunas                                                            </t>
  </si>
  <si>
    <t xml:space="preserve">Carboneros                                                            </t>
  </si>
  <si>
    <t xml:space="preserve">Carcabuey                                                             </t>
  </si>
  <si>
    <t xml:space="preserve">Cárcheles                                                             </t>
  </si>
  <si>
    <t xml:space="preserve">Cardeña                                                               </t>
  </si>
  <si>
    <t xml:space="preserve">Carlota (La)                                                          </t>
  </si>
  <si>
    <t xml:space="preserve">Carmona                                                               </t>
  </si>
  <si>
    <t xml:space="preserve">Carratraca                                                            </t>
  </si>
  <si>
    <t xml:space="preserve">Carrión de los Céspedes                                               </t>
  </si>
  <si>
    <t xml:space="preserve">Cártama                                                               </t>
  </si>
  <si>
    <t xml:space="preserve">Casarabonela                                                          </t>
  </si>
  <si>
    <t xml:space="preserve">Casariche                                                             </t>
  </si>
  <si>
    <t xml:space="preserve">Castaño del Robledo                                                   </t>
  </si>
  <si>
    <t xml:space="preserve">Castilblanco de los Arroyos                                           </t>
  </si>
  <si>
    <t xml:space="preserve">Castilleja de Guzmán                                                  </t>
  </si>
  <si>
    <t xml:space="preserve">Castilleja de la Cuesta                                               </t>
  </si>
  <si>
    <t xml:space="preserve">Castilleja del Campo                                                  </t>
  </si>
  <si>
    <t xml:space="preserve">Castillo de Locubín                                                   </t>
  </si>
  <si>
    <t xml:space="preserve">Castril                                                               </t>
  </si>
  <si>
    <t xml:space="preserve">Castro de Filabres                                                    </t>
  </si>
  <si>
    <t xml:space="preserve">Cazalilla                                                             </t>
  </si>
  <si>
    <t xml:space="preserve">Cazorla                                                               </t>
  </si>
  <si>
    <t xml:space="preserve">Cenes de la Vega                                                      </t>
  </si>
  <si>
    <t xml:space="preserve">Chauchina                                                             </t>
  </si>
  <si>
    <t xml:space="preserve">Chiclana de la Frontera                                               </t>
  </si>
  <si>
    <t xml:space="preserve">Chilluévar                                                            </t>
  </si>
  <si>
    <t xml:space="preserve">Chimeneas                                                             </t>
  </si>
  <si>
    <t xml:space="preserve">Chirivel                                                              </t>
  </si>
  <si>
    <t xml:space="preserve">Churriana de la Vega                                                  </t>
  </si>
  <si>
    <t xml:space="preserve">Cijuela                                                               </t>
  </si>
  <si>
    <t xml:space="preserve">Cogollos de la Vega                                                   </t>
  </si>
  <si>
    <t xml:space="preserve">Coín                                                                  </t>
  </si>
  <si>
    <t xml:space="preserve">Colmenar                                                              </t>
  </si>
  <si>
    <t xml:space="preserve">Colomera                                                              </t>
  </si>
  <si>
    <t xml:space="preserve">Cómpeta                                                               </t>
  </si>
  <si>
    <t xml:space="preserve">Conil de la Frontera                                                  </t>
  </si>
  <si>
    <t xml:space="preserve">Corrales (Los)                                                        </t>
  </si>
  <si>
    <t xml:space="preserve">Cortegana                                                             </t>
  </si>
  <si>
    <t xml:space="preserve">Cortes de la Frontera                                                 </t>
  </si>
  <si>
    <t xml:space="preserve">Cortes y Graena                                                       </t>
  </si>
  <si>
    <t xml:space="preserve">Cuevas Bajas                                                          </t>
  </si>
  <si>
    <t xml:space="preserve">Cuevas de San Marcos                                                  </t>
  </si>
  <si>
    <t xml:space="preserve">Cuevas del Almanzora                                                  </t>
  </si>
  <si>
    <t xml:space="preserve">Cuevas del Becerro                                                    </t>
  </si>
  <si>
    <t xml:space="preserve">Cumbres Mayores                                                       </t>
  </si>
  <si>
    <t xml:space="preserve">Dehesas Viejas                                                        </t>
  </si>
  <si>
    <t xml:space="preserve">Deifontes                                                             </t>
  </si>
  <si>
    <t xml:space="preserve">Dólar                                                                 </t>
  </si>
  <si>
    <t xml:space="preserve">Domingo Pérez de Granada                                              </t>
  </si>
  <si>
    <t xml:space="preserve">Dos Hermanas                                                          </t>
  </si>
  <si>
    <t xml:space="preserve">Dos Torres                                                            </t>
  </si>
  <si>
    <t xml:space="preserve">Dúdar                                                                 </t>
  </si>
  <si>
    <t xml:space="preserve">Dúrcal                                                                </t>
  </si>
  <si>
    <t xml:space="preserve">Ejido (El)                                                            </t>
  </si>
  <si>
    <t xml:space="preserve">Escacena del Campo                                                    </t>
  </si>
  <si>
    <t xml:space="preserve">Escañuela                                                             </t>
  </si>
  <si>
    <t xml:space="preserve">Escúzar                                                               </t>
  </si>
  <si>
    <t xml:space="preserve">Espartinas                                                            </t>
  </si>
  <si>
    <t xml:space="preserve">Espejo                                                                </t>
  </si>
  <si>
    <t xml:space="preserve">Espera                                                                </t>
  </si>
  <si>
    <t xml:space="preserve">Espiel                                                                </t>
  </si>
  <si>
    <t xml:space="preserve">Estepona                                                              </t>
  </si>
  <si>
    <t xml:space="preserve">Faraján                                                               </t>
  </si>
  <si>
    <t xml:space="preserve">Fernán-Núñez                                                          </t>
  </si>
  <si>
    <t xml:space="preserve">Ferreira                                                              </t>
  </si>
  <si>
    <t xml:space="preserve">Fiñana                                                                </t>
  </si>
  <si>
    <t xml:space="preserve">Fondón                                                                </t>
  </si>
  <si>
    <t xml:space="preserve">Frigiliana                                                            </t>
  </si>
  <si>
    <t xml:space="preserve">Fuente la Lancha                                                      </t>
  </si>
  <si>
    <t xml:space="preserve">Fuente Palmera                                                        </t>
  </si>
  <si>
    <t xml:space="preserve">Fuenteheridos                                                         </t>
  </si>
  <si>
    <t xml:space="preserve">Gabias (Las)                                                          </t>
  </si>
  <si>
    <t xml:space="preserve">Gádor                                                                 </t>
  </si>
  <si>
    <t xml:space="preserve">Galaroza                                                              </t>
  </si>
  <si>
    <t xml:space="preserve">Galera                                                                </t>
  </si>
  <si>
    <t xml:space="preserve">Gallardos (Los)                                                       </t>
  </si>
  <si>
    <t xml:space="preserve">Garrobo (El)                                                          </t>
  </si>
  <si>
    <t xml:space="preserve">Gastor (El)                                                           </t>
  </si>
  <si>
    <t xml:space="preserve">Gaucín                                                                </t>
  </si>
  <si>
    <t xml:space="preserve">Gelves                                                                </t>
  </si>
  <si>
    <t xml:space="preserve">Gerena                                                                </t>
  </si>
  <si>
    <t xml:space="preserve">Gibraleón                                                             </t>
  </si>
  <si>
    <t xml:space="preserve">Gilena                                                                </t>
  </si>
  <si>
    <t xml:space="preserve">Gobernador                                                            </t>
  </si>
  <si>
    <t xml:space="preserve">Gójar                                                                 </t>
  </si>
  <si>
    <t xml:space="preserve">Granada de Río-Tinto (La)                                             </t>
  </si>
  <si>
    <t xml:space="preserve">Guadalcanal                                                           </t>
  </si>
  <si>
    <t xml:space="preserve">Guadix                                                                </t>
  </si>
  <si>
    <t xml:space="preserve">Gualchos                                                              </t>
  </si>
  <si>
    <t xml:space="preserve">Guardia de Jaén (La)                                                  </t>
  </si>
  <si>
    <t xml:space="preserve">Güevéjar                                                              </t>
  </si>
  <si>
    <t xml:space="preserve">Herrera                                                               </t>
  </si>
  <si>
    <t xml:space="preserve">Higuera de la Sierra                                                  </t>
  </si>
  <si>
    <t xml:space="preserve">Hinojares                                                             </t>
  </si>
  <si>
    <t xml:space="preserve">Hinojosa del Duque                                                    </t>
  </si>
  <si>
    <t xml:space="preserve">Hornos                                                                </t>
  </si>
  <si>
    <t xml:space="preserve">Huécija                                                               </t>
  </si>
  <si>
    <t xml:space="preserve">Huelma                                                                </t>
  </si>
  <si>
    <t xml:space="preserve">Huéneja                                                               </t>
  </si>
  <si>
    <t xml:space="preserve">Huércal de Almería                                                    </t>
  </si>
  <si>
    <t xml:space="preserve">Huércal-Overa                                                         </t>
  </si>
  <si>
    <t xml:space="preserve">Huesa                                                                 </t>
  </si>
  <si>
    <t xml:space="preserve">Huéscar                                                               </t>
  </si>
  <si>
    <t xml:space="preserve">Huétor de Santillán                                                   </t>
  </si>
  <si>
    <t xml:space="preserve">Huétor Vega                                                           </t>
  </si>
  <si>
    <t xml:space="preserve">Huévar del Aljarafe                                                   </t>
  </si>
  <si>
    <t xml:space="preserve">Humilladero                                                           </t>
  </si>
  <si>
    <t xml:space="preserve">Ibros                                                                 </t>
  </si>
  <si>
    <t xml:space="preserve">Isla Cristina                                                         </t>
  </si>
  <si>
    <t xml:space="preserve">Isla Mayor                                                            </t>
  </si>
  <si>
    <t xml:space="preserve">Istán                                                                 </t>
  </si>
  <si>
    <t xml:space="preserve">Iznájar                                                               </t>
  </si>
  <si>
    <t xml:space="preserve">Iznatoraf                                                             </t>
  </si>
  <si>
    <t xml:space="preserve">Jabalquinto                                                           </t>
  </si>
  <si>
    <t xml:space="preserve">Játar                                                                 </t>
  </si>
  <si>
    <t xml:space="preserve">Jayena                                                                </t>
  </si>
  <si>
    <t xml:space="preserve">Jerez de la Frontera                                                  </t>
  </si>
  <si>
    <t xml:space="preserve">Jimena                                                                </t>
  </si>
  <si>
    <t xml:space="preserve">Jimena de la Frontera                                                 </t>
  </si>
  <si>
    <t xml:space="preserve">Jubrique                                                              </t>
  </si>
  <si>
    <t xml:space="preserve">Lanjarón                                                              </t>
  </si>
  <si>
    <t xml:space="preserve">Lanteira                                                              </t>
  </si>
  <si>
    <t xml:space="preserve">Laroya                                                                </t>
  </si>
  <si>
    <t xml:space="preserve">Larva                                                                 </t>
  </si>
  <si>
    <t xml:space="preserve">Lentegí                                                               </t>
  </si>
  <si>
    <t xml:space="preserve">Línea de la Concepción (La)                                           </t>
  </si>
  <si>
    <t xml:space="preserve">Lobras                                                                </t>
  </si>
  <si>
    <t xml:space="preserve">Lopera                                                                </t>
  </si>
  <si>
    <t xml:space="preserve">Lora del Río                                                          </t>
  </si>
  <si>
    <t xml:space="preserve">Lubrín                                                                </t>
  </si>
  <si>
    <t xml:space="preserve">Lúcar                                                                 </t>
  </si>
  <si>
    <t xml:space="preserve">Lucena                                                                </t>
  </si>
  <si>
    <t xml:space="preserve">Lugros                                                                </t>
  </si>
  <si>
    <t xml:space="preserve">Lupión                                                                </t>
  </si>
  <si>
    <t xml:space="preserve">Luque                                                                 </t>
  </si>
  <si>
    <t xml:space="preserve">Macael                                                                </t>
  </si>
  <si>
    <t xml:space="preserve">Mairena del Aljarafe                                                  </t>
  </si>
  <si>
    <t xml:space="preserve">Malahá (La)                                                           </t>
  </si>
  <si>
    <t xml:space="preserve">Mancha Real                                                           </t>
  </si>
  <si>
    <t xml:space="preserve">Manilva                                                               </t>
  </si>
  <si>
    <t xml:space="preserve">Marbella                                                              </t>
  </si>
  <si>
    <t xml:space="preserve">Marchal                                                               </t>
  </si>
  <si>
    <t xml:space="preserve">Marchena                                                              </t>
  </si>
  <si>
    <t xml:space="preserve">María                                                                 </t>
  </si>
  <si>
    <t xml:space="preserve">Martos                                                                </t>
  </si>
  <si>
    <t xml:space="preserve">Mengíbar                                                              </t>
  </si>
  <si>
    <t xml:space="preserve">Mijas                                                                 </t>
  </si>
  <si>
    <t xml:space="preserve">Moclín                                                                </t>
  </si>
  <si>
    <t xml:space="preserve">Mojácar                                                               </t>
  </si>
  <si>
    <t xml:space="preserve">Molvízar                                                              </t>
  </si>
  <si>
    <t xml:space="preserve">Monachil                                                              </t>
  </si>
  <si>
    <t xml:space="preserve">Monda                                                                 </t>
  </si>
  <si>
    <t xml:space="preserve">Montecorto                                                            </t>
  </si>
  <si>
    <t xml:space="preserve">Montefrío                                                             </t>
  </si>
  <si>
    <t xml:space="preserve">Montejícar                                                            </t>
  </si>
  <si>
    <t xml:space="preserve">Montellano                                                            </t>
  </si>
  <si>
    <t xml:space="preserve">Montemayor                                                            </t>
  </si>
  <si>
    <t xml:space="preserve">Montilla                                                              </t>
  </si>
  <si>
    <t xml:space="preserve">Montillana                                                            </t>
  </si>
  <si>
    <t xml:space="preserve">Montoro                                                               </t>
  </si>
  <si>
    <t xml:space="preserve">Monturque                                                             </t>
  </si>
  <si>
    <t xml:space="preserve">Moriles                                                               </t>
  </si>
  <si>
    <t xml:space="preserve">Morón de la Frontera                                                  </t>
  </si>
  <si>
    <t xml:space="preserve">Motril                                                                </t>
  </si>
  <si>
    <t xml:space="preserve">Murtas                                                                </t>
  </si>
  <si>
    <t xml:space="preserve">Nacimiento                                                            </t>
  </si>
  <si>
    <t xml:space="preserve">Nava (La)                                                             </t>
  </si>
  <si>
    <t xml:space="preserve">Nerja                                                                 </t>
  </si>
  <si>
    <t xml:space="preserve">Níjar                                                                 </t>
  </si>
  <si>
    <t xml:space="preserve">Nívar                                                                 </t>
  </si>
  <si>
    <t xml:space="preserve">Ogíjares                                                              </t>
  </si>
  <si>
    <t xml:space="preserve">Ohanes                                                                </t>
  </si>
  <si>
    <t xml:space="preserve">Ojén                                                                  </t>
  </si>
  <si>
    <t xml:space="preserve">Olivares                                                              </t>
  </si>
  <si>
    <t xml:space="preserve">Olula del Río                                                         </t>
  </si>
  <si>
    <t xml:space="preserve">Orce                                                                  </t>
  </si>
  <si>
    <t xml:space="preserve">Oria                                                                  </t>
  </si>
  <si>
    <t xml:space="preserve">Osuna                                                                 </t>
  </si>
  <si>
    <t xml:space="preserve">Otívar                                                                </t>
  </si>
  <si>
    <t xml:space="preserve">Padul                                                                 </t>
  </si>
  <si>
    <t xml:space="preserve">Padules                                                               </t>
  </si>
  <si>
    <t xml:space="preserve">Palenciana                                                            </t>
  </si>
  <si>
    <t xml:space="preserve">Palma del Condado (La)                                                </t>
  </si>
  <si>
    <t xml:space="preserve">Palma del Río                                                         </t>
  </si>
  <si>
    <t xml:space="preserve">Palomares del Río                                                     </t>
  </si>
  <si>
    <t xml:space="preserve">Palos de la Frontera                                                  </t>
  </si>
  <si>
    <t xml:space="preserve">Paradas                                                               </t>
  </si>
  <si>
    <t xml:space="preserve">Parauta                                                               </t>
  </si>
  <si>
    <t xml:space="preserve">Partaloa                                                              </t>
  </si>
  <si>
    <t xml:space="preserve">Paterna de Rivera                                                     </t>
  </si>
  <si>
    <t xml:space="preserve">Paterna del Campo                                                     </t>
  </si>
  <si>
    <t xml:space="preserve">Paterna del Río                                                       </t>
  </si>
  <si>
    <t xml:space="preserve">Pechina                                                               </t>
  </si>
  <si>
    <t xml:space="preserve">Pedro Abad                                                            </t>
  </si>
  <si>
    <t xml:space="preserve">Pedroche                                                              </t>
  </si>
  <si>
    <t xml:space="preserve">Pegalajar                                                             </t>
  </si>
  <si>
    <t xml:space="preserve">Peligros                                                              </t>
  </si>
  <si>
    <t xml:space="preserve">Peñarroya-Pueblonuevo                                                 </t>
  </si>
  <si>
    <t xml:space="preserve">Periana                                                               </t>
  </si>
  <si>
    <t xml:space="preserve">Pilas                                                                 </t>
  </si>
  <si>
    <t xml:space="preserve">Pinar (El)                                                            </t>
  </si>
  <si>
    <t xml:space="preserve">Pinos Genil                                                           </t>
  </si>
  <si>
    <t xml:space="preserve">Polícar                                                               </t>
  </si>
  <si>
    <t xml:space="preserve">Pórtugos                                                              </t>
  </si>
  <si>
    <t xml:space="preserve">Pozo Alcón                                                            </t>
  </si>
  <si>
    <t xml:space="preserve">Pozoblanco                                                            </t>
  </si>
  <si>
    <t xml:space="preserve">Prado del Rey                                                         </t>
  </si>
  <si>
    <t xml:space="preserve">Priego de Córdoba                                                     </t>
  </si>
  <si>
    <t xml:space="preserve">Puebla de Cazalla (La)                                                </t>
  </si>
  <si>
    <t xml:space="preserve">Puebla de Don Fadrique                                                </t>
  </si>
  <si>
    <t xml:space="preserve">Puebla de Guzmán                                                      </t>
  </si>
  <si>
    <t xml:space="preserve">Puebla de los Infantes (La)                                           </t>
  </si>
  <si>
    <t xml:space="preserve">Puebla del Río (La)                                                   </t>
  </si>
  <si>
    <t xml:space="preserve">Puente Genil                                                          </t>
  </si>
  <si>
    <t xml:space="preserve">Puerta de Segura (La)                                                 </t>
  </si>
  <si>
    <t xml:space="preserve">Puerto Moral                                                          </t>
  </si>
  <si>
    <t xml:space="preserve">Puerto Serrano                                                        </t>
  </si>
  <si>
    <t xml:space="preserve">Pulianas                                                              </t>
  </si>
  <si>
    <t xml:space="preserve">Pulpí                                                                 </t>
  </si>
  <si>
    <t xml:space="preserve">Punta Umbría                                                          </t>
  </si>
  <si>
    <t xml:space="preserve">Purchena                                                              </t>
  </si>
  <si>
    <t xml:space="preserve">Quéntar                                                               </t>
  </si>
  <si>
    <t xml:space="preserve">Rambla (La)                                                           </t>
  </si>
  <si>
    <t xml:space="preserve">Real de la Jara (El)                                                  </t>
  </si>
  <si>
    <t xml:space="preserve">Rinconada (La)                                                        </t>
  </si>
  <si>
    <t xml:space="preserve">Rioja                                                                 </t>
  </si>
  <si>
    <t xml:space="preserve">Ronda                                                                 </t>
  </si>
  <si>
    <t xml:space="preserve">Roquetas de Mar                                                       </t>
  </si>
  <si>
    <t xml:space="preserve">Rubio (El)                                                            </t>
  </si>
  <si>
    <t xml:space="preserve">Rus                                                                   </t>
  </si>
  <si>
    <t xml:space="preserve">Rute                                                                  </t>
  </si>
  <si>
    <t xml:space="preserve">San Bartolomé de la Torre                                             </t>
  </si>
  <si>
    <t xml:space="preserve">San Fernando                                                          </t>
  </si>
  <si>
    <t xml:space="preserve">San Martín del Tesorillo                                              </t>
  </si>
  <si>
    <t xml:space="preserve">San Nicolás del Puerto                                                </t>
  </si>
  <si>
    <t xml:space="preserve">San Roque                                                             </t>
  </si>
  <si>
    <t xml:space="preserve">San Silvestre de Guzmán                                               </t>
  </si>
  <si>
    <t xml:space="preserve">Sanlúcar de Barrameda                                                 </t>
  </si>
  <si>
    <t xml:space="preserve">Sanlúcar de Guadiana                                                  </t>
  </si>
  <si>
    <t xml:space="preserve">Santa Bárbara de Casa                                                 </t>
  </si>
  <si>
    <t xml:space="preserve">Santa Cruz del Comercio                                               </t>
  </si>
  <si>
    <t xml:space="preserve">Santa Elena                                                           </t>
  </si>
  <si>
    <t xml:space="preserve">Santa Fe                                                              </t>
  </si>
  <si>
    <t xml:space="preserve">Santa Fe de Mondújar                                                  </t>
  </si>
  <si>
    <t xml:space="preserve">Santa Olalla del Cala                                                 </t>
  </si>
  <si>
    <t xml:space="preserve">Santiago-Pontones                                                     </t>
  </si>
  <si>
    <t xml:space="preserve">Santisteban del Puerto                                                </t>
  </si>
  <si>
    <t xml:space="preserve">Santo Tomé                                                            </t>
  </si>
  <si>
    <t xml:space="preserve">Sayalonga                                                             </t>
  </si>
  <si>
    <t xml:space="preserve">Senés                                                                 </t>
  </si>
  <si>
    <t xml:space="preserve">Serón                                                                 </t>
  </si>
  <si>
    <t xml:space="preserve">Serrato                                                               </t>
  </si>
  <si>
    <t xml:space="preserve">Setenil de las Bodegas                                                </t>
  </si>
  <si>
    <t xml:space="preserve">Sierra de Yeguas                                                      </t>
  </si>
  <si>
    <t xml:space="preserve">Sierro                                                                </t>
  </si>
  <si>
    <t xml:space="preserve">Siles                                                                 </t>
  </si>
  <si>
    <t xml:space="preserve">Soportújar                                                            </t>
  </si>
  <si>
    <t xml:space="preserve">Sorbas                                                                </t>
  </si>
  <si>
    <t xml:space="preserve">Sorihuela del Guadalimar                                              </t>
  </si>
  <si>
    <t xml:space="preserve">Sorvilán                                                              </t>
  </si>
  <si>
    <t xml:space="preserve">Tabernas                                                              </t>
  </si>
  <si>
    <t xml:space="preserve">Tarifa                                                                </t>
  </si>
  <si>
    <t xml:space="preserve">Teba                                                                  </t>
  </si>
  <si>
    <t xml:space="preserve">Terque                                                                </t>
  </si>
  <si>
    <t xml:space="preserve">Tíjola                                                                </t>
  </si>
  <si>
    <t xml:space="preserve">Tocina                                                                </t>
  </si>
  <si>
    <t xml:space="preserve">Tolox                                                                 </t>
  </si>
  <si>
    <t xml:space="preserve">Torreblascopedro                                                      </t>
  </si>
  <si>
    <t xml:space="preserve">Torrecampo                                                            </t>
  </si>
  <si>
    <t xml:space="preserve">Torre-Cardela                                                         </t>
  </si>
  <si>
    <t xml:space="preserve">Torredonjimeno                                                        </t>
  </si>
  <si>
    <t xml:space="preserve">Torrenueva Costa                                                      </t>
  </si>
  <si>
    <t xml:space="preserve">Torreperogil                                                          </t>
  </si>
  <si>
    <t xml:space="preserve">Torrox                                                                </t>
  </si>
  <si>
    <t xml:space="preserve">Trebujena                                                             </t>
  </si>
  <si>
    <t xml:space="preserve">Trevélez                                                              </t>
  </si>
  <si>
    <t xml:space="preserve">Turón                                                                 </t>
  </si>
  <si>
    <t xml:space="preserve">Turre                                                                 </t>
  </si>
  <si>
    <t xml:space="preserve">Turrillas                                                             </t>
  </si>
  <si>
    <t xml:space="preserve">Úbeda                                                                 </t>
  </si>
  <si>
    <t xml:space="preserve">Uleila del Campo                                                      </t>
  </si>
  <si>
    <t xml:space="preserve">Urrácal                                                               </t>
  </si>
  <si>
    <t xml:space="preserve">Valdepeñas de Jaén                                                    </t>
  </si>
  <si>
    <t xml:space="preserve">Valencina de la Concepción                                            </t>
  </si>
  <si>
    <t xml:space="preserve">Valenzuela                                                            </t>
  </si>
  <si>
    <t xml:space="preserve">Valle de Abdalajís                                                    </t>
  </si>
  <si>
    <t xml:space="preserve">Valle del Zalabí                                                      </t>
  </si>
  <si>
    <t xml:space="preserve">Válor                                                                 </t>
  </si>
  <si>
    <t xml:space="preserve">Valsequillo                                                           </t>
  </si>
  <si>
    <t xml:space="preserve">Valverde del Camino                                                   </t>
  </si>
  <si>
    <t xml:space="preserve">Velefique                                                             </t>
  </si>
  <si>
    <t xml:space="preserve">Vélez de Benaudalla                                                   </t>
  </si>
  <si>
    <t xml:space="preserve">Vélez-Blanco                                                          </t>
  </si>
  <si>
    <t xml:space="preserve">Vélez-Rubio                                                           </t>
  </si>
  <si>
    <t xml:space="preserve">Vera                                                                  </t>
  </si>
  <si>
    <t xml:space="preserve">Viator                                                                </t>
  </si>
  <si>
    <t xml:space="preserve">Vícar                                                                 </t>
  </si>
  <si>
    <t xml:space="preserve">Victoria (La)                                                         </t>
  </si>
  <si>
    <t xml:space="preserve">Vilches                                                               </t>
  </si>
  <si>
    <t xml:space="preserve">Villa del Río                                                         </t>
  </si>
  <si>
    <t xml:space="preserve">Villablanca                                                           </t>
  </si>
  <si>
    <t xml:space="preserve">Villacarrillo                                                         </t>
  </si>
  <si>
    <t xml:space="preserve">Villafranca de Córdoba                                                </t>
  </si>
  <si>
    <t xml:space="preserve">Villaluenga del Rosario                                               </t>
  </si>
  <si>
    <t xml:space="preserve">Villamanrique de la Condesa                                           </t>
  </si>
  <si>
    <t xml:space="preserve">Villamartín                                                           </t>
  </si>
  <si>
    <t xml:space="preserve">Villamena                                                             </t>
  </si>
  <si>
    <t xml:space="preserve">Villanueva de Algaidas                                                </t>
  </si>
  <si>
    <t xml:space="preserve">Villanueva de Córdoba                                                 </t>
  </si>
  <si>
    <t xml:space="preserve">Villanueva de la Concepción                                           </t>
  </si>
  <si>
    <t xml:space="preserve">Villanueva de la Reina                                                </t>
  </si>
  <si>
    <t xml:space="preserve">Villanueva de los Castillejos                                         </t>
  </si>
  <si>
    <t xml:space="preserve">Villanueva de Tapia                                                   </t>
  </si>
  <si>
    <t xml:space="preserve">Villanueva del Ariscal                                                </t>
  </si>
  <si>
    <t xml:space="preserve">Villanueva del Rey                                                    </t>
  </si>
  <si>
    <t xml:space="preserve">Villanueva Mesía                                                      </t>
  </si>
  <si>
    <t xml:space="preserve">Villarrasa                                                            </t>
  </si>
  <si>
    <t xml:space="preserve">Villarrodrigo                                                         </t>
  </si>
  <si>
    <t xml:space="preserve">Villatorres                                                           </t>
  </si>
  <si>
    <t xml:space="preserve">Villaviciosa de Córdoba                                               </t>
  </si>
  <si>
    <t xml:space="preserve">Viñuela                                                               </t>
  </si>
  <si>
    <t xml:space="preserve">Viso (El)                                                             </t>
  </si>
  <si>
    <t xml:space="preserve">Víznar                                                                </t>
  </si>
  <si>
    <t xml:space="preserve">Yunquera                                                              </t>
  </si>
  <si>
    <t xml:space="preserve">Zafarraya                                                             </t>
  </si>
  <si>
    <t xml:space="preserve">Zagra                                                                 </t>
  </si>
  <si>
    <t xml:space="preserve">Zalamea la Real                                                       </t>
  </si>
  <si>
    <t xml:space="preserve">Zufre                                                                 </t>
  </si>
  <si>
    <t xml:space="preserve">Zújar                                                                 </t>
  </si>
  <si>
    <t xml:space="preserve">Alájar                                                                </t>
  </si>
  <si>
    <t xml:space="preserve">Albanchez                                                             </t>
  </si>
  <si>
    <t xml:space="preserve">Alcaracejos                                                           </t>
  </si>
  <si>
    <t xml:space="preserve">Algodonales                                                           </t>
  </si>
  <si>
    <t xml:space="preserve">Benamejí                                                              </t>
  </si>
  <si>
    <t xml:space="preserve">Cala                                                                  </t>
  </si>
  <si>
    <t xml:space="preserve">Cartajima                                                             </t>
  </si>
  <si>
    <t xml:space="preserve">Chiclana de Segura                                                    </t>
  </si>
  <si>
    <t xml:space="preserve">Conquista                                                             </t>
  </si>
  <si>
    <t xml:space="preserve">Coria del Río                                                         </t>
  </si>
  <si>
    <t xml:space="preserve">Coronil (El)                                                          </t>
  </si>
  <si>
    <t xml:space="preserve">Cortelazor                                                            </t>
  </si>
  <si>
    <t xml:space="preserve">Espeluy                                                               </t>
  </si>
  <si>
    <t xml:space="preserve">Garrucha                                                              </t>
  </si>
  <si>
    <t xml:space="preserve">Gines                                                                 </t>
  </si>
  <si>
    <t xml:space="preserve">Guadalcázar                                                           </t>
  </si>
  <si>
    <t xml:space="preserve">Güéjar Sierra                                                         </t>
  </si>
  <si>
    <t xml:space="preserve">Hinojales                                                             </t>
  </si>
  <si>
    <t xml:space="preserve">Íllar                                                                 </t>
  </si>
  <si>
    <t xml:space="preserve">Íllora                                                                </t>
  </si>
  <si>
    <t xml:space="preserve">Jérez del Marquesado                                                  </t>
  </si>
  <si>
    <t xml:space="preserve">Júzcar                                                                </t>
  </si>
  <si>
    <t xml:space="preserve">Lantejuela                                                            </t>
  </si>
  <si>
    <t xml:space="preserve">Linares                                                               </t>
  </si>
  <si>
    <t xml:space="preserve">Moraleda de Zafayona                                                  </t>
  </si>
  <si>
    <t xml:space="preserve">Morelábor                                                             </t>
  </si>
  <si>
    <t xml:space="preserve">Nueva Carteya                                                         </t>
  </si>
  <si>
    <t xml:space="preserve">Órgiva                                                                </t>
  </si>
  <si>
    <t xml:space="preserve">Paymogo                                                               </t>
  </si>
  <si>
    <t xml:space="preserve">Polopos                                                               </t>
  </si>
  <si>
    <t xml:space="preserve">Posadas                                                               </t>
  </si>
  <si>
    <t xml:space="preserve">Puerto Real                                                           </t>
  </si>
  <si>
    <t xml:space="preserve">Ronquillo (El)                                                        </t>
  </si>
  <si>
    <t xml:space="preserve">Rubite                                                                </t>
  </si>
  <si>
    <t xml:space="preserve">Torredelcampo                                                         </t>
  </si>
  <si>
    <t xml:space="preserve">Torremolinos                                                          </t>
  </si>
  <si>
    <t xml:space="preserve">Valdelarco                                                            </t>
  </si>
  <si>
    <t xml:space="preserve">Villa de Otura                                                        </t>
  </si>
  <si>
    <t xml:space="preserve">Villanueva de las Cruces                                              </t>
  </si>
  <si>
    <t xml:space="preserve">Villanueva del Arzobispo                                              </t>
  </si>
  <si>
    <t xml:space="preserve">Villanueva del Duque                                                  </t>
  </si>
  <si>
    <t xml:space="preserve">Villanueva del Rosario                                                </t>
  </si>
  <si>
    <t xml:space="preserve">Zarza-Perrunal,La                                                     </t>
  </si>
  <si>
    <t xml:space="preserve">Albuñán                                                               </t>
  </si>
  <si>
    <t xml:space="preserve">Alhendín                                                              </t>
  </si>
  <si>
    <t xml:space="preserve">Almadén de la Plata                                                   </t>
  </si>
  <si>
    <t xml:space="preserve">Almócita                                                              </t>
  </si>
  <si>
    <t xml:space="preserve">Aracena                                                               </t>
  </si>
  <si>
    <t xml:space="preserve">Atajate                                                               </t>
  </si>
  <si>
    <t xml:space="preserve">Atarfe                                                                </t>
  </si>
  <si>
    <t xml:space="preserve">Barbate                                                               </t>
  </si>
  <si>
    <t xml:space="preserve">Benadalid                                                             </t>
  </si>
  <si>
    <t xml:space="preserve">Benalup-Casas Viejas                                                  </t>
  </si>
  <si>
    <t xml:space="preserve">Bormujos                                                              </t>
  </si>
  <si>
    <t xml:space="preserve">Bornos                                                                </t>
  </si>
  <si>
    <t xml:space="preserve">Cádiar                                                                </t>
  </si>
  <si>
    <t xml:space="preserve">Carpio (El)                                                           </t>
  </si>
  <si>
    <t xml:space="preserve">Casares                                                               </t>
  </si>
  <si>
    <t xml:space="preserve">Cástaras                                                              </t>
  </si>
  <si>
    <t xml:space="preserve">Cogollos de Guadix                                                    </t>
  </si>
  <si>
    <t xml:space="preserve">Cuervo de Sevilla (El)                                                </t>
  </si>
  <si>
    <t xml:space="preserve">Encinas Reales                                                        </t>
  </si>
  <si>
    <t xml:space="preserve">Felix                                                                 </t>
  </si>
  <si>
    <t xml:space="preserve">Frailes                                                               </t>
  </si>
  <si>
    <t xml:space="preserve">Fuengirola                                                            </t>
  </si>
  <si>
    <t xml:space="preserve">Fuente de Piedra                                                      </t>
  </si>
  <si>
    <t xml:space="preserve">Fuente Vaqueros                                                       </t>
  </si>
  <si>
    <t xml:space="preserve">Guájares, Los                                                         </t>
  </si>
  <si>
    <t xml:space="preserve">Guarromán                                                             </t>
  </si>
  <si>
    <t xml:space="preserve">Hornachuelos                                                          </t>
  </si>
  <si>
    <t xml:space="preserve">Iznate                                                                </t>
  </si>
  <si>
    <t xml:space="preserve">Lahiguera                                                             </t>
  </si>
  <si>
    <t xml:space="preserve">Mairena del Alcor                                                     </t>
  </si>
  <si>
    <t xml:space="preserve">Marinaleda                                                            </t>
  </si>
  <si>
    <t xml:space="preserve">Molares (Los)                                                         </t>
  </si>
  <si>
    <t xml:space="preserve">Mollina                                                               </t>
  </si>
  <si>
    <t xml:space="preserve">Nigüelas                                                              </t>
  </si>
  <si>
    <t xml:space="preserve">Obejo                                                                 </t>
  </si>
  <si>
    <t xml:space="preserve">Palmar de Troya (El)                                                  </t>
  </si>
  <si>
    <t xml:space="preserve">Porcuna                                                               </t>
  </si>
  <si>
    <t xml:space="preserve">Puente de Génave                                                      </t>
  </si>
  <si>
    <t xml:space="preserve">Purullena                                                             </t>
  </si>
  <si>
    <t xml:space="preserve">Rota                                                                  </t>
  </si>
  <si>
    <t xml:space="preserve">San Sebastián de los Ballesteros                                      </t>
  </si>
  <si>
    <t xml:space="preserve">Santa Ana la Real                                                     </t>
  </si>
  <si>
    <t xml:space="preserve">Taberno                                                               </t>
  </si>
  <si>
    <t xml:space="preserve">Tomares                                                               </t>
  </si>
  <si>
    <t xml:space="preserve">Vegas del Genil                                                       </t>
  </si>
  <si>
    <t xml:space="preserve">Villaharta                                                            </t>
  </si>
  <si>
    <t xml:space="preserve">Villalba del Alcor                                                    </t>
  </si>
  <si>
    <t xml:space="preserve">Villaralto                                                            </t>
  </si>
  <si>
    <t>MEDIA</t>
  </si>
  <si>
    <t>Indice de Gastos de Personal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</si>
  <si>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31-10-25). Las denominaciones y criterios de calculo de los indicadores están basados en el Documento "Indicadores de la cuenta general de las entidades locales"</t>
    </r>
  </si>
  <si>
    <t xml:space="preserve">Aguadulce                                                             </t>
  </si>
  <si>
    <t xml:space="preserve">Alcalá de los Gazules                                                 </t>
  </si>
  <si>
    <t xml:space="preserve">Alcolea del Río                                                       </t>
  </si>
  <si>
    <t xml:space="preserve">Alcóntar                                                              </t>
  </si>
  <si>
    <t xml:space="preserve">Aldeire                                                               </t>
  </si>
  <si>
    <t xml:space="preserve">Alicún de Ortega                                                      </t>
  </si>
  <si>
    <t xml:space="preserve">Almargen                                                              </t>
  </si>
  <si>
    <t xml:space="preserve">Almería                                                               </t>
  </si>
  <si>
    <t xml:space="preserve">Antas                                                                 </t>
  </si>
  <si>
    <t xml:space="preserve">Beas de Segura                                                        </t>
  </si>
  <si>
    <t xml:space="preserve">Bollullos de la Mitación                                              </t>
  </si>
  <si>
    <t xml:space="preserve">Cabezas Rubias                                                        </t>
  </si>
  <si>
    <t xml:space="preserve">Calañas                                                               </t>
  </si>
  <si>
    <t xml:space="preserve">Campillo de Arenas                                                    </t>
  </si>
  <si>
    <t xml:space="preserve">Carboneras                                                            </t>
  </si>
  <si>
    <t xml:space="preserve">Cartaya                                                               </t>
  </si>
  <si>
    <t xml:space="preserve">Corteconcepción                                                       </t>
  </si>
  <si>
    <t xml:space="preserve">Cuevas del Campo                                                      </t>
  </si>
  <si>
    <t xml:space="preserve">Cúllar Vega                                                           </t>
  </si>
  <si>
    <t xml:space="preserve">Cumbres de San Bartolomé                                              </t>
  </si>
  <si>
    <t xml:space="preserve">Cútar                                                                 </t>
  </si>
  <si>
    <t xml:space="preserve">Estepa                                                                </t>
  </si>
  <si>
    <t xml:space="preserve">Fuentes de Andalucía                                                  </t>
  </si>
  <si>
    <t xml:space="preserve">Fuerte del Rey                                                        </t>
  </si>
  <si>
    <t xml:space="preserve">Génave                                                                </t>
  </si>
  <si>
    <t xml:space="preserve">Gérgal                                                                </t>
  </si>
  <si>
    <t xml:space="preserve">Guadahortuna                                                          </t>
  </si>
  <si>
    <t xml:space="preserve">Guaro                                                                 </t>
  </si>
  <si>
    <t xml:space="preserve">Guijo (El)                                                            </t>
  </si>
  <si>
    <t xml:space="preserve">Higuera de Calatrava                                                  </t>
  </si>
  <si>
    <t xml:space="preserve">Instinción                                                            </t>
  </si>
  <si>
    <t xml:space="preserve">Jamilena                                                              </t>
  </si>
  <si>
    <t xml:space="preserve">Jete                                                                  </t>
  </si>
  <si>
    <t xml:space="preserve">Juviles                                                               </t>
  </si>
  <si>
    <t xml:space="preserve">Láchar                                                                </t>
  </si>
  <si>
    <t xml:space="preserve">Líjar                                                                 </t>
  </si>
  <si>
    <t xml:space="preserve">Loja                                                                  </t>
  </si>
  <si>
    <t xml:space="preserve">Lora de Estepa                                                        </t>
  </si>
  <si>
    <t xml:space="preserve">Lucainena de las Torres                                               </t>
  </si>
  <si>
    <t xml:space="preserve">Maracena                                                              </t>
  </si>
  <si>
    <t xml:space="preserve">Marmolejo                                                             </t>
  </si>
  <si>
    <t xml:space="preserve">Martín de la Jara                                                     </t>
  </si>
  <si>
    <t xml:space="preserve">Moguer                                                                </t>
  </si>
  <si>
    <t xml:space="preserve">Montejaque                                                            </t>
  </si>
  <si>
    <t xml:space="preserve">Noalejo                                                               </t>
  </si>
  <si>
    <t xml:space="preserve">Orcera                                                                </t>
  </si>
  <si>
    <t xml:space="preserve">Pampaneira                                                            </t>
  </si>
  <si>
    <t xml:space="preserve">Pedroso (El)                                                          </t>
  </si>
  <si>
    <t xml:space="preserve">Peñaflor                                                              </t>
  </si>
  <si>
    <t xml:space="preserve">Peza (La)                                                             </t>
  </si>
  <si>
    <t xml:space="preserve">Pinos Puente                                                          </t>
  </si>
  <si>
    <t xml:space="preserve">Pujerra                                                               </t>
  </si>
  <si>
    <t xml:space="preserve">Quesada                                                               </t>
  </si>
  <si>
    <t xml:space="preserve">Rágol                                                                 </t>
  </si>
  <si>
    <t xml:space="preserve">Rincón de la Victoria                                                 </t>
  </si>
  <si>
    <t xml:space="preserve">Roda de Andalucía (La)                                                </t>
  </si>
  <si>
    <t xml:space="preserve">Rosal de la Frontera                                                  </t>
  </si>
  <si>
    <t xml:space="preserve">San Juan del Puerto                                                   </t>
  </si>
  <si>
    <t xml:space="preserve">Santa Cruz de Marchena                                                </t>
  </si>
  <si>
    <t xml:space="preserve">Saucejo (El)                                                          </t>
  </si>
  <si>
    <t xml:space="preserve">Segura de la Sierra                                                   </t>
  </si>
  <si>
    <t xml:space="preserve">Somontín                                                              </t>
  </si>
  <si>
    <t xml:space="preserve">Taha (La)                                                             </t>
  </si>
  <si>
    <t xml:space="preserve">Torres                                                                </t>
  </si>
  <si>
    <t xml:space="preserve">Torvizcón                                                             </t>
  </si>
  <si>
    <t xml:space="preserve">Tres Villas (Las)                                                     </t>
  </si>
  <si>
    <t xml:space="preserve">Umbrete                                                               </t>
  </si>
  <si>
    <t xml:space="preserve">Utrera                                                                </t>
  </si>
  <si>
    <t xml:space="preserve">Valderrubio                                                           </t>
  </si>
  <si>
    <t xml:space="preserve">Vejer de la Frontera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</si>
</sst>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Univers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b/>
      <sz val="14"/>
      <name val="Gill Sans MT"/>
      <family val="2"/>
    </font>
    <font>
      <sz val="14"/>
      <name val="Gill Sans MT"/>
      <family val="2"/>
    </font>
    <font>
      <sz val="8"/>
      <name val="Gill Sans MT"/>
      <family val="2"/>
    </font>
    <font>
      <i/>
      <sz val="8"/>
      <name val="Gill Sans MT"/>
      <family val="2"/>
    </font>
    <font>
      <sz val="11"/>
      <color theme="1"/>
      <name val="Gill Sans MT"/>
      <family val="2"/>
    </font>
    <font>
      <b/>
      <sz val="8"/>
      <name val="Gill Sans MT"/>
      <family val="2"/>
    </font>
    <font>
      <b/>
      <sz val="10"/>
      <color indexed="8"/>
      <name val="Gill Sans MT"/>
      <family val="2"/>
    </font>
    <font>
      <sz val="8"/>
      <color indexed="8"/>
      <name val="Gill Sans MT"/>
      <family val="2"/>
    </font>
    <font>
      <sz val="9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b/>
      <sz val="9"/>
      <name val="Gill Sans MT"/>
      <family val="2"/>
    </font>
    <font>
      <sz val="9"/>
      <color theme="1"/>
      <name val="Gill Sans MT"/>
      <family val="2"/>
    </font>
    <font>
      <i/>
      <sz val="9"/>
      <color theme="1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 applyFill="1" applyAlignment="1">
      <alignment vertical="center" wrapText="1"/>
    </xf>
    <xf numFmtId="3" fontId="5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4" fontId="10" fillId="2" borderId="2" xfId="2" applyNumberFormat="1" applyFont="1" applyFill="1" applyBorder="1" applyAlignment="1">
      <alignment horizontal="center" vertical="center"/>
    </xf>
    <xf numFmtId="4" fontId="7" fillId="0" borderId="0" xfId="2" applyNumberFormat="1" applyFont="1" applyFill="1" applyBorder="1" applyAlignment="1">
      <alignment horizontal="center" vertical="center"/>
    </xf>
    <xf numFmtId="3" fontId="11" fillId="3" borderId="1" xfId="1" applyNumberFormat="1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 wrapText="1"/>
    </xf>
    <xf numFmtId="4" fontId="10" fillId="2" borderId="1" xfId="2" applyNumberFormat="1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 wrapText="1"/>
    </xf>
    <xf numFmtId="3" fontId="11" fillId="3" borderId="1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12" fillId="2" borderId="1" xfId="4" applyNumberFormat="1" applyFont="1" applyFill="1" applyBorder="1" applyAlignment="1">
      <alignment horizontal="center" vertical="center" wrapText="1"/>
    </xf>
    <xf numFmtId="164" fontId="11" fillId="2" borderId="1" xfId="5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3" fillId="0" borderId="0" xfId="0" applyFont="1" applyFill="1" applyAlignment="1">
      <alignment horizontal="left" vertical="center" wrapText="1"/>
    </xf>
    <xf numFmtId="4" fontId="9" fillId="0" borderId="0" xfId="0" applyNumberFormat="1" applyFont="1" applyAlignment="1">
      <alignment vertical="center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6" fillId="0" borderId="0" xfId="0" applyFont="1" applyFill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3" fillId="3" borderId="1" xfId="3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164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4" fontId="10" fillId="2" borderId="2" xfId="2" applyNumberFormat="1" applyFont="1" applyFill="1" applyBorder="1" applyAlignment="1">
      <alignment horizontal="center" vertical="center"/>
    </xf>
    <xf numFmtId="4" fontId="10" fillId="2" borderId="3" xfId="2" applyNumberFormat="1" applyFont="1" applyFill="1" applyBorder="1" applyAlignment="1">
      <alignment horizontal="center" vertical="center"/>
    </xf>
    <xf numFmtId="4" fontId="10" fillId="2" borderId="4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</cellXfs>
  <cellStyles count="6">
    <cellStyle name="Normal" xfId="0" builtinId="0"/>
    <cellStyle name="Normal_CENSOResumen(INTERNET) 2" xfId="2"/>
    <cellStyle name="Normal_icio" xfId="1"/>
    <cellStyle name="Normal_IngGast (2)" xfId="3"/>
    <cellStyle name="Normal_todo" xfId="4"/>
    <cellStyle name="Porcentaje" xfId="5" builtinId="5"/>
  </cellStyles>
  <dxfs count="0"/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719882</xdr:colOff>
      <xdr:row>1</xdr:row>
      <xdr:rowOff>262890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9882" cy="4762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719882</xdr:colOff>
      <xdr:row>1</xdr:row>
      <xdr:rowOff>327660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9882" cy="476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6"/>
  <sheetViews>
    <sheetView tabSelected="1" workbookViewId="0">
      <selection activeCell="B22" sqref="B22"/>
    </sheetView>
  </sheetViews>
  <sheetFormatPr baseColWidth="10" defaultRowHeight="18"/>
  <cols>
    <col min="1" max="1" width="29.44140625" style="21" customWidth="1"/>
    <col min="2" max="2" width="11.5546875" style="30" customWidth="1"/>
    <col min="3" max="8" width="12.6640625" style="21" customWidth="1"/>
    <col min="9" max="9" width="15.88671875" style="21" customWidth="1"/>
    <col min="10" max="16384" width="11.5546875" style="21"/>
  </cols>
  <sheetData>
    <row r="1" spans="1:9" s="11" customFormat="1" ht="16.8">
      <c r="B1" s="25"/>
      <c r="C1" s="12"/>
      <c r="D1" s="12"/>
      <c r="E1" s="13"/>
      <c r="F1" s="13"/>
      <c r="G1" s="13"/>
      <c r="H1" s="13"/>
      <c r="I1" s="13"/>
    </row>
    <row r="2" spans="1:9" s="11" customFormat="1" ht="27.75" customHeight="1">
      <c r="A2" s="1"/>
      <c r="B2" s="26"/>
      <c r="C2" s="2" t="s">
        <v>8</v>
      </c>
      <c r="D2" s="2"/>
      <c r="E2" s="1"/>
      <c r="F2" s="1"/>
      <c r="G2" s="1"/>
      <c r="H2" s="1"/>
      <c r="I2" s="1"/>
    </row>
    <row r="3" spans="1:9" s="11" customFormat="1" ht="26.25" customHeight="1">
      <c r="A3" s="33" t="s">
        <v>567</v>
      </c>
      <c r="B3" s="33"/>
      <c r="C3" s="33"/>
      <c r="D3" s="33"/>
      <c r="E3" s="33"/>
      <c r="F3" s="33"/>
      <c r="G3" s="33"/>
      <c r="H3" s="33"/>
      <c r="I3" s="33"/>
    </row>
    <row r="4" spans="1:9" s="11" customFormat="1" ht="21.6">
      <c r="A4" s="34" t="s">
        <v>19</v>
      </c>
      <c r="B4" s="34"/>
      <c r="C4" s="34"/>
      <c r="D4" s="34"/>
      <c r="E4" s="34"/>
      <c r="F4" s="34"/>
      <c r="G4" s="34"/>
      <c r="H4" s="34"/>
      <c r="I4" s="34"/>
    </row>
    <row r="5" spans="1:9" s="11" customFormat="1" ht="16.8">
      <c r="A5" s="11" t="s">
        <v>8</v>
      </c>
      <c r="B5" s="25"/>
      <c r="C5" s="14"/>
      <c r="D5" s="14"/>
      <c r="E5" s="15"/>
      <c r="F5" s="15"/>
      <c r="G5" s="15"/>
      <c r="H5" s="15"/>
      <c r="I5" s="15"/>
    </row>
    <row r="6" spans="1:9" s="11" customFormat="1" ht="15" customHeight="1">
      <c r="A6" s="35" t="s">
        <v>18</v>
      </c>
      <c r="B6" s="35"/>
      <c r="C6" s="35"/>
      <c r="D6" s="35"/>
      <c r="E6" s="35"/>
      <c r="F6" s="35"/>
      <c r="G6" s="35"/>
      <c r="H6" s="35"/>
      <c r="I6" s="35"/>
    </row>
    <row r="7" spans="1:9" s="11" customFormat="1" ht="12" customHeight="1">
      <c r="A7" s="22"/>
      <c r="B7" s="24"/>
      <c r="C7" s="22"/>
      <c r="D7" s="22"/>
      <c r="E7" s="22"/>
      <c r="F7" s="22"/>
      <c r="G7" s="22"/>
      <c r="H7" s="22"/>
      <c r="I7" s="22"/>
    </row>
    <row r="8" spans="1:9" s="11" customFormat="1" ht="29.25" customHeight="1">
      <c r="A8" s="39" t="s">
        <v>568</v>
      </c>
      <c r="B8" s="39"/>
      <c r="C8" s="39"/>
      <c r="D8" s="39"/>
      <c r="E8" s="39"/>
      <c r="F8" s="39"/>
      <c r="G8" s="39"/>
      <c r="H8" s="39"/>
      <c r="I8" s="39"/>
    </row>
    <row r="9" spans="1:9" s="11" customFormat="1" ht="16.8">
      <c r="A9" s="16"/>
      <c r="B9" s="27"/>
      <c r="C9" s="3"/>
      <c r="D9" s="3"/>
      <c r="E9" s="3"/>
      <c r="F9" s="3"/>
      <c r="G9" s="3"/>
      <c r="H9" s="3"/>
      <c r="I9" s="3"/>
    </row>
    <row r="10" spans="1:9" s="18" customFormat="1" ht="13.5" customHeight="1">
      <c r="A10" s="17"/>
      <c r="B10" s="28"/>
      <c r="C10" s="4" t="s">
        <v>10</v>
      </c>
      <c r="D10" s="36" t="s">
        <v>9</v>
      </c>
      <c r="E10" s="37"/>
      <c r="F10" s="37"/>
      <c r="G10" s="37"/>
      <c r="H10" s="38"/>
      <c r="I10" s="5"/>
    </row>
    <row r="11" spans="1:9" s="11" customFormat="1" ht="52.5" customHeight="1">
      <c r="A11" s="6" t="s">
        <v>6</v>
      </c>
      <c r="B11" s="29" t="s">
        <v>20</v>
      </c>
      <c r="C11" s="7" t="s">
        <v>16</v>
      </c>
      <c r="D11" s="7" t="s">
        <v>11</v>
      </c>
      <c r="E11" s="7" t="s">
        <v>12</v>
      </c>
      <c r="F11" s="7" t="s">
        <v>15</v>
      </c>
      <c r="G11" s="8" t="s">
        <v>14</v>
      </c>
      <c r="H11" s="7" t="s">
        <v>13</v>
      </c>
      <c r="I11" s="9" t="s">
        <v>17</v>
      </c>
    </row>
    <row r="12" spans="1:9" ht="15.6" customHeight="1">
      <c r="A12" s="10" t="s">
        <v>22</v>
      </c>
      <c r="B12" s="29" t="s">
        <v>21</v>
      </c>
      <c r="C12" s="19">
        <v>554584.78</v>
      </c>
      <c r="D12" s="19">
        <v>292116.75</v>
      </c>
      <c r="E12" s="19">
        <v>7628.08</v>
      </c>
      <c r="F12" s="19">
        <v>180050.55</v>
      </c>
      <c r="G12" s="19">
        <v>724225.14</v>
      </c>
      <c r="H12" s="19">
        <v>10459.4</v>
      </c>
      <c r="I12" s="20">
        <f t="shared" ref="I12:I74" si="0">C12/(D12+E12+F12+G12+H12)</f>
        <v>0.45664384471667513</v>
      </c>
    </row>
    <row r="13" spans="1:9" ht="15.6" customHeight="1">
      <c r="A13" s="10" t="s">
        <v>23</v>
      </c>
      <c r="B13" s="29" t="s">
        <v>24</v>
      </c>
      <c r="C13" s="19">
        <v>1555352.62</v>
      </c>
      <c r="D13" s="19">
        <v>1285590.03</v>
      </c>
      <c r="E13" s="19">
        <v>89253.83</v>
      </c>
      <c r="F13" s="19">
        <v>243835.81</v>
      </c>
      <c r="G13" s="19">
        <v>3734219.5</v>
      </c>
      <c r="H13" s="19">
        <v>92064.63</v>
      </c>
      <c r="I13" s="20">
        <f t="shared" si="0"/>
        <v>0.28564976318116203</v>
      </c>
    </row>
    <row r="14" spans="1:9" ht="15.6" customHeight="1">
      <c r="A14" s="10" t="s">
        <v>25</v>
      </c>
      <c r="B14" s="29" t="s">
        <v>21</v>
      </c>
      <c r="C14" s="19">
        <v>12072039.33</v>
      </c>
      <c r="D14" s="19">
        <v>8587862.5299999993</v>
      </c>
      <c r="E14" s="19">
        <v>199241.69</v>
      </c>
      <c r="F14" s="19">
        <v>5033076.57</v>
      </c>
      <c r="G14" s="19">
        <v>15065837.25</v>
      </c>
      <c r="H14" s="19">
        <v>33635.980000000003</v>
      </c>
      <c r="I14" s="20">
        <f t="shared" si="0"/>
        <v>0.41743373975536935</v>
      </c>
    </row>
    <row r="15" spans="1:9" ht="15.6" customHeight="1">
      <c r="A15" s="10" t="s">
        <v>26</v>
      </c>
      <c r="B15" s="29" t="s">
        <v>27</v>
      </c>
      <c r="C15" s="19">
        <v>151230.68</v>
      </c>
      <c r="D15" s="19">
        <v>42949.97</v>
      </c>
      <c r="E15" s="19">
        <v>87.6</v>
      </c>
      <c r="F15" s="19">
        <v>18292.71</v>
      </c>
      <c r="G15" s="19">
        <v>454548.53</v>
      </c>
      <c r="H15" s="19">
        <v>3100</v>
      </c>
      <c r="I15" s="20">
        <f t="shared" si="0"/>
        <v>0.29140049089865533</v>
      </c>
    </row>
    <row r="16" spans="1:9" ht="15.6" customHeight="1">
      <c r="A16" s="10" t="s">
        <v>569</v>
      </c>
      <c r="B16" s="29" t="s">
        <v>28</v>
      </c>
      <c r="C16" s="19">
        <v>1945467.48</v>
      </c>
      <c r="D16" s="19">
        <v>610260.52</v>
      </c>
      <c r="E16" s="19">
        <v>38601.22</v>
      </c>
      <c r="F16" s="19">
        <v>389339.43</v>
      </c>
      <c r="G16" s="19">
        <v>2125511.62</v>
      </c>
      <c r="H16" s="19">
        <v>50771.21</v>
      </c>
      <c r="I16" s="20">
        <f t="shared" si="0"/>
        <v>0.60521921403248546</v>
      </c>
    </row>
    <row r="17" spans="1:9" ht="15.6" customHeight="1">
      <c r="A17" s="10" t="s">
        <v>29</v>
      </c>
      <c r="B17" s="29" t="s">
        <v>24</v>
      </c>
      <c r="C17" s="19">
        <v>6022393.6399999997</v>
      </c>
      <c r="D17" s="19">
        <v>3335912.85</v>
      </c>
      <c r="E17" s="19">
        <v>60089.2</v>
      </c>
      <c r="F17" s="19">
        <v>554854.86</v>
      </c>
      <c r="G17" s="19">
        <v>11540309.689999999</v>
      </c>
      <c r="H17" s="19">
        <v>470059.05</v>
      </c>
      <c r="I17" s="20">
        <f t="shared" si="0"/>
        <v>0.37731398402979155</v>
      </c>
    </row>
    <row r="18" spans="1:9" ht="15.6" customHeight="1">
      <c r="A18" s="10" t="s">
        <v>475</v>
      </c>
      <c r="B18" s="29" t="s">
        <v>58</v>
      </c>
      <c r="C18" s="19">
        <v>357915.27</v>
      </c>
      <c r="D18" s="19">
        <v>144304.62</v>
      </c>
      <c r="E18" s="19">
        <v>16087.01</v>
      </c>
      <c r="F18" s="19">
        <v>63905.31</v>
      </c>
      <c r="G18" s="19">
        <v>635227.01</v>
      </c>
      <c r="H18" s="19">
        <v>55648.73</v>
      </c>
      <c r="I18" s="20">
        <f t="shared" si="0"/>
        <v>0.39109042241077396</v>
      </c>
    </row>
    <row r="19" spans="1:9" ht="15.6" customHeight="1">
      <c r="A19" s="10" t="s">
        <v>31</v>
      </c>
      <c r="B19" s="29" t="s">
        <v>28</v>
      </c>
      <c r="C19" s="19">
        <v>1753059.52</v>
      </c>
      <c r="D19" s="19">
        <v>545810.05000000005</v>
      </c>
      <c r="E19" s="19">
        <v>21830.25</v>
      </c>
      <c r="F19" s="19">
        <v>234912.02</v>
      </c>
      <c r="G19" s="19">
        <v>3645397.21</v>
      </c>
      <c r="H19" s="19">
        <v>11818.39</v>
      </c>
      <c r="I19" s="20">
        <f t="shared" si="0"/>
        <v>0.39308312706998438</v>
      </c>
    </row>
    <row r="20" spans="1:9" ht="15.6" customHeight="1">
      <c r="A20" s="10" t="s">
        <v>32</v>
      </c>
      <c r="B20" s="29" t="s">
        <v>28</v>
      </c>
      <c r="C20" s="19">
        <v>2140643.21</v>
      </c>
      <c r="D20" s="19">
        <v>890320.77</v>
      </c>
      <c r="E20" s="19">
        <v>28272.31</v>
      </c>
      <c r="F20" s="19">
        <v>130024.44</v>
      </c>
      <c r="G20" s="19">
        <v>2668041.2599999998</v>
      </c>
      <c r="H20" s="19">
        <v>5199.55</v>
      </c>
      <c r="I20" s="20">
        <f t="shared" si="0"/>
        <v>0.57515440411725727</v>
      </c>
    </row>
    <row r="21" spans="1:9" ht="15.6" customHeight="1">
      <c r="A21" s="10" t="s">
        <v>476</v>
      </c>
      <c r="B21" s="29" t="s">
        <v>21</v>
      </c>
      <c r="C21" s="19">
        <v>274380.65999999997</v>
      </c>
      <c r="D21" s="19">
        <v>275980.26</v>
      </c>
      <c r="E21" s="19">
        <v>2546.38</v>
      </c>
      <c r="F21" s="19">
        <v>55569.35</v>
      </c>
      <c r="G21" s="19">
        <v>452685.35</v>
      </c>
      <c r="H21" s="19">
        <v>5790.23</v>
      </c>
      <c r="I21" s="20">
        <f t="shared" si="0"/>
        <v>0.34619038883769199</v>
      </c>
    </row>
    <row r="22" spans="1:9" ht="15.6" customHeight="1">
      <c r="A22" s="10" t="s">
        <v>33</v>
      </c>
      <c r="B22" s="29" t="s">
        <v>34</v>
      </c>
      <c r="C22" s="19">
        <v>570213.97</v>
      </c>
      <c r="D22" s="19">
        <v>274712.26</v>
      </c>
      <c r="E22" s="19">
        <v>9129.75</v>
      </c>
      <c r="F22" s="19">
        <v>185649.75</v>
      </c>
      <c r="G22" s="19">
        <v>785098.94</v>
      </c>
      <c r="H22" s="19">
        <v>15210.16</v>
      </c>
      <c r="I22" s="20">
        <f t="shared" si="0"/>
        <v>0.44905779162883858</v>
      </c>
    </row>
    <row r="23" spans="1:9" ht="15.6" customHeight="1">
      <c r="A23" s="10" t="s">
        <v>35</v>
      </c>
      <c r="B23" s="29" t="s">
        <v>21</v>
      </c>
      <c r="C23" s="19">
        <v>268539.40999999997</v>
      </c>
      <c r="D23" s="19">
        <v>114809.22</v>
      </c>
      <c r="E23" s="19">
        <v>13722.16</v>
      </c>
      <c r="F23" s="19">
        <v>104485.3</v>
      </c>
      <c r="G23" s="19">
        <v>564255</v>
      </c>
      <c r="H23" s="19">
        <v>23783.14</v>
      </c>
      <c r="I23" s="20">
        <f t="shared" si="0"/>
        <v>0.3270663583705653</v>
      </c>
    </row>
    <row r="24" spans="1:9" ht="15.6" customHeight="1">
      <c r="A24" s="10" t="s">
        <v>36</v>
      </c>
      <c r="B24" s="29" t="s">
        <v>27</v>
      </c>
      <c r="C24" s="19">
        <v>6790684.6299999999</v>
      </c>
      <c r="D24" s="19">
        <v>7946838.75</v>
      </c>
      <c r="E24" s="19">
        <v>716114.31</v>
      </c>
      <c r="F24" s="19">
        <v>2693568.81</v>
      </c>
      <c r="G24" s="19">
        <v>11433889.449999999</v>
      </c>
      <c r="H24" s="19">
        <v>752210.66</v>
      </c>
      <c r="I24" s="20">
        <f t="shared" si="0"/>
        <v>0.28844215549860347</v>
      </c>
    </row>
    <row r="25" spans="1:9" ht="15.6" customHeight="1">
      <c r="A25" s="10" t="s">
        <v>37</v>
      </c>
      <c r="B25" s="29" t="s">
        <v>27</v>
      </c>
      <c r="C25" s="19">
        <v>511850.56</v>
      </c>
      <c r="D25" s="19">
        <v>232841.15</v>
      </c>
      <c r="E25" s="19">
        <v>7147.69</v>
      </c>
      <c r="F25" s="19">
        <v>59951.99</v>
      </c>
      <c r="G25" s="19">
        <v>702864.61</v>
      </c>
      <c r="H25" s="19">
        <v>18369</v>
      </c>
      <c r="I25" s="20">
        <f t="shared" si="0"/>
        <v>0.50123714416510468</v>
      </c>
    </row>
    <row r="26" spans="1:9" ht="15.6" customHeight="1">
      <c r="A26" s="10" t="s">
        <v>518</v>
      </c>
      <c r="B26" s="29" t="s">
        <v>27</v>
      </c>
      <c r="C26" s="19">
        <v>183782.95</v>
      </c>
      <c r="D26" s="19">
        <v>104233.55</v>
      </c>
      <c r="E26" s="19">
        <v>12173.89</v>
      </c>
      <c r="F26" s="19">
        <v>49506.49</v>
      </c>
      <c r="G26" s="19">
        <v>525653.80000000005</v>
      </c>
      <c r="H26" s="19">
        <v>4688</v>
      </c>
      <c r="I26" s="20">
        <f t="shared" si="0"/>
        <v>0.2639589766823176</v>
      </c>
    </row>
    <row r="27" spans="1:9" ht="15.6" customHeight="1">
      <c r="A27" s="10" t="s">
        <v>38</v>
      </c>
      <c r="B27" s="29" t="s">
        <v>27</v>
      </c>
      <c r="C27" s="19">
        <v>766143.15</v>
      </c>
      <c r="D27" s="19">
        <v>321457.86</v>
      </c>
      <c r="E27" s="19">
        <v>7828.47</v>
      </c>
      <c r="F27" s="19">
        <v>199478.8</v>
      </c>
      <c r="G27" s="19">
        <v>862049.91</v>
      </c>
      <c r="H27" s="19">
        <v>304928.09000000003</v>
      </c>
      <c r="I27" s="20">
        <f t="shared" si="0"/>
        <v>0.45180377643635211</v>
      </c>
    </row>
    <row r="28" spans="1:9" ht="15.6" customHeight="1">
      <c r="A28" s="10" t="s">
        <v>39</v>
      </c>
      <c r="B28" s="29" t="s">
        <v>28</v>
      </c>
      <c r="C28" s="19">
        <v>32283571.579999998</v>
      </c>
      <c r="D28" s="19">
        <v>37950285.170000002</v>
      </c>
      <c r="E28" s="19">
        <v>5833927.2999999998</v>
      </c>
      <c r="F28" s="19">
        <v>14789509.83</v>
      </c>
      <c r="G28" s="19">
        <v>34307082.689999998</v>
      </c>
      <c r="H28" s="19">
        <v>2576751.5699999998</v>
      </c>
      <c r="I28" s="20">
        <f t="shared" si="0"/>
        <v>0.33819817669131425</v>
      </c>
    </row>
    <row r="29" spans="1:9" ht="15.6" customHeight="1">
      <c r="A29" s="10" t="s">
        <v>570</v>
      </c>
      <c r="B29" s="29" t="s">
        <v>40</v>
      </c>
      <c r="C29" s="19">
        <v>3618658.47</v>
      </c>
      <c r="D29" s="19">
        <v>2454629.21</v>
      </c>
      <c r="E29" s="19">
        <v>217928.15</v>
      </c>
      <c r="F29" s="19">
        <v>3124876.16</v>
      </c>
      <c r="G29" s="19">
        <v>2578383.19</v>
      </c>
      <c r="H29" s="19">
        <v>558644.88</v>
      </c>
      <c r="I29" s="20">
        <f t="shared" si="0"/>
        <v>0.40502255603742543</v>
      </c>
    </row>
    <row r="30" spans="1:9" ht="15.6" customHeight="1">
      <c r="A30" s="10" t="s">
        <v>41</v>
      </c>
      <c r="B30" s="29" t="s">
        <v>28</v>
      </c>
      <c r="C30" s="19">
        <v>6131535.0700000003</v>
      </c>
      <c r="D30" s="19">
        <v>3586881.94</v>
      </c>
      <c r="E30" s="19">
        <v>736234.73</v>
      </c>
      <c r="F30" s="19">
        <v>1549911.17</v>
      </c>
      <c r="G30" s="19">
        <v>4080322.1</v>
      </c>
      <c r="H30" s="19">
        <v>83867.7</v>
      </c>
      <c r="I30" s="20">
        <f t="shared" si="0"/>
        <v>0.61087995597154365</v>
      </c>
    </row>
    <row r="31" spans="1:9" ht="15.6" customHeight="1">
      <c r="A31" s="10" t="s">
        <v>42</v>
      </c>
      <c r="B31" s="29" t="s">
        <v>40</v>
      </c>
      <c r="C31" s="19">
        <v>3805877.27</v>
      </c>
      <c r="D31" s="19">
        <v>1192307.83</v>
      </c>
      <c r="E31" s="19">
        <v>24846.03</v>
      </c>
      <c r="F31" s="19">
        <v>896462.83</v>
      </c>
      <c r="G31" s="19">
        <v>4092485.12</v>
      </c>
      <c r="H31" s="19">
        <v>26121.87</v>
      </c>
      <c r="I31" s="20">
        <f t="shared" si="0"/>
        <v>0.61067725829763542</v>
      </c>
    </row>
    <row r="32" spans="1:9" ht="15.6" customHeight="1">
      <c r="A32" s="10" t="s">
        <v>43</v>
      </c>
      <c r="B32" s="29" t="s">
        <v>34</v>
      </c>
      <c r="C32" s="19">
        <v>9738359.2400000002</v>
      </c>
      <c r="D32" s="19">
        <v>6166355.6100000003</v>
      </c>
      <c r="E32" s="19">
        <v>426082.37</v>
      </c>
      <c r="F32" s="19">
        <v>4078405.24</v>
      </c>
      <c r="G32" s="19">
        <v>16551374.1</v>
      </c>
      <c r="H32" s="19">
        <v>455224.68</v>
      </c>
      <c r="I32" s="20">
        <f t="shared" si="0"/>
        <v>0.351851852494172</v>
      </c>
    </row>
    <row r="33" spans="1:9" ht="15.6" customHeight="1">
      <c r="A33" s="10" t="s">
        <v>477</v>
      </c>
      <c r="B33" s="29" t="s">
        <v>24</v>
      </c>
      <c r="C33" s="19">
        <v>3095518.51</v>
      </c>
      <c r="D33" s="19">
        <v>491702.98</v>
      </c>
      <c r="E33" s="19">
        <v>34602.14</v>
      </c>
      <c r="F33" s="19">
        <v>1453035.85</v>
      </c>
      <c r="G33" s="19">
        <v>3097192.52</v>
      </c>
      <c r="H33" s="19">
        <v>28379.88</v>
      </c>
      <c r="I33" s="20">
        <f t="shared" si="0"/>
        <v>0.60638022345127474</v>
      </c>
    </row>
    <row r="34" spans="1:9" ht="15.6" customHeight="1">
      <c r="A34" s="10" t="s">
        <v>44</v>
      </c>
      <c r="B34" s="29" t="s">
        <v>30</v>
      </c>
      <c r="C34" s="19">
        <v>1225475.07</v>
      </c>
      <c r="D34" s="19">
        <v>1072103.19</v>
      </c>
      <c r="E34" s="19">
        <v>17083.189999999999</v>
      </c>
      <c r="F34" s="19">
        <v>494028.04</v>
      </c>
      <c r="G34" s="19">
        <v>1458455.75</v>
      </c>
      <c r="H34" s="19">
        <v>7677.43</v>
      </c>
      <c r="I34" s="20">
        <f t="shared" si="0"/>
        <v>0.40188106793728601</v>
      </c>
    </row>
    <row r="35" spans="1:9" ht="15.6" customHeight="1">
      <c r="A35" s="10" t="s">
        <v>45</v>
      </c>
      <c r="B35" s="29" t="s">
        <v>34</v>
      </c>
      <c r="C35" s="19">
        <v>5062099.6500000004</v>
      </c>
      <c r="D35" s="19">
        <v>3527150.73</v>
      </c>
      <c r="E35" s="19">
        <v>64959.5</v>
      </c>
      <c r="F35" s="19">
        <v>3096048.17</v>
      </c>
      <c r="G35" s="19">
        <v>5064045.84</v>
      </c>
      <c r="H35" s="19">
        <v>295116.11</v>
      </c>
      <c r="I35" s="20">
        <f t="shared" si="0"/>
        <v>0.42018469692307969</v>
      </c>
    </row>
    <row r="36" spans="1:9" ht="15.6" customHeight="1">
      <c r="A36" s="10" t="s">
        <v>46</v>
      </c>
      <c r="B36" s="29" t="s">
        <v>21</v>
      </c>
      <c r="C36" s="19">
        <v>333520.34999999998</v>
      </c>
      <c r="D36" s="19">
        <v>564388.27</v>
      </c>
      <c r="E36" s="19">
        <v>10046.549999999999</v>
      </c>
      <c r="F36" s="19">
        <v>110685.44</v>
      </c>
      <c r="G36" s="19">
        <v>535771.97</v>
      </c>
      <c r="H36" s="19">
        <v>57642.01</v>
      </c>
      <c r="I36" s="20">
        <f t="shared" si="0"/>
        <v>0.26086149245404644</v>
      </c>
    </row>
    <row r="37" spans="1:9" ht="15.6" customHeight="1">
      <c r="A37" s="10" t="s">
        <v>571</v>
      </c>
      <c r="B37" s="29" t="s">
        <v>28</v>
      </c>
      <c r="C37" s="19">
        <v>2938595.43</v>
      </c>
      <c r="D37" s="19">
        <v>1066363.8</v>
      </c>
      <c r="E37" s="19">
        <v>16142.72</v>
      </c>
      <c r="F37" s="19">
        <v>212243.21</v>
      </c>
      <c r="G37" s="19">
        <v>3135826.96</v>
      </c>
      <c r="H37" s="19">
        <v>153141.68</v>
      </c>
      <c r="I37" s="20">
        <f t="shared" si="0"/>
        <v>0.64109423677353905</v>
      </c>
    </row>
    <row r="38" spans="1:9" ht="15.6" customHeight="1">
      <c r="A38" s="10" t="s">
        <v>572</v>
      </c>
      <c r="B38" s="29" t="s">
        <v>21</v>
      </c>
      <c r="C38" s="19">
        <v>285215.95</v>
      </c>
      <c r="D38" s="19">
        <v>127907.13</v>
      </c>
      <c r="E38" s="19">
        <v>596.53</v>
      </c>
      <c r="F38" s="19">
        <v>103360.2</v>
      </c>
      <c r="G38" s="19">
        <v>401256.83</v>
      </c>
      <c r="H38" s="19">
        <v>9655.2999999999993</v>
      </c>
      <c r="I38" s="20">
        <f t="shared" si="0"/>
        <v>0.44372527044764071</v>
      </c>
    </row>
    <row r="39" spans="1:9" ht="15.6" customHeight="1">
      <c r="A39" s="10" t="s">
        <v>573</v>
      </c>
      <c r="B39" s="29" t="s">
        <v>27</v>
      </c>
      <c r="C39" s="19">
        <v>596792.18999999994</v>
      </c>
      <c r="D39" s="19">
        <v>611700.76</v>
      </c>
      <c r="E39" s="19">
        <v>1507.13</v>
      </c>
      <c r="F39" s="19">
        <v>168954.71</v>
      </c>
      <c r="G39" s="19">
        <v>751583.19</v>
      </c>
      <c r="H39" s="19">
        <v>18012.12</v>
      </c>
      <c r="I39" s="20">
        <f t="shared" si="0"/>
        <v>0.38459104100845209</v>
      </c>
    </row>
    <row r="40" spans="1:9" ht="15.6" customHeight="1">
      <c r="A40" s="10" t="s">
        <v>47</v>
      </c>
      <c r="B40" s="29" t="s">
        <v>27</v>
      </c>
      <c r="C40" s="19">
        <v>1654939.37</v>
      </c>
      <c r="D40" s="19">
        <v>1353039.73</v>
      </c>
      <c r="E40" s="19">
        <v>62044.55</v>
      </c>
      <c r="F40" s="19">
        <v>563500.41</v>
      </c>
      <c r="G40" s="19">
        <v>3475357.92</v>
      </c>
      <c r="H40" s="19">
        <v>26947.13</v>
      </c>
      <c r="I40" s="20">
        <f t="shared" si="0"/>
        <v>0.30194721085558646</v>
      </c>
    </row>
    <row r="41" spans="1:9" ht="15.6" customHeight="1">
      <c r="A41" s="10" t="s">
        <v>48</v>
      </c>
      <c r="B41" s="29" t="s">
        <v>30</v>
      </c>
      <c r="C41" s="19">
        <v>536796.81999999995</v>
      </c>
      <c r="D41" s="19">
        <v>295562.99</v>
      </c>
      <c r="E41" s="19">
        <v>8173.5</v>
      </c>
      <c r="F41" s="19">
        <v>128322.33</v>
      </c>
      <c r="G41" s="19">
        <v>1101052.6599999999</v>
      </c>
      <c r="H41" s="19">
        <v>48873.67</v>
      </c>
      <c r="I41" s="20">
        <f t="shared" si="0"/>
        <v>0.33931849486703464</v>
      </c>
    </row>
    <row r="42" spans="1:9" ht="15.6" customHeight="1">
      <c r="A42" s="10" t="s">
        <v>49</v>
      </c>
      <c r="B42" s="29" t="s">
        <v>27</v>
      </c>
      <c r="C42" s="19">
        <v>1058889.6000000001</v>
      </c>
      <c r="D42" s="19">
        <v>711559.56</v>
      </c>
      <c r="E42" s="19">
        <v>620</v>
      </c>
      <c r="F42" s="19">
        <v>466187.84</v>
      </c>
      <c r="G42" s="19">
        <v>2195319.36</v>
      </c>
      <c r="H42" s="19">
        <v>58764.22</v>
      </c>
      <c r="I42" s="20">
        <f t="shared" si="0"/>
        <v>0.30849372829207894</v>
      </c>
    </row>
    <row r="43" spans="1:9" ht="15.6" customHeight="1">
      <c r="A43" s="10" t="s">
        <v>50</v>
      </c>
      <c r="B43" s="29" t="s">
        <v>30</v>
      </c>
      <c r="C43" s="19">
        <v>3725040.15</v>
      </c>
      <c r="D43" s="19">
        <v>2992172.74</v>
      </c>
      <c r="E43" s="19">
        <v>36767.089999999997</v>
      </c>
      <c r="F43" s="19">
        <v>670953.80000000005</v>
      </c>
      <c r="G43" s="19">
        <v>3849081.76</v>
      </c>
      <c r="H43" s="19">
        <v>82845.86</v>
      </c>
      <c r="I43" s="20">
        <f t="shared" si="0"/>
        <v>0.48809321235085268</v>
      </c>
    </row>
    <row r="44" spans="1:9" ht="15.6" customHeight="1">
      <c r="A44" s="10" t="s">
        <v>51</v>
      </c>
      <c r="B44" s="29" t="s">
        <v>30</v>
      </c>
      <c r="C44" s="19">
        <v>520894.6</v>
      </c>
      <c r="D44" s="19">
        <v>162548.67000000001</v>
      </c>
      <c r="E44" s="19">
        <v>10741.37</v>
      </c>
      <c r="F44" s="19">
        <v>156620.66</v>
      </c>
      <c r="G44" s="19">
        <v>948383.14</v>
      </c>
      <c r="H44" s="19">
        <v>67170</v>
      </c>
      <c r="I44" s="20">
        <f t="shared" si="0"/>
        <v>0.38714871742669793</v>
      </c>
    </row>
    <row r="45" spans="1:9" ht="15.6" customHeight="1">
      <c r="A45" s="10" t="s">
        <v>52</v>
      </c>
      <c r="B45" s="29" t="s">
        <v>40</v>
      </c>
      <c r="C45" s="19">
        <v>40839618.789999999</v>
      </c>
      <c r="D45" s="19">
        <v>48938961.460000001</v>
      </c>
      <c r="E45" s="19">
        <v>4602408.9400000004</v>
      </c>
      <c r="F45" s="19">
        <v>21089513.129999999</v>
      </c>
      <c r="G45" s="19">
        <v>56679220.049999997</v>
      </c>
      <c r="H45" s="19">
        <v>1731925.62</v>
      </c>
      <c r="I45" s="20">
        <f t="shared" si="0"/>
        <v>0.30696779833842158</v>
      </c>
    </row>
    <row r="46" spans="1:9" ht="15.6" customHeight="1">
      <c r="A46" s="10" t="s">
        <v>478</v>
      </c>
      <c r="B46" s="29" t="s">
        <v>40</v>
      </c>
      <c r="C46" s="19">
        <v>2547507.63</v>
      </c>
      <c r="D46" s="19">
        <v>1590431.26</v>
      </c>
      <c r="E46" s="19">
        <v>169179.44</v>
      </c>
      <c r="F46" s="19">
        <v>691900.2</v>
      </c>
      <c r="G46" s="19">
        <v>3920077.67</v>
      </c>
      <c r="H46" s="19">
        <v>15569.54</v>
      </c>
      <c r="I46" s="20">
        <f t="shared" si="0"/>
        <v>0.39884837452379895</v>
      </c>
    </row>
    <row r="47" spans="1:9" ht="15.6" customHeight="1">
      <c r="A47" s="10" t="s">
        <v>53</v>
      </c>
      <c r="B47" s="29" t="s">
        <v>21</v>
      </c>
      <c r="C47" s="19">
        <v>1321652.1100000001</v>
      </c>
      <c r="D47" s="19">
        <v>966395.81</v>
      </c>
      <c r="E47" s="19">
        <v>14312.79</v>
      </c>
      <c r="F47" s="19">
        <v>898041.29</v>
      </c>
      <c r="G47" s="19">
        <v>2141066.52</v>
      </c>
      <c r="H47" s="19">
        <v>49843.37</v>
      </c>
      <c r="I47" s="20">
        <f t="shared" si="0"/>
        <v>0.324757395322122</v>
      </c>
    </row>
    <row r="48" spans="1:9" ht="15.6" customHeight="1">
      <c r="A48" s="10" t="s">
        <v>54</v>
      </c>
      <c r="B48" s="29" t="s">
        <v>30</v>
      </c>
      <c r="C48" s="19">
        <v>15942949.74</v>
      </c>
      <c r="D48" s="19">
        <v>20141492.84</v>
      </c>
      <c r="E48" s="19">
        <v>1005928.59</v>
      </c>
      <c r="F48" s="19">
        <v>13464084.26</v>
      </c>
      <c r="G48" s="19">
        <v>22380667.289999999</v>
      </c>
      <c r="H48" s="19">
        <v>1327859.72</v>
      </c>
      <c r="I48" s="20">
        <f t="shared" si="0"/>
        <v>0.27337004116597491</v>
      </c>
    </row>
    <row r="49" spans="1:9" ht="15.6" customHeight="1">
      <c r="A49" s="10" t="s">
        <v>55</v>
      </c>
      <c r="B49" s="29" t="s">
        <v>30</v>
      </c>
      <c r="C49" s="19">
        <v>14320313.279999999</v>
      </c>
      <c r="D49" s="19">
        <v>8404708.6300000008</v>
      </c>
      <c r="E49" s="19">
        <v>140391.60999999999</v>
      </c>
      <c r="F49" s="19">
        <v>6500455.5999999996</v>
      </c>
      <c r="G49" s="19">
        <v>16335965.609999999</v>
      </c>
      <c r="H49" s="19">
        <v>462821.56</v>
      </c>
      <c r="I49" s="20">
        <f t="shared" si="0"/>
        <v>0.44969724373032371</v>
      </c>
    </row>
    <row r="50" spans="1:9" ht="15.6" customHeight="1">
      <c r="A50" s="10" t="s">
        <v>519</v>
      </c>
      <c r="B50" s="29" t="s">
        <v>27</v>
      </c>
      <c r="C50" s="19">
        <v>3395548.55</v>
      </c>
      <c r="D50" s="19">
        <v>2627851.79</v>
      </c>
      <c r="E50" s="19">
        <v>457441.96</v>
      </c>
      <c r="F50" s="19">
        <v>1655179.33</v>
      </c>
      <c r="G50" s="19">
        <v>4877994.4800000004</v>
      </c>
      <c r="H50" s="19">
        <v>53312.01</v>
      </c>
      <c r="I50" s="20">
        <f t="shared" si="0"/>
        <v>0.35107795059063773</v>
      </c>
    </row>
    <row r="51" spans="1:9" ht="15.6" customHeight="1">
      <c r="A51" s="10" t="s">
        <v>56</v>
      </c>
      <c r="B51" s="29" t="s">
        <v>21</v>
      </c>
      <c r="C51" s="19">
        <v>135087.94</v>
      </c>
      <c r="D51" s="19">
        <v>45951.59</v>
      </c>
      <c r="E51" s="19">
        <v>392.54</v>
      </c>
      <c r="F51" s="19">
        <v>27377.51</v>
      </c>
      <c r="G51" s="19">
        <v>267084.81</v>
      </c>
      <c r="H51" s="19">
        <v>13910.32</v>
      </c>
      <c r="I51" s="20">
        <f t="shared" si="0"/>
        <v>0.38083324901723703</v>
      </c>
    </row>
    <row r="52" spans="1:9" ht="15.6" customHeight="1">
      <c r="A52" s="10" t="s">
        <v>574</v>
      </c>
      <c r="B52" s="29" t="s">
        <v>27</v>
      </c>
      <c r="C52" s="19">
        <v>413225.33</v>
      </c>
      <c r="D52" s="19">
        <v>61303.27</v>
      </c>
      <c r="E52" s="19">
        <v>177.68</v>
      </c>
      <c r="F52" s="19">
        <v>65327.839999999997</v>
      </c>
      <c r="G52" s="19">
        <v>609083.22</v>
      </c>
      <c r="H52" s="19">
        <v>0</v>
      </c>
      <c r="I52" s="20">
        <f t="shared" si="0"/>
        <v>0.56152985001155264</v>
      </c>
    </row>
    <row r="53" spans="1:9" ht="15.6" customHeight="1">
      <c r="A53" s="10" t="s">
        <v>57</v>
      </c>
      <c r="B53" s="29" t="s">
        <v>58</v>
      </c>
      <c r="C53" s="19">
        <v>13457905.35</v>
      </c>
      <c r="D53" s="19">
        <v>8150079.4800000004</v>
      </c>
      <c r="E53" s="19">
        <v>938025.01</v>
      </c>
      <c r="F53" s="19">
        <v>2388240.77</v>
      </c>
      <c r="G53" s="19">
        <v>13277233.18</v>
      </c>
      <c r="H53" s="19">
        <v>395442.87</v>
      </c>
      <c r="I53" s="20">
        <f t="shared" si="0"/>
        <v>0.53512640448750726</v>
      </c>
    </row>
    <row r="54" spans="1:9" ht="15.6" customHeight="1">
      <c r="A54" s="10" t="s">
        <v>59</v>
      </c>
      <c r="B54" s="29" t="s">
        <v>30</v>
      </c>
      <c r="C54" s="19">
        <v>1094737.31</v>
      </c>
      <c r="D54" s="19">
        <v>417896.94</v>
      </c>
      <c r="E54" s="19">
        <v>7893.8</v>
      </c>
      <c r="F54" s="19">
        <v>347236.91</v>
      </c>
      <c r="G54" s="19">
        <v>1451931.53</v>
      </c>
      <c r="H54" s="19">
        <v>35926.47</v>
      </c>
      <c r="I54" s="20">
        <f t="shared" si="0"/>
        <v>0.48420728841372412</v>
      </c>
    </row>
    <row r="55" spans="1:9" ht="15.6" customHeight="1">
      <c r="A55" s="10" t="s">
        <v>520</v>
      </c>
      <c r="B55" s="29" t="s">
        <v>28</v>
      </c>
      <c r="C55" s="19">
        <v>1119187.5900000001</v>
      </c>
      <c r="D55" s="19">
        <v>475501.97</v>
      </c>
      <c r="E55" s="19">
        <v>18921.560000000001</v>
      </c>
      <c r="F55" s="19">
        <v>69684.789999999994</v>
      </c>
      <c r="G55" s="19">
        <v>1659433.06</v>
      </c>
      <c r="H55" s="19">
        <v>30719.99</v>
      </c>
      <c r="I55" s="20">
        <f t="shared" si="0"/>
        <v>0.49647640903326129</v>
      </c>
    </row>
    <row r="56" spans="1:9" ht="15.6" customHeight="1">
      <c r="A56" s="10" t="s">
        <v>575</v>
      </c>
      <c r="B56" s="29" t="s">
        <v>30</v>
      </c>
      <c r="C56" s="19">
        <v>1220703.22</v>
      </c>
      <c r="D56" s="19">
        <v>956221.74</v>
      </c>
      <c r="E56" s="19">
        <v>19900.22</v>
      </c>
      <c r="F56" s="19">
        <v>297286.40999999997</v>
      </c>
      <c r="G56" s="19">
        <v>1021567.63</v>
      </c>
      <c r="H56" s="19">
        <v>6862.59</v>
      </c>
      <c r="I56" s="20">
        <f t="shared" si="0"/>
        <v>0.53031660226010902</v>
      </c>
    </row>
    <row r="57" spans="1:9" ht="15.6" customHeight="1">
      <c r="A57" s="10" t="s">
        <v>60</v>
      </c>
      <c r="B57" s="29" t="s">
        <v>24</v>
      </c>
      <c r="C57" s="19">
        <v>725113.97</v>
      </c>
      <c r="D57" s="19">
        <v>625672.63</v>
      </c>
      <c r="E57" s="19">
        <v>16440.830000000002</v>
      </c>
      <c r="F57" s="19">
        <v>200814.82</v>
      </c>
      <c r="G57" s="19">
        <v>2316877.38</v>
      </c>
      <c r="H57" s="19">
        <v>371660.52</v>
      </c>
      <c r="I57" s="20">
        <f t="shared" si="0"/>
        <v>0.20532943911698454</v>
      </c>
    </row>
    <row r="58" spans="1:9" ht="15.6" customHeight="1">
      <c r="A58" s="10" t="s">
        <v>61</v>
      </c>
      <c r="B58" s="29" t="s">
        <v>27</v>
      </c>
      <c r="C58" s="19">
        <v>416491.74</v>
      </c>
      <c r="D58" s="19">
        <v>44828.34</v>
      </c>
      <c r="E58" s="19">
        <v>3299.7</v>
      </c>
      <c r="F58" s="19">
        <v>63166.51</v>
      </c>
      <c r="G58" s="19">
        <v>610770.02</v>
      </c>
      <c r="H58" s="19">
        <v>12135.56</v>
      </c>
      <c r="I58" s="20">
        <f t="shared" si="0"/>
        <v>0.56727276798493609</v>
      </c>
    </row>
    <row r="59" spans="1:9" ht="15.6" customHeight="1">
      <c r="A59" s="10" t="s">
        <v>62</v>
      </c>
      <c r="B59" s="29" t="s">
        <v>58</v>
      </c>
      <c r="C59" s="19">
        <v>582903.29</v>
      </c>
      <c r="D59" s="19">
        <v>996012.96</v>
      </c>
      <c r="E59" s="19">
        <v>13942.52</v>
      </c>
      <c r="F59" s="19">
        <v>76287.23</v>
      </c>
      <c r="G59" s="19">
        <v>760649.04</v>
      </c>
      <c r="H59" s="19">
        <v>306576.38</v>
      </c>
      <c r="I59" s="20">
        <f t="shared" si="0"/>
        <v>0.27068117790069179</v>
      </c>
    </row>
    <row r="60" spans="1:9" ht="15.6" customHeight="1">
      <c r="A60" s="10" t="s">
        <v>63</v>
      </c>
      <c r="B60" s="29" t="s">
        <v>28</v>
      </c>
      <c r="C60" s="19">
        <v>3397486.05</v>
      </c>
      <c r="D60" s="19">
        <v>1542563.82</v>
      </c>
      <c r="E60" s="19">
        <v>62585.7</v>
      </c>
      <c r="F60" s="19">
        <v>354628.96</v>
      </c>
      <c r="G60" s="19">
        <v>3720660.64</v>
      </c>
      <c r="H60" s="19">
        <v>77327.14</v>
      </c>
      <c r="I60" s="20">
        <f t="shared" si="0"/>
        <v>0.59007015856180312</v>
      </c>
    </row>
    <row r="61" spans="1:9" ht="15.6" customHeight="1">
      <c r="A61" s="10" t="s">
        <v>576</v>
      </c>
      <c r="B61" s="29" t="s">
        <v>21</v>
      </c>
      <c r="C61" s="19">
        <v>71053355.849999994</v>
      </c>
      <c r="D61" s="19">
        <v>98816593.510000005</v>
      </c>
      <c r="E61" s="19">
        <v>9919216.8200000003</v>
      </c>
      <c r="F61" s="19">
        <v>33013396.98</v>
      </c>
      <c r="G61" s="19">
        <v>90118109.680000007</v>
      </c>
      <c r="H61" s="19">
        <v>6490012.2199999997</v>
      </c>
      <c r="I61" s="20">
        <f t="shared" si="0"/>
        <v>0.29809595570438635</v>
      </c>
    </row>
    <row r="62" spans="1:9" ht="15.6" customHeight="1">
      <c r="A62" s="10" t="s">
        <v>521</v>
      </c>
      <c r="B62" s="29" t="s">
        <v>21</v>
      </c>
      <c r="C62" s="19">
        <v>142549.79999999999</v>
      </c>
      <c r="D62" s="19">
        <v>39471.03</v>
      </c>
      <c r="E62" s="19">
        <v>893.55</v>
      </c>
      <c r="F62" s="19">
        <v>356584.34</v>
      </c>
      <c r="G62" s="19">
        <v>521222.56</v>
      </c>
      <c r="H62" s="19">
        <v>130047.88</v>
      </c>
      <c r="I62" s="20">
        <f t="shared" si="0"/>
        <v>0.13599233656588827</v>
      </c>
    </row>
    <row r="63" spans="1:9" ht="15.6" customHeight="1">
      <c r="A63" s="10" t="s">
        <v>64</v>
      </c>
      <c r="B63" s="29" t="s">
        <v>24</v>
      </c>
      <c r="C63" s="19">
        <v>6788729</v>
      </c>
      <c r="D63" s="19">
        <v>3592599.66</v>
      </c>
      <c r="E63" s="19">
        <v>58553.68</v>
      </c>
      <c r="F63" s="19">
        <v>446276.73</v>
      </c>
      <c r="G63" s="19">
        <v>5116836.6500000004</v>
      </c>
      <c r="H63" s="19">
        <v>171175.93</v>
      </c>
      <c r="I63" s="20">
        <f t="shared" si="0"/>
        <v>0.72332539371491444</v>
      </c>
    </row>
    <row r="64" spans="1:9" ht="15.6" customHeight="1">
      <c r="A64" s="10" t="s">
        <v>65</v>
      </c>
      <c r="B64" s="29" t="s">
        <v>30</v>
      </c>
      <c r="C64" s="19">
        <v>2105044.88</v>
      </c>
      <c r="D64" s="19">
        <v>1862876.51</v>
      </c>
      <c r="E64" s="19">
        <v>35755.5</v>
      </c>
      <c r="F64" s="19">
        <v>372050.78</v>
      </c>
      <c r="G64" s="19">
        <v>2132976.71</v>
      </c>
      <c r="H64" s="19">
        <v>9401.4</v>
      </c>
      <c r="I64" s="20">
        <f t="shared" si="0"/>
        <v>0.47700336063796439</v>
      </c>
    </row>
    <row r="65" spans="1:9" ht="15.6" customHeight="1">
      <c r="A65" s="10" t="s">
        <v>66</v>
      </c>
      <c r="B65" s="29" t="s">
        <v>58</v>
      </c>
      <c r="C65" s="19">
        <v>1341959.82</v>
      </c>
      <c r="D65" s="19">
        <v>1074595.28</v>
      </c>
      <c r="E65" s="19">
        <v>68134.94</v>
      </c>
      <c r="F65" s="19">
        <v>425622.46</v>
      </c>
      <c r="G65" s="19">
        <v>1270492.1200000001</v>
      </c>
      <c r="H65" s="19">
        <v>383132.79</v>
      </c>
      <c r="I65" s="20">
        <f t="shared" si="0"/>
        <v>0.41650190993414082</v>
      </c>
    </row>
    <row r="66" spans="1:9" ht="15.6" customHeight="1">
      <c r="A66" s="10" t="s">
        <v>67</v>
      </c>
      <c r="B66" s="29" t="s">
        <v>27</v>
      </c>
      <c r="C66" s="19">
        <v>13256362.07</v>
      </c>
      <c r="D66" s="19">
        <v>19876489.18</v>
      </c>
      <c r="E66" s="19">
        <v>202283.62</v>
      </c>
      <c r="F66" s="19">
        <v>4219779.99</v>
      </c>
      <c r="G66" s="19">
        <v>18297547.050000001</v>
      </c>
      <c r="H66" s="19">
        <v>1156797.3400000001</v>
      </c>
      <c r="I66" s="20">
        <f t="shared" si="0"/>
        <v>0.30298249771810876</v>
      </c>
    </row>
    <row r="67" spans="1:9" ht="15.6" customHeight="1">
      <c r="A67" s="10" t="s">
        <v>68</v>
      </c>
      <c r="B67" s="29" t="s">
        <v>30</v>
      </c>
      <c r="C67" s="19">
        <v>5947424.1500000004</v>
      </c>
      <c r="D67" s="19">
        <v>3412987.94</v>
      </c>
      <c r="E67" s="19">
        <v>63234.46</v>
      </c>
      <c r="F67" s="19">
        <v>2422073.96</v>
      </c>
      <c r="G67" s="19">
        <v>7235927.0700000003</v>
      </c>
      <c r="H67" s="19">
        <v>19661.46</v>
      </c>
      <c r="I67" s="20">
        <f t="shared" si="0"/>
        <v>0.45214202494058775</v>
      </c>
    </row>
    <row r="68" spans="1:9" ht="15.6" customHeight="1">
      <c r="A68" s="10" t="s">
        <v>69</v>
      </c>
      <c r="B68" s="29" t="s">
        <v>58</v>
      </c>
      <c r="C68" s="19">
        <v>1741346.51</v>
      </c>
      <c r="D68" s="19">
        <v>1010825.21</v>
      </c>
      <c r="E68" s="19">
        <v>18286.57</v>
      </c>
      <c r="F68" s="19">
        <v>176742.65</v>
      </c>
      <c r="G68" s="19">
        <v>1788702.61</v>
      </c>
      <c r="H68" s="19">
        <v>585.25</v>
      </c>
      <c r="I68" s="20">
        <f t="shared" si="0"/>
        <v>0.58139024506912496</v>
      </c>
    </row>
    <row r="69" spans="1:9" ht="15.6" customHeight="1">
      <c r="A69" s="10" t="s">
        <v>70</v>
      </c>
      <c r="B69" s="29" t="s">
        <v>30</v>
      </c>
      <c r="C69" s="19">
        <v>1653447.53</v>
      </c>
      <c r="D69" s="19">
        <v>972278.72</v>
      </c>
      <c r="E69" s="19">
        <v>16246.3</v>
      </c>
      <c r="F69" s="19">
        <v>417465.94</v>
      </c>
      <c r="G69" s="19">
        <v>1980865.38</v>
      </c>
      <c r="H69" s="19">
        <v>10690.29</v>
      </c>
      <c r="I69" s="20">
        <f t="shared" si="0"/>
        <v>0.48665926036164514</v>
      </c>
    </row>
    <row r="70" spans="1:9" ht="15.6" customHeight="1">
      <c r="A70" s="10" t="s">
        <v>71</v>
      </c>
      <c r="B70" s="29" t="s">
        <v>30</v>
      </c>
      <c r="C70" s="19">
        <v>269100.77</v>
      </c>
      <c r="D70" s="19">
        <v>64560.12</v>
      </c>
      <c r="E70" s="19">
        <v>675.21</v>
      </c>
      <c r="F70" s="19">
        <v>50122.95</v>
      </c>
      <c r="G70" s="19">
        <v>751185.61</v>
      </c>
      <c r="H70" s="19">
        <v>23291.68</v>
      </c>
      <c r="I70" s="20">
        <f t="shared" si="0"/>
        <v>0.30241628798902703</v>
      </c>
    </row>
    <row r="71" spans="1:9" ht="15.6" customHeight="1">
      <c r="A71" s="10" t="s">
        <v>72</v>
      </c>
      <c r="B71" s="29" t="s">
        <v>27</v>
      </c>
      <c r="C71" s="19">
        <v>958290.23</v>
      </c>
      <c r="D71" s="19">
        <v>295116.64</v>
      </c>
      <c r="E71" s="19">
        <v>6113.38</v>
      </c>
      <c r="F71" s="19">
        <v>135208.85</v>
      </c>
      <c r="G71" s="19">
        <v>1134456.31</v>
      </c>
      <c r="H71" s="19">
        <v>0</v>
      </c>
      <c r="I71" s="20">
        <f t="shared" si="0"/>
        <v>0.61002811785315925</v>
      </c>
    </row>
    <row r="72" spans="1:9" ht="15.6" customHeight="1">
      <c r="A72" s="10" t="s">
        <v>73</v>
      </c>
      <c r="B72" s="29" t="s">
        <v>21</v>
      </c>
      <c r="C72" s="19">
        <v>172557.91</v>
      </c>
      <c r="D72" s="19">
        <v>29267.759999999998</v>
      </c>
      <c r="E72" s="19">
        <v>235.72</v>
      </c>
      <c r="F72" s="19">
        <v>33048.28</v>
      </c>
      <c r="G72" s="19">
        <v>285819.65000000002</v>
      </c>
      <c r="H72" s="19">
        <v>789.96</v>
      </c>
      <c r="I72" s="20">
        <f t="shared" si="0"/>
        <v>0.4942067617617607</v>
      </c>
    </row>
    <row r="73" spans="1:9" ht="15.6" customHeight="1">
      <c r="A73" s="10" t="s">
        <v>74</v>
      </c>
      <c r="B73" s="29" t="s">
        <v>34</v>
      </c>
      <c r="C73" s="19">
        <v>18888967.73</v>
      </c>
      <c r="D73" s="19">
        <v>12228678.1</v>
      </c>
      <c r="E73" s="19">
        <v>683246.47</v>
      </c>
      <c r="F73" s="19">
        <v>8900664.1600000001</v>
      </c>
      <c r="G73" s="19">
        <v>22736454.27</v>
      </c>
      <c r="H73" s="19">
        <v>262129.39</v>
      </c>
      <c r="I73" s="20">
        <f t="shared" si="0"/>
        <v>0.4215236228502523</v>
      </c>
    </row>
    <row r="74" spans="1:9" ht="15.6" customHeight="1">
      <c r="A74" s="10" t="s">
        <v>577</v>
      </c>
      <c r="B74" s="29" t="s">
        <v>21</v>
      </c>
      <c r="C74" s="19">
        <v>1589218.05</v>
      </c>
      <c r="D74" s="19">
        <v>1511895.63</v>
      </c>
      <c r="E74" s="19">
        <v>237906.82</v>
      </c>
      <c r="F74" s="19">
        <v>1024678.71</v>
      </c>
      <c r="G74" s="19">
        <v>1555328.85</v>
      </c>
      <c r="H74" s="19">
        <v>160354.29999999999</v>
      </c>
      <c r="I74" s="20">
        <f t="shared" si="0"/>
        <v>0.35393316152388199</v>
      </c>
    </row>
    <row r="75" spans="1:9" ht="15.6" customHeight="1">
      <c r="A75" s="10" t="s">
        <v>75</v>
      </c>
      <c r="B75" s="29" t="s">
        <v>30</v>
      </c>
      <c r="C75" s="19">
        <v>17469866.489999998</v>
      </c>
      <c r="D75" s="19">
        <v>18867032.850000001</v>
      </c>
      <c r="E75" s="19">
        <v>4047331.56</v>
      </c>
      <c r="F75" s="19">
        <v>7721406.7699999996</v>
      </c>
      <c r="G75" s="19">
        <v>24843546.190000001</v>
      </c>
      <c r="H75" s="19">
        <v>622201.17000000004</v>
      </c>
      <c r="I75" s="20">
        <f t="shared" ref="I75:I138" si="1">C75/(D75+E75+F75+G75+H75)</f>
        <v>0.31139739074164458</v>
      </c>
    </row>
    <row r="76" spans="1:9" ht="15.6" customHeight="1">
      <c r="A76" s="10" t="s">
        <v>522</v>
      </c>
      <c r="B76" s="29" t="s">
        <v>58</v>
      </c>
      <c r="C76" s="19">
        <v>6887530.2400000002</v>
      </c>
      <c r="D76" s="19">
        <v>3718141.42</v>
      </c>
      <c r="E76" s="19">
        <v>133703.04999999999</v>
      </c>
      <c r="F76" s="19">
        <v>3855439.55</v>
      </c>
      <c r="G76" s="19">
        <v>3967225.14</v>
      </c>
      <c r="H76" s="19">
        <v>178767.14</v>
      </c>
      <c r="I76" s="20">
        <f t="shared" si="1"/>
        <v>0.58106552700539005</v>
      </c>
    </row>
    <row r="77" spans="1:9" ht="15.6" customHeight="1">
      <c r="A77" s="10" t="s">
        <v>76</v>
      </c>
      <c r="B77" s="29" t="s">
        <v>28</v>
      </c>
      <c r="C77" s="19">
        <v>14096044.609999999</v>
      </c>
      <c r="D77" s="19">
        <v>5210433.9800000004</v>
      </c>
      <c r="E77" s="19">
        <v>301858.46999999997</v>
      </c>
      <c r="F77" s="19">
        <v>2287038.35</v>
      </c>
      <c r="G77" s="19">
        <v>11559716.24</v>
      </c>
      <c r="H77" s="19">
        <v>26625.29</v>
      </c>
      <c r="I77" s="20">
        <f t="shared" si="1"/>
        <v>0.72713725735402446</v>
      </c>
    </row>
    <row r="78" spans="1:9" ht="15.6" customHeight="1">
      <c r="A78" s="10" t="s">
        <v>77</v>
      </c>
      <c r="B78" s="29" t="s">
        <v>30</v>
      </c>
      <c r="C78" s="19">
        <v>3846102.89</v>
      </c>
      <c r="D78" s="19">
        <v>3415003.7</v>
      </c>
      <c r="E78" s="19">
        <v>202519.71</v>
      </c>
      <c r="F78" s="19">
        <v>1207332.1100000001</v>
      </c>
      <c r="G78" s="19">
        <v>4276091.21</v>
      </c>
      <c r="H78" s="19">
        <v>235192.7</v>
      </c>
      <c r="I78" s="20">
        <f t="shared" si="1"/>
        <v>0.4119585958240129</v>
      </c>
    </row>
    <row r="79" spans="1:9" ht="15.6" customHeight="1">
      <c r="A79" s="10" t="s">
        <v>78</v>
      </c>
      <c r="B79" s="29" t="s">
        <v>27</v>
      </c>
      <c r="C79" s="19">
        <v>350321.59</v>
      </c>
      <c r="D79" s="19">
        <v>278885.67</v>
      </c>
      <c r="E79" s="19">
        <v>30515.33</v>
      </c>
      <c r="F79" s="19">
        <v>123758.27</v>
      </c>
      <c r="G79" s="19">
        <v>693431.33</v>
      </c>
      <c r="H79" s="19">
        <v>27716.65</v>
      </c>
      <c r="I79" s="20">
        <f t="shared" si="1"/>
        <v>0.30349076469891362</v>
      </c>
    </row>
    <row r="80" spans="1:9" ht="15.6" customHeight="1">
      <c r="A80" s="10" t="s">
        <v>79</v>
      </c>
      <c r="B80" s="29" t="s">
        <v>34</v>
      </c>
      <c r="C80" s="19">
        <v>2590742.2200000002</v>
      </c>
      <c r="D80" s="19">
        <v>1675897.38</v>
      </c>
      <c r="E80" s="19">
        <v>60006.91</v>
      </c>
      <c r="F80" s="19">
        <v>663314.13</v>
      </c>
      <c r="G80" s="19">
        <v>2802679.51</v>
      </c>
      <c r="H80" s="19">
        <v>622171.94999999995</v>
      </c>
      <c r="I80" s="20">
        <f t="shared" si="1"/>
        <v>0.44483364268974057</v>
      </c>
    </row>
    <row r="81" spans="1:9" ht="15.6" customHeight="1">
      <c r="A81" s="10" t="s">
        <v>80</v>
      </c>
      <c r="B81" s="29" t="s">
        <v>34</v>
      </c>
      <c r="C81" s="19">
        <v>1684292.35</v>
      </c>
      <c r="D81" s="19">
        <v>976296.39</v>
      </c>
      <c r="E81" s="19">
        <v>64177.39</v>
      </c>
      <c r="F81" s="19">
        <v>542582.34</v>
      </c>
      <c r="G81" s="19">
        <v>1901867.37</v>
      </c>
      <c r="H81" s="19">
        <v>318048.21999999997</v>
      </c>
      <c r="I81" s="20">
        <f t="shared" si="1"/>
        <v>0.44288847733763448</v>
      </c>
    </row>
    <row r="82" spans="1:9" ht="15.6" customHeight="1">
      <c r="A82" s="10" t="s">
        <v>81</v>
      </c>
      <c r="B82" s="29" t="s">
        <v>27</v>
      </c>
      <c r="C82" s="19">
        <v>9643278.3599999994</v>
      </c>
      <c r="D82" s="19">
        <v>8970288.5099999998</v>
      </c>
      <c r="E82" s="19">
        <v>1392520.43</v>
      </c>
      <c r="F82" s="19">
        <v>4593088.53</v>
      </c>
      <c r="G82" s="19">
        <v>12975201.65</v>
      </c>
      <c r="H82" s="19">
        <v>314601.55</v>
      </c>
      <c r="I82" s="20">
        <f t="shared" si="1"/>
        <v>0.34140694446437325</v>
      </c>
    </row>
    <row r="83" spans="1:9" ht="15.6" customHeight="1">
      <c r="A83" s="10" t="s">
        <v>82</v>
      </c>
      <c r="B83" s="29" t="s">
        <v>58</v>
      </c>
      <c r="C83" s="19">
        <v>1654074.53</v>
      </c>
      <c r="D83" s="19">
        <v>845847.84</v>
      </c>
      <c r="E83" s="19">
        <v>28680.67</v>
      </c>
      <c r="F83" s="19">
        <v>235059.56</v>
      </c>
      <c r="G83" s="19">
        <v>1804400.93</v>
      </c>
      <c r="H83" s="19">
        <v>237997.5</v>
      </c>
      <c r="I83" s="20">
        <f t="shared" si="1"/>
        <v>0.52477208579414925</v>
      </c>
    </row>
    <row r="84" spans="1:9" ht="15.6" customHeight="1">
      <c r="A84" s="10" t="s">
        <v>523</v>
      </c>
      <c r="B84" s="29" t="s">
        <v>30</v>
      </c>
      <c r="C84" s="19">
        <v>223547.51999999999</v>
      </c>
      <c r="D84" s="19">
        <v>60811.96</v>
      </c>
      <c r="E84" s="19">
        <v>106.98</v>
      </c>
      <c r="F84" s="19">
        <v>14325.44</v>
      </c>
      <c r="G84" s="19">
        <v>589558.53</v>
      </c>
      <c r="H84" s="19">
        <v>0</v>
      </c>
      <c r="I84" s="20">
        <f t="shared" si="1"/>
        <v>0.33626134398238416</v>
      </c>
    </row>
    <row r="85" spans="1:9" ht="15.6" customHeight="1">
      <c r="A85" s="10" t="s">
        <v>524</v>
      </c>
      <c r="B85" s="29" t="s">
        <v>27</v>
      </c>
      <c r="C85" s="19">
        <v>9179324.0099999998</v>
      </c>
      <c r="D85" s="19">
        <v>9015380.6799999997</v>
      </c>
      <c r="E85" s="19">
        <v>618293.73</v>
      </c>
      <c r="F85" s="19">
        <v>3915370.07</v>
      </c>
      <c r="G85" s="19">
        <v>12126410.779999999</v>
      </c>
      <c r="H85" s="19">
        <v>28528.84</v>
      </c>
      <c r="I85" s="20">
        <f t="shared" si="1"/>
        <v>0.35711677902881994</v>
      </c>
    </row>
    <row r="86" spans="1:9" ht="15.6" customHeight="1">
      <c r="A86" s="10" t="s">
        <v>83</v>
      </c>
      <c r="B86" s="29" t="s">
        <v>58</v>
      </c>
      <c r="C86" s="19">
        <v>13300046.59</v>
      </c>
      <c r="D86" s="19">
        <v>13039325.16</v>
      </c>
      <c r="E86" s="19">
        <v>1115052.2</v>
      </c>
      <c r="F86" s="19">
        <v>3303199.18</v>
      </c>
      <c r="G86" s="19">
        <v>14663725.279999999</v>
      </c>
      <c r="H86" s="19">
        <v>684065.45</v>
      </c>
      <c r="I86" s="20">
        <f t="shared" si="1"/>
        <v>0.40542288341221183</v>
      </c>
    </row>
    <row r="87" spans="1:9" ht="15.6" customHeight="1">
      <c r="A87" s="10" t="s">
        <v>84</v>
      </c>
      <c r="B87" s="29" t="s">
        <v>21</v>
      </c>
      <c r="C87" s="19">
        <v>165814.95000000001</v>
      </c>
      <c r="D87" s="19">
        <v>111158.92</v>
      </c>
      <c r="E87" s="19">
        <v>4022.22</v>
      </c>
      <c r="F87" s="19">
        <v>70810.48</v>
      </c>
      <c r="G87" s="19">
        <v>651572.96</v>
      </c>
      <c r="H87" s="19">
        <v>74155.64</v>
      </c>
      <c r="I87" s="20">
        <f t="shared" si="1"/>
        <v>0.18187043169888237</v>
      </c>
    </row>
    <row r="88" spans="1:9" ht="15.6" customHeight="1">
      <c r="A88" s="10" t="s">
        <v>85</v>
      </c>
      <c r="B88" s="29" t="s">
        <v>28</v>
      </c>
      <c r="C88" s="19">
        <v>2368064.69</v>
      </c>
      <c r="D88" s="19">
        <v>856411.2</v>
      </c>
      <c r="E88" s="19">
        <v>30015.96</v>
      </c>
      <c r="F88" s="19">
        <v>609265.06000000006</v>
      </c>
      <c r="G88" s="19">
        <v>2731496.21</v>
      </c>
      <c r="H88" s="19">
        <v>51857.47</v>
      </c>
      <c r="I88" s="20">
        <f t="shared" si="1"/>
        <v>0.5534095088814075</v>
      </c>
    </row>
    <row r="89" spans="1:9" ht="15.6" customHeight="1">
      <c r="A89" s="10" t="s">
        <v>86</v>
      </c>
      <c r="B89" s="29" t="s">
        <v>24</v>
      </c>
      <c r="C89" s="19">
        <v>8175658.5700000003</v>
      </c>
      <c r="D89" s="19">
        <v>5865922.4299999997</v>
      </c>
      <c r="E89" s="19">
        <v>142837.81</v>
      </c>
      <c r="F89" s="19">
        <v>1381231.04</v>
      </c>
      <c r="G89" s="19">
        <v>12163007.960000001</v>
      </c>
      <c r="H89" s="19">
        <v>882340.35</v>
      </c>
      <c r="I89" s="20">
        <f t="shared" si="1"/>
        <v>0.40007451473919936</v>
      </c>
    </row>
    <row r="90" spans="1:9" ht="15.6" customHeight="1">
      <c r="A90" s="10" t="s">
        <v>87</v>
      </c>
      <c r="B90" s="29" t="s">
        <v>34</v>
      </c>
      <c r="C90" s="19">
        <v>7334481.4100000001</v>
      </c>
      <c r="D90" s="19">
        <v>5429409.7000000002</v>
      </c>
      <c r="E90" s="19">
        <v>122112.72</v>
      </c>
      <c r="F90" s="19">
        <v>1727156.13</v>
      </c>
      <c r="G90" s="19">
        <v>7706194.6900000004</v>
      </c>
      <c r="H90" s="19">
        <v>132322.81</v>
      </c>
      <c r="I90" s="20">
        <f t="shared" si="1"/>
        <v>0.4851747232582857</v>
      </c>
    </row>
    <row r="91" spans="1:9" ht="15.6" customHeight="1">
      <c r="A91" s="10" t="s">
        <v>88</v>
      </c>
      <c r="B91" s="29" t="s">
        <v>21</v>
      </c>
      <c r="C91" s="19">
        <v>1174323.1399999999</v>
      </c>
      <c r="D91" s="19">
        <v>1303806.1100000001</v>
      </c>
      <c r="E91" s="19">
        <v>36511.410000000003</v>
      </c>
      <c r="F91" s="19">
        <v>509273.41</v>
      </c>
      <c r="G91" s="19">
        <v>1457930.36</v>
      </c>
      <c r="H91" s="19">
        <v>36815.74</v>
      </c>
      <c r="I91" s="20">
        <f t="shared" si="1"/>
        <v>0.35113779785525978</v>
      </c>
    </row>
    <row r="92" spans="1:9" ht="15.6" customHeight="1">
      <c r="A92" s="10" t="s">
        <v>89</v>
      </c>
      <c r="B92" s="29" t="s">
        <v>34</v>
      </c>
      <c r="C92" s="19">
        <v>1102059.53</v>
      </c>
      <c r="D92" s="19">
        <v>759590.7</v>
      </c>
      <c r="E92" s="19">
        <v>40980.379999999997</v>
      </c>
      <c r="F92" s="19">
        <v>309235.15000000002</v>
      </c>
      <c r="G92" s="19">
        <v>1181742.22</v>
      </c>
      <c r="H92" s="19">
        <v>26506.45</v>
      </c>
      <c r="I92" s="20">
        <f t="shared" si="1"/>
        <v>0.47542425763945445</v>
      </c>
    </row>
    <row r="93" spans="1:9" ht="15.6" customHeight="1">
      <c r="A93" s="10" t="s">
        <v>525</v>
      </c>
      <c r="B93" s="29" t="s">
        <v>40</v>
      </c>
      <c r="C93" s="19">
        <v>17372777.850000001</v>
      </c>
      <c r="D93" s="19">
        <v>9658209.3399999999</v>
      </c>
      <c r="E93" s="19">
        <v>209343.91</v>
      </c>
      <c r="F93" s="19">
        <v>3184452.75</v>
      </c>
      <c r="G93" s="19">
        <v>13365537.99</v>
      </c>
      <c r="H93" s="19">
        <v>20529.48</v>
      </c>
      <c r="I93" s="20">
        <f t="shared" si="1"/>
        <v>0.6571120951650794</v>
      </c>
    </row>
    <row r="94" spans="1:9" ht="15.6" customHeight="1">
      <c r="A94" s="10" t="s">
        <v>90</v>
      </c>
      <c r="B94" s="29" t="s">
        <v>40</v>
      </c>
      <c r="C94" s="19">
        <v>13651017.869999999</v>
      </c>
      <c r="D94" s="19">
        <v>13464507.98</v>
      </c>
      <c r="E94" s="19">
        <v>2628347.09</v>
      </c>
      <c r="F94" s="19">
        <v>4865561.3899999997</v>
      </c>
      <c r="G94" s="19">
        <v>12568229.460000001</v>
      </c>
      <c r="H94" s="19">
        <v>1492456.05</v>
      </c>
      <c r="I94" s="20">
        <f t="shared" si="1"/>
        <v>0.38981633171788616</v>
      </c>
    </row>
    <row r="95" spans="1:9" ht="15.6" customHeight="1">
      <c r="A95" s="10" t="s">
        <v>91</v>
      </c>
      <c r="B95" s="29" t="s">
        <v>21</v>
      </c>
      <c r="C95" s="19">
        <v>132394.54999999999</v>
      </c>
      <c r="D95" s="19">
        <v>59121.18</v>
      </c>
      <c r="E95" s="19">
        <v>1909.5</v>
      </c>
      <c r="F95" s="19">
        <v>35402.589999999997</v>
      </c>
      <c r="G95" s="19">
        <v>334024.92</v>
      </c>
      <c r="H95" s="19">
        <v>0</v>
      </c>
      <c r="I95" s="20">
        <f t="shared" si="1"/>
        <v>0.30756657226105977</v>
      </c>
    </row>
    <row r="96" spans="1:9" ht="15.6" customHeight="1">
      <c r="A96" s="10" t="s">
        <v>92</v>
      </c>
      <c r="B96" s="29" t="s">
        <v>21</v>
      </c>
      <c r="C96" s="19">
        <v>144688.32000000001</v>
      </c>
      <c r="D96" s="19">
        <v>60369.35</v>
      </c>
      <c r="E96" s="19">
        <v>2231.25</v>
      </c>
      <c r="F96" s="19">
        <v>32610.58</v>
      </c>
      <c r="G96" s="19">
        <v>210095.13</v>
      </c>
      <c r="H96" s="19">
        <v>16178.93</v>
      </c>
      <c r="I96" s="20">
        <f t="shared" si="1"/>
        <v>0.45006209305285683</v>
      </c>
    </row>
    <row r="97" spans="1:9" ht="15.6" customHeight="1">
      <c r="A97" s="10" t="s">
        <v>93</v>
      </c>
      <c r="B97" s="29" t="s">
        <v>27</v>
      </c>
      <c r="C97" s="19">
        <v>9472986.7100000009</v>
      </c>
      <c r="D97" s="19">
        <v>7061245.1200000001</v>
      </c>
      <c r="E97" s="19">
        <v>539001.71</v>
      </c>
      <c r="F97" s="19">
        <v>3998111.59</v>
      </c>
      <c r="G97" s="19">
        <v>16327609.970000001</v>
      </c>
      <c r="H97" s="19">
        <v>292600.11</v>
      </c>
      <c r="I97" s="20">
        <f t="shared" si="1"/>
        <v>0.33570047006459597</v>
      </c>
    </row>
    <row r="98" spans="1:9" ht="15.6" customHeight="1">
      <c r="A98" s="10" t="s">
        <v>94</v>
      </c>
      <c r="B98" s="29" t="s">
        <v>27</v>
      </c>
      <c r="C98" s="19">
        <v>779736.41</v>
      </c>
      <c r="D98" s="19">
        <v>189863.43</v>
      </c>
      <c r="E98" s="19">
        <v>2245.25</v>
      </c>
      <c r="F98" s="19">
        <v>119403.3</v>
      </c>
      <c r="G98" s="19">
        <v>1093307.04</v>
      </c>
      <c r="H98" s="19">
        <v>0</v>
      </c>
      <c r="I98" s="20">
        <f t="shared" si="1"/>
        <v>0.5550440297996535</v>
      </c>
    </row>
    <row r="99" spans="1:9" ht="15.6" customHeight="1">
      <c r="A99" s="10" t="s">
        <v>95</v>
      </c>
      <c r="B99" s="29" t="s">
        <v>27</v>
      </c>
      <c r="C99" s="19">
        <v>218810.34</v>
      </c>
      <c r="D99" s="19">
        <v>42953.85</v>
      </c>
      <c r="E99" s="19">
        <v>474.33</v>
      </c>
      <c r="F99" s="19">
        <v>27302.3</v>
      </c>
      <c r="G99" s="19">
        <v>720941.58</v>
      </c>
      <c r="H99" s="19">
        <v>2925</v>
      </c>
      <c r="I99" s="20">
        <f t="shared" si="1"/>
        <v>0.27537270273816522</v>
      </c>
    </row>
    <row r="100" spans="1:9" ht="15.6" customHeight="1">
      <c r="A100" s="10" t="s">
        <v>578</v>
      </c>
      <c r="B100" s="29" t="s">
        <v>34</v>
      </c>
      <c r="C100" s="19">
        <v>1785389.87</v>
      </c>
      <c r="D100" s="19">
        <v>1429282.37</v>
      </c>
      <c r="E100" s="19">
        <v>35053.01</v>
      </c>
      <c r="F100" s="19">
        <v>756429.6</v>
      </c>
      <c r="G100" s="19">
        <v>2688173.72</v>
      </c>
      <c r="H100" s="19">
        <v>106990.69</v>
      </c>
      <c r="I100" s="20">
        <f t="shared" si="1"/>
        <v>0.35594397990518761</v>
      </c>
    </row>
    <row r="101" spans="1:9" ht="15.6" customHeight="1">
      <c r="A101" s="10" t="s">
        <v>96</v>
      </c>
      <c r="B101" s="29" t="s">
        <v>21</v>
      </c>
      <c r="C101" s="19">
        <v>477720.45</v>
      </c>
      <c r="D101" s="19">
        <v>519029.77</v>
      </c>
      <c r="E101" s="19">
        <v>16063.68</v>
      </c>
      <c r="F101" s="19">
        <v>48376.86</v>
      </c>
      <c r="G101" s="19">
        <v>640113.06999999995</v>
      </c>
      <c r="H101" s="19">
        <v>5181.6000000000004</v>
      </c>
      <c r="I101" s="20">
        <f t="shared" si="1"/>
        <v>0.38878097746568269</v>
      </c>
    </row>
    <row r="102" spans="1:9" ht="15.6" customHeight="1">
      <c r="A102" s="10" t="s">
        <v>97</v>
      </c>
      <c r="B102" s="29" t="s">
        <v>34</v>
      </c>
      <c r="C102" s="19">
        <v>1075753.78</v>
      </c>
      <c r="D102" s="19">
        <v>874485.18</v>
      </c>
      <c r="E102" s="19">
        <v>42796.88</v>
      </c>
      <c r="F102" s="19">
        <v>466209.44</v>
      </c>
      <c r="G102" s="19">
        <v>1905627.79</v>
      </c>
      <c r="H102" s="19">
        <v>75851.789999999994</v>
      </c>
      <c r="I102" s="20">
        <f t="shared" si="1"/>
        <v>0.31969183521184974</v>
      </c>
    </row>
    <row r="103" spans="1:9" ht="15.6" customHeight="1">
      <c r="A103" s="10" t="s">
        <v>98</v>
      </c>
      <c r="B103" s="29" t="s">
        <v>34</v>
      </c>
      <c r="C103" s="19">
        <v>904070.75</v>
      </c>
      <c r="D103" s="19">
        <v>759981.82</v>
      </c>
      <c r="E103" s="19">
        <v>23382.42</v>
      </c>
      <c r="F103" s="19">
        <v>602684.64</v>
      </c>
      <c r="G103" s="19">
        <v>1427707.83</v>
      </c>
      <c r="H103" s="19">
        <v>7903.88</v>
      </c>
      <c r="I103" s="20">
        <f t="shared" si="1"/>
        <v>0.32040379101726052</v>
      </c>
    </row>
    <row r="104" spans="1:9" ht="15.6" customHeight="1">
      <c r="A104" s="10" t="s">
        <v>99</v>
      </c>
      <c r="B104" s="29" t="s">
        <v>24</v>
      </c>
      <c r="C104" s="19">
        <v>1336353.56</v>
      </c>
      <c r="D104" s="19">
        <v>882342.28</v>
      </c>
      <c r="E104" s="19">
        <v>31040.22</v>
      </c>
      <c r="F104" s="19">
        <v>236302.8</v>
      </c>
      <c r="G104" s="19">
        <v>2810186.91</v>
      </c>
      <c r="H104" s="19">
        <v>7219.91</v>
      </c>
      <c r="I104" s="20">
        <f t="shared" si="1"/>
        <v>0.33685972485055377</v>
      </c>
    </row>
    <row r="105" spans="1:9" ht="15.6" customHeight="1">
      <c r="A105" s="10" t="s">
        <v>100</v>
      </c>
      <c r="B105" s="29" t="s">
        <v>34</v>
      </c>
      <c r="C105" s="19">
        <v>1085492.44</v>
      </c>
      <c r="D105" s="19">
        <v>329042.07</v>
      </c>
      <c r="E105" s="19">
        <v>21914.86</v>
      </c>
      <c r="F105" s="19">
        <v>350604.6</v>
      </c>
      <c r="G105" s="19">
        <v>1301153.79</v>
      </c>
      <c r="H105" s="19">
        <v>16529.71</v>
      </c>
      <c r="I105" s="20">
        <f t="shared" si="1"/>
        <v>0.53757341178153095</v>
      </c>
    </row>
    <row r="106" spans="1:9" ht="15.6" customHeight="1">
      <c r="A106" s="10" t="s">
        <v>101</v>
      </c>
      <c r="B106" s="29" t="s">
        <v>28</v>
      </c>
      <c r="C106" s="19">
        <v>3948737.48</v>
      </c>
      <c r="D106" s="19">
        <v>2009678.78</v>
      </c>
      <c r="E106" s="19">
        <v>74436.61</v>
      </c>
      <c r="F106" s="19">
        <v>371234.16</v>
      </c>
      <c r="G106" s="19">
        <v>4305984.66</v>
      </c>
      <c r="H106" s="19">
        <v>111534.99</v>
      </c>
      <c r="I106" s="20">
        <f t="shared" si="1"/>
        <v>0.57453988503083975</v>
      </c>
    </row>
    <row r="107" spans="1:9" ht="15.6" customHeight="1">
      <c r="A107" s="10" t="s">
        <v>526</v>
      </c>
      <c r="B107" s="29" t="s">
        <v>30</v>
      </c>
      <c r="C107" s="19">
        <v>319259.27</v>
      </c>
      <c r="D107" s="19">
        <v>93739.21</v>
      </c>
      <c r="E107" s="19">
        <v>4146.38</v>
      </c>
      <c r="F107" s="19">
        <v>29421.3</v>
      </c>
      <c r="G107" s="19">
        <v>608080.38</v>
      </c>
      <c r="H107" s="19">
        <v>9991.24</v>
      </c>
      <c r="I107" s="20">
        <f t="shared" si="1"/>
        <v>0.42831831843394574</v>
      </c>
    </row>
    <row r="108" spans="1:9" ht="15.6" customHeight="1">
      <c r="A108" s="10" t="s">
        <v>102</v>
      </c>
      <c r="B108" s="29" t="s">
        <v>21</v>
      </c>
      <c r="C108" s="19">
        <v>1177718.27</v>
      </c>
      <c r="D108" s="19">
        <v>1057407.49</v>
      </c>
      <c r="E108" s="19">
        <v>147452.22</v>
      </c>
      <c r="F108" s="19">
        <v>356712.05</v>
      </c>
      <c r="G108" s="19">
        <v>2074589.75</v>
      </c>
      <c r="H108" s="19">
        <v>116568.89</v>
      </c>
      <c r="I108" s="20">
        <f t="shared" si="1"/>
        <v>0.31382970383377395</v>
      </c>
    </row>
    <row r="109" spans="1:9" ht="15.6" customHeight="1">
      <c r="A109" s="10" t="s">
        <v>103</v>
      </c>
      <c r="B109" s="29" t="s">
        <v>30</v>
      </c>
      <c r="C109" s="19">
        <v>7177612.6399999997</v>
      </c>
      <c r="D109" s="19">
        <v>16366628.85</v>
      </c>
      <c r="E109" s="19">
        <v>4122391.28</v>
      </c>
      <c r="F109" s="19">
        <v>5148155.08</v>
      </c>
      <c r="G109" s="19">
        <v>4771025</v>
      </c>
      <c r="H109" s="19">
        <v>4002036.43</v>
      </c>
      <c r="I109" s="20">
        <f t="shared" si="1"/>
        <v>0.20858945886051888</v>
      </c>
    </row>
    <row r="110" spans="1:9" ht="15.6" customHeight="1">
      <c r="A110" s="10" t="s">
        <v>104</v>
      </c>
      <c r="B110" s="29" t="s">
        <v>30</v>
      </c>
      <c r="C110" s="19">
        <v>434135.19</v>
      </c>
      <c r="D110" s="19">
        <v>96946.23</v>
      </c>
      <c r="E110" s="19">
        <v>1353.09</v>
      </c>
      <c r="F110" s="19">
        <v>36456.239999999998</v>
      </c>
      <c r="G110" s="19">
        <v>1011763.33</v>
      </c>
      <c r="H110" s="19">
        <v>3887.66</v>
      </c>
      <c r="I110" s="20">
        <f t="shared" si="1"/>
        <v>0.37737545044401916</v>
      </c>
    </row>
    <row r="111" spans="1:9" ht="15.6" customHeight="1">
      <c r="A111" s="10" t="s">
        <v>105</v>
      </c>
      <c r="B111" s="29" t="s">
        <v>30</v>
      </c>
      <c r="C111" s="19">
        <v>44014806.159999996</v>
      </c>
      <c r="D111" s="19">
        <v>51144485.100000001</v>
      </c>
      <c r="E111" s="19">
        <v>3654011.28</v>
      </c>
      <c r="F111" s="19">
        <v>19345561.280000001</v>
      </c>
      <c r="G111" s="19">
        <v>27662245.440000001</v>
      </c>
      <c r="H111" s="19">
        <v>5350637.04</v>
      </c>
      <c r="I111" s="20">
        <f t="shared" si="1"/>
        <v>0.410750867862547</v>
      </c>
    </row>
    <row r="112" spans="1:9" ht="15.6" customHeight="1">
      <c r="A112" s="10" t="s">
        <v>106</v>
      </c>
      <c r="B112" s="29" t="s">
        <v>27</v>
      </c>
      <c r="C112" s="19">
        <v>722634.99</v>
      </c>
      <c r="D112" s="19">
        <v>389372.55</v>
      </c>
      <c r="E112" s="19">
        <v>25205.57</v>
      </c>
      <c r="F112" s="19">
        <v>179754.13</v>
      </c>
      <c r="G112" s="19">
        <v>1045336.46</v>
      </c>
      <c r="H112" s="19">
        <v>9190.7999999999993</v>
      </c>
      <c r="I112" s="20">
        <f t="shared" si="1"/>
        <v>0.43826353040836086</v>
      </c>
    </row>
    <row r="113" spans="1:9" ht="15.6" customHeight="1">
      <c r="A113" s="10" t="s">
        <v>527</v>
      </c>
      <c r="B113" s="29" t="s">
        <v>40</v>
      </c>
      <c r="C113" s="19">
        <v>3334234.41</v>
      </c>
      <c r="D113" s="19">
        <v>2074695.57</v>
      </c>
      <c r="E113" s="19">
        <v>83515.25</v>
      </c>
      <c r="F113" s="19">
        <v>1780675.81</v>
      </c>
      <c r="G113" s="19">
        <v>3716650.41</v>
      </c>
      <c r="H113" s="19">
        <v>133588.31</v>
      </c>
      <c r="I113" s="20">
        <f t="shared" si="1"/>
        <v>0.42806274904794028</v>
      </c>
    </row>
    <row r="114" spans="1:9" ht="15.6" customHeight="1">
      <c r="A114" s="10" t="s">
        <v>107</v>
      </c>
      <c r="B114" s="29" t="s">
        <v>30</v>
      </c>
      <c r="C114" s="19">
        <v>669468.34</v>
      </c>
      <c r="D114" s="19">
        <v>436176.74</v>
      </c>
      <c r="E114" s="19">
        <v>25975.74</v>
      </c>
      <c r="F114" s="19">
        <v>200380.99</v>
      </c>
      <c r="G114" s="19">
        <v>1362120.3</v>
      </c>
      <c r="H114" s="19">
        <v>48741.72</v>
      </c>
      <c r="I114" s="20">
        <f t="shared" si="1"/>
        <v>0.32288501794705843</v>
      </c>
    </row>
    <row r="115" spans="1:9" ht="15.6" customHeight="1">
      <c r="A115" s="10" t="s">
        <v>108</v>
      </c>
      <c r="B115" s="29" t="s">
        <v>27</v>
      </c>
      <c r="C115" s="19">
        <v>780262.95</v>
      </c>
      <c r="D115" s="19">
        <v>567147.05000000005</v>
      </c>
      <c r="E115" s="19">
        <v>37373.279999999999</v>
      </c>
      <c r="F115" s="19">
        <v>357160.84</v>
      </c>
      <c r="G115" s="19">
        <v>1756556.94</v>
      </c>
      <c r="H115" s="19">
        <v>19004.009999999998</v>
      </c>
      <c r="I115" s="20">
        <f t="shared" si="1"/>
        <v>0.28505441455065728</v>
      </c>
    </row>
    <row r="116" spans="1:9" ht="15.6" customHeight="1">
      <c r="A116" s="10" t="s">
        <v>479</v>
      </c>
      <c r="B116" s="29" t="s">
        <v>24</v>
      </c>
      <c r="C116" s="19">
        <v>2095257.9</v>
      </c>
      <c r="D116" s="19">
        <v>1658863.86</v>
      </c>
      <c r="E116" s="19">
        <v>54207.55</v>
      </c>
      <c r="F116" s="19">
        <v>322146.44</v>
      </c>
      <c r="G116" s="19">
        <v>3943178.99</v>
      </c>
      <c r="H116" s="19">
        <v>153264.56</v>
      </c>
      <c r="I116" s="20">
        <f t="shared" si="1"/>
        <v>0.34171128562317549</v>
      </c>
    </row>
    <row r="117" spans="1:9" ht="15.6" customHeight="1">
      <c r="A117" s="10" t="s">
        <v>109</v>
      </c>
      <c r="B117" s="29" t="s">
        <v>30</v>
      </c>
      <c r="C117" s="19">
        <v>1407840.41</v>
      </c>
      <c r="D117" s="19">
        <v>900128.93</v>
      </c>
      <c r="E117" s="19">
        <v>238</v>
      </c>
      <c r="F117" s="19">
        <v>195761.21</v>
      </c>
      <c r="G117" s="19">
        <v>2201194.84</v>
      </c>
      <c r="H117" s="19">
        <v>40727.4</v>
      </c>
      <c r="I117" s="20">
        <f t="shared" si="1"/>
        <v>0.42175529118287303</v>
      </c>
    </row>
    <row r="118" spans="1:9" ht="15.6" customHeight="1">
      <c r="A118" s="10" t="s">
        <v>110</v>
      </c>
      <c r="B118" s="29" t="s">
        <v>30</v>
      </c>
      <c r="C118" s="19">
        <v>380525.97</v>
      </c>
      <c r="D118" s="19">
        <v>109820.6</v>
      </c>
      <c r="E118" s="19">
        <v>5608.36</v>
      </c>
      <c r="F118" s="19">
        <v>92990.68</v>
      </c>
      <c r="G118" s="19">
        <v>784716.08</v>
      </c>
      <c r="H118" s="19">
        <v>101876.36</v>
      </c>
      <c r="I118" s="20">
        <f t="shared" si="1"/>
        <v>0.34750846766914201</v>
      </c>
    </row>
    <row r="119" spans="1:9" ht="15.6" customHeight="1">
      <c r="A119" s="10" t="s">
        <v>111</v>
      </c>
      <c r="B119" s="29" t="s">
        <v>34</v>
      </c>
      <c r="C119" s="19">
        <v>339939.39</v>
      </c>
      <c r="D119" s="19">
        <v>190043.98</v>
      </c>
      <c r="E119" s="19">
        <v>4020.05</v>
      </c>
      <c r="F119" s="19">
        <v>148480.66</v>
      </c>
      <c r="G119" s="19">
        <v>528758.18999999994</v>
      </c>
      <c r="H119" s="19">
        <v>6198.8</v>
      </c>
      <c r="I119" s="20">
        <f t="shared" si="1"/>
        <v>0.38739457456081455</v>
      </c>
    </row>
    <row r="120" spans="1:9" ht="15.6" customHeight="1">
      <c r="A120" s="10" t="s">
        <v>112</v>
      </c>
      <c r="B120" s="29" t="s">
        <v>21</v>
      </c>
      <c r="C120" s="19">
        <v>197042.55</v>
      </c>
      <c r="D120" s="19">
        <v>57169.67</v>
      </c>
      <c r="E120" s="19">
        <v>478</v>
      </c>
      <c r="F120" s="19">
        <v>41147.64</v>
      </c>
      <c r="G120" s="19">
        <v>268179.63</v>
      </c>
      <c r="H120" s="19">
        <v>27284.43</v>
      </c>
      <c r="I120" s="20">
        <f t="shared" si="1"/>
        <v>0.49977899066799603</v>
      </c>
    </row>
    <row r="121" spans="1:9" ht="15.6" customHeight="1">
      <c r="A121" s="10" t="s">
        <v>113</v>
      </c>
      <c r="B121" s="29" t="s">
        <v>27</v>
      </c>
      <c r="C121" s="19">
        <v>670673.61</v>
      </c>
      <c r="D121" s="19">
        <v>189957.28</v>
      </c>
      <c r="E121" s="19">
        <v>20238.599999999999</v>
      </c>
      <c r="F121" s="19">
        <v>153525.25</v>
      </c>
      <c r="G121" s="19">
        <v>790323.49</v>
      </c>
      <c r="H121" s="19">
        <v>12828.97</v>
      </c>
      <c r="I121" s="20">
        <f t="shared" si="1"/>
        <v>0.5747611530054425</v>
      </c>
    </row>
    <row r="122" spans="1:9" ht="15.6" customHeight="1">
      <c r="A122" s="10" t="s">
        <v>114</v>
      </c>
      <c r="B122" s="29" t="s">
        <v>58</v>
      </c>
      <c r="C122" s="19">
        <v>263441.44</v>
      </c>
      <c r="D122" s="19">
        <v>122662.55</v>
      </c>
      <c r="E122" s="19">
        <v>5355.3</v>
      </c>
      <c r="F122" s="19">
        <v>30363.41</v>
      </c>
      <c r="G122" s="19">
        <v>548187.92000000004</v>
      </c>
      <c r="H122" s="19">
        <v>25084.84</v>
      </c>
      <c r="I122" s="20">
        <f t="shared" si="1"/>
        <v>0.36006286140544952</v>
      </c>
    </row>
    <row r="123" spans="1:9" ht="15.6" customHeight="1">
      <c r="A123" s="10" t="s">
        <v>115</v>
      </c>
      <c r="B123" s="29" t="s">
        <v>24</v>
      </c>
      <c r="C123" s="19">
        <v>669739.80000000005</v>
      </c>
      <c r="D123" s="19">
        <v>154595.06</v>
      </c>
      <c r="E123" s="19">
        <v>768.03</v>
      </c>
      <c r="F123" s="19">
        <v>111172.08</v>
      </c>
      <c r="G123" s="19">
        <v>1096470.02</v>
      </c>
      <c r="H123" s="19">
        <v>28535.5</v>
      </c>
      <c r="I123" s="20">
        <f t="shared" si="1"/>
        <v>0.48129372343398746</v>
      </c>
    </row>
    <row r="124" spans="1:9" ht="15.6" customHeight="1">
      <c r="A124" s="10" t="s">
        <v>579</v>
      </c>
      <c r="B124" s="29" t="s">
        <v>28</v>
      </c>
      <c r="C124" s="19">
        <v>6386940.0499999998</v>
      </c>
      <c r="D124" s="19">
        <v>4629543.42</v>
      </c>
      <c r="E124" s="19">
        <v>545042.64</v>
      </c>
      <c r="F124" s="19">
        <v>800744.71</v>
      </c>
      <c r="G124" s="19">
        <v>6602533.7000000002</v>
      </c>
      <c r="H124" s="19">
        <v>19272.21</v>
      </c>
      <c r="I124" s="20">
        <f t="shared" si="1"/>
        <v>0.5070152219702676</v>
      </c>
    </row>
    <row r="125" spans="1:9" ht="15.6" customHeight="1">
      <c r="A125" s="10" t="s">
        <v>116</v>
      </c>
      <c r="B125" s="29" t="s">
        <v>58</v>
      </c>
      <c r="C125" s="19">
        <v>7230690.96</v>
      </c>
      <c r="D125" s="19">
        <v>4924653.54</v>
      </c>
      <c r="E125" s="19">
        <v>154494.42000000001</v>
      </c>
      <c r="F125" s="19">
        <v>1991565.93</v>
      </c>
      <c r="G125" s="19">
        <v>6258421.7999999998</v>
      </c>
      <c r="H125" s="19">
        <v>33043</v>
      </c>
      <c r="I125" s="20">
        <f t="shared" si="1"/>
        <v>0.54113113794918122</v>
      </c>
    </row>
    <row r="126" spans="1:9" ht="15.6" customHeight="1">
      <c r="A126" s="10" t="s">
        <v>117</v>
      </c>
      <c r="B126" s="29" t="s">
        <v>58</v>
      </c>
      <c r="C126" s="19">
        <v>2392296.1800000002</v>
      </c>
      <c r="D126" s="19">
        <v>1856468.05</v>
      </c>
      <c r="E126" s="19">
        <v>31040.19</v>
      </c>
      <c r="F126" s="19">
        <v>444401.95</v>
      </c>
      <c r="G126" s="19">
        <v>3186026.39</v>
      </c>
      <c r="H126" s="19">
        <v>123771.98</v>
      </c>
      <c r="I126" s="20">
        <f t="shared" si="1"/>
        <v>0.42403753305541186</v>
      </c>
    </row>
    <row r="127" spans="1:9" ht="15.6" customHeight="1">
      <c r="A127" s="10" t="s">
        <v>118</v>
      </c>
      <c r="B127" s="29" t="s">
        <v>30</v>
      </c>
      <c r="C127" s="19">
        <v>658510.49</v>
      </c>
      <c r="D127" s="19">
        <v>329524.42</v>
      </c>
      <c r="E127" s="19">
        <v>5438.73</v>
      </c>
      <c r="F127" s="19">
        <v>165929.38</v>
      </c>
      <c r="G127" s="19">
        <v>1004914.14</v>
      </c>
      <c r="H127" s="19">
        <v>9819.2900000000009</v>
      </c>
      <c r="I127" s="20">
        <f t="shared" si="1"/>
        <v>0.43448087284015641</v>
      </c>
    </row>
    <row r="128" spans="1:9" ht="15.6" customHeight="1">
      <c r="A128" s="10" t="s">
        <v>528</v>
      </c>
      <c r="B128" s="29" t="s">
        <v>28</v>
      </c>
      <c r="C128" s="19">
        <v>9924868.8699999992</v>
      </c>
      <c r="D128" s="19">
        <v>7690167.0199999996</v>
      </c>
      <c r="E128" s="19">
        <v>1130462.8899999999</v>
      </c>
      <c r="F128" s="19">
        <v>2100785.96</v>
      </c>
      <c r="G128" s="19">
        <v>10679782.49</v>
      </c>
      <c r="H128" s="19">
        <v>338636.89</v>
      </c>
      <c r="I128" s="20">
        <f t="shared" si="1"/>
        <v>0.45236752039876871</v>
      </c>
    </row>
    <row r="129" spans="1:9" ht="15.6" customHeight="1">
      <c r="A129" s="10" t="s">
        <v>529</v>
      </c>
      <c r="B129" s="29" t="s">
        <v>40</v>
      </c>
      <c r="C129" s="19">
        <v>3727138.42</v>
      </c>
      <c r="D129" s="19">
        <v>1898158.02</v>
      </c>
      <c r="E129" s="19">
        <v>79691.05</v>
      </c>
      <c r="F129" s="19">
        <v>718316.19</v>
      </c>
      <c r="G129" s="19">
        <v>3406437.76</v>
      </c>
      <c r="H129" s="19">
        <v>61062.93</v>
      </c>
      <c r="I129" s="20">
        <f t="shared" si="1"/>
        <v>0.60469507112078336</v>
      </c>
    </row>
    <row r="130" spans="1:9" ht="15.6" customHeight="1">
      <c r="A130" s="10" t="s">
        <v>119</v>
      </c>
      <c r="B130" s="29" t="s">
        <v>27</v>
      </c>
      <c r="C130" s="19">
        <v>221987.41</v>
      </c>
      <c r="D130" s="19">
        <v>145172.21</v>
      </c>
      <c r="E130" s="19">
        <v>2952.5</v>
      </c>
      <c r="F130" s="19">
        <v>58173.72</v>
      </c>
      <c r="G130" s="19">
        <v>375683.59</v>
      </c>
      <c r="H130" s="19">
        <v>12025.6</v>
      </c>
      <c r="I130" s="20">
        <f t="shared" si="1"/>
        <v>0.37371138437584356</v>
      </c>
    </row>
    <row r="131" spans="1:9" ht="15.6" customHeight="1">
      <c r="A131" s="10" t="s">
        <v>120</v>
      </c>
      <c r="B131" s="29" t="s">
        <v>24</v>
      </c>
      <c r="C131" s="19">
        <v>3226250.43</v>
      </c>
      <c r="D131" s="19">
        <v>2025762.78</v>
      </c>
      <c r="E131" s="19">
        <v>137273.74</v>
      </c>
      <c r="F131" s="19">
        <v>1222961.28</v>
      </c>
      <c r="G131" s="19">
        <v>5327193.3</v>
      </c>
      <c r="H131" s="19">
        <v>41699.51</v>
      </c>
      <c r="I131" s="20">
        <f t="shared" si="1"/>
        <v>0.36850836563450795</v>
      </c>
    </row>
    <row r="132" spans="1:9" ht="15.6" customHeight="1">
      <c r="A132" s="10" t="s">
        <v>121</v>
      </c>
      <c r="B132" s="29" t="s">
        <v>30</v>
      </c>
      <c r="C132" s="19">
        <v>1013474.93</v>
      </c>
      <c r="D132" s="19">
        <v>440666.88</v>
      </c>
      <c r="E132" s="19">
        <v>410.03</v>
      </c>
      <c r="F132" s="19">
        <v>236964.01</v>
      </c>
      <c r="G132" s="19">
        <v>1249081.54</v>
      </c>
      <c r="H132" s="19">
        <v>1380</v>
      </c>
      <c r="I132" s="20">
        <f t="shared" si="1"/>
        <v>0.5255243127872391</v>
      </c>
    </row>
    <row r="133" spans="1:9" ht="15.6" customHeight="1">
      <c r="A133" s="10" t="s">
        <v>122</v>
      </c>
      <c r="B133" s="29" t="s">
        <v>27</v>
      </c>
      <c r="C133" s="19">
        <v>287905.82</v>
      </c>
      <c r="D133" s="19">
        <v>91894.24</v>
      </c>
      <c r="E133" s="19">
        <v>7.5</v>
      </c>
      <c r="F133" s="19">
        <v>83361.600000000006</v>
      </c>
      <c r="G133" s="19">
        <v>462388.29</v>
      </c>
      <c r="H133" s="19">
        <v>71.81</v>
      </c>
      <c r="I133" s="20">
        <f t="shared" si="1"/>
        <v>0.45145873891666893</v>
      </c>
    </row>
    <row r="134" spans="1:9" ht="15.6" customHeight="1">
      <c r="A134" s="10" t="s">
        <v>123</v>
      </c>
      <c r="B134" s="29" t="s">
        <v>28</v>
      </c>
      <c r="C134" s="19">
        <v>10087721.529999999</v>
      </c>
      <c r="D134" s="19">
        <v>4742798.3</v>
      </c>
      <c r="E134" s="19">
        <v>258552.23</v>
      </c>
      <c r="F134" s="19">
        <v>2330182</v>
      </c>
      <c r="G134" s="19">
        <v>11078387.01</v>
      </c>
      <c r="H134" s="19">
        <v>176854.19</v>
      </c>
      <c r="I134" s="20">
        <f t="shared" si="1"/>
        <v>0.54273655431216139</v>
      </c>
    </row>
    <row r="135" spans="1:9" ht="15.6" customHeight="1">
      <c r="A135" s="10" t="s">
        <v>580</v>
      </c>
      <c r="B135" s="29" t="s">
        <v>58</v>
      </c>
      <c r="C135" s="19">
        <v>396784.36</v>
      </c>
      <c r="D135" s="19">
        <v>142391.24</v>
      </c>
      <c r="E135" s="19">
        <v>1627</v>
      </c>
      <c r="F135" s="19">
        <v>35336.21</v>
      </c>
      <c r="G135" s="19">
        <v>597809.51</v>
      </c>
      <c r="H135" s="19">
        <v>32298.57</v>
      </c>
      <c r="I135" s="20">
        <f t="shared" si="1"/>
        <v>0.49018249183195672</v>
      </c>
    </row>
    <row r="136" spans="1:9" ht="15.6" customHeight="1">
      <c r="A136" s="10" t="s">
        <v>124</v>
      </c>
      <c r="B136" s="29" t="s">
        <v>24</v>
      </c>
      <c r="C136" s="19">
        <v>7825154.6399999997</v>
      </c>
      <c r="D136" s="19">
        <v>7506899.6299999999</v>
      </c>
      <c r="E136" s="19">
        <v>298901.82</v>
      </c>
      <c r="F136" s="19">
        <v>3857324.63</v>
      </c>
      <c r="G136" s="19">
        <v>11339987.99</v>
      </c>
      <c r="H136" s="19">
        <v>495953.9</v>
      </c>
      <c r="I136" s="20">
        <f t="shared" si="1"/>
        <v>0.3329985108341299</v>
      </c>
    </row>
    <row r="137" spans="1:9" ht="15.6" customHeight="1">
      <c r="A137" s="10" t="s">
        <v>125</v>
      </c>
      <c r="B137" s="29" t="s">
        <v>34</v>
      </c>
      <c r="C137" s="19">
        <v>805639.35</v>
      </c>
      <c r="D137" s="19">
        <v>397382.52</v>
      </c>
      <c r="E137" s="19">
        <v>13377.99</v>
      </c>
      <c r="F137" s="19">
        <v>397405.49</v>
      </c>
      <c r="G137" s="19">
        <v>1018256.62</v>
      </c>
      <c r="H137" s="19">
        <v>28176.080000000002</v>
      </c>
      <c r="I137" s="20">
        <f t="shared" si="1"/>
        <v>0.43440090300936796</v>
      </c>
    </row>
    <row r="138" spans="1:9" ht="15.6" customHeight="1">
      <c r="A138" s="10" t="s">
        <v>530</v>
      </c>
      <c r="B138" s="29" t="s">
        <v>27</v>
      </c>
      <c r="C138" s="19">
        <v>1397096.49</v>
      </c>
      <c r="D138" s="19">
        <v>369875.99</v>
      </c>
      <c r="E138" s="19">
        <v>8228.81</v>
      </c>
      <c r="F138" s="19">
        <v>121654.87</v>
      </c>
      <c r="G138" s="19">
        <v>1409263.41</v>
      </c>
      <c r="H138" s="19">
        <v>11.45</v>
      </c>
      <c r="I138" s="20">
        <f t="shared" si="1"/>
        <v>0.73183405959660675</v>
      </c>
    </row>
    <row r="139" spans="1:9" ht="15.6" customHeight="1">
      <c r="A139" s="10" t="s">
        <v>7</v>
      </c>
      <c r="B139" s="29" t="s">
        <v>40</v>
      </c>
      <c r="C139" s="19">
        <v>59145473.729999997</v>
      </c>
      <c r="D139" s="19">
        <v>57169122.25</v>
      </c>
      <c r="E139" s="19">
        <v>5139494.6100000003</v>
      </c>
      <c r="F139" s="19">
        <v>21087494.34</v>
      </c>
      <c r="G139" s="19">
        <v>109926627.06</v>
      </c>
      <c r="H139" s="19">
        <v>10576417.140000001</v>
      </c>
      <c r="I139" s="20">
        <f t="shared" ref="I139:I202" si="2">C139/(D139+E139+F139+G139+H139)</f>
        <v>0.29007218599788276</v>
      </c>
    </row>
    <row r="140" spans="1:9" ht="15.6" customHeight="1">
      <c r="A140" s="10" t="s">
        <v>126</v>
      </c>
      <c r="B140" s="29" t="s">
        <v>27</v>
      </c>
      <c r="C140" s="19">
        <v>2615810.98</v>
      </c>
      <c r="D140" s="19">
        <v>1701572.96</v>
      </c>
      <c r="E140" s="19">
        <v>48929.62</v>
      </c>
      <c r="F140" s="19">
        <v>588160.56000000006</v>
      </c>
      <c r="G140" s="19">
        <v>2668293.7799999998</v>
      </c>
      <c r="H140" s="19">
        <v>14913.21</v>
      </c>
      <c r="I140" s="20">
        <f t="shared" si="2"/>
        <v>0.52088383655592463</v>
      </c>
    </row>
    <row r="141" spans="1:9" ht="15.6" customHeight="1">
      <c r="A141" s="10" t="s">
        <v>480</v>
      </c>
      <c r="B141" s="29" t="s">
        <v>58</v>
      </c>
      <c r="C141" s="19">
        <v>552029.18000000005</v>
      </c>
      <c r="D141" s="19">
        <v>375717</v>
      </c>
      <c r="E141" s="19">
        <v>18652</v>
      </c>
      <c r="F141" s="19">
        <v>118120.85</v>
      </c>
      <c r="G141" s="19">
        <v>746235.32</v>
      </c>
      <c r="H141" s="19">
        <v>39151.769999999997</v>
      </c>
      <c r="I141" s="20">
        <f t="shared" si="2"/>
        <v>0.42533245101034006</v>
      </c>
    </row>
    <row r="142" spans="1:9" ht="15.6" customHeight="1">
      <c r="A142" s="10" t="s">
        <v>127</v>
      </c>
      <c r="B142" s="29" t="s">
        <v>27</v>
      </c>
      <c r="C142" s="19">
        <v>400711.91</v>
      </c>
      <c r="D142" s="19">
        <v>428518.31</v>
      </c>
      <c r="E142" s="19">
        <v>259358.75</v>
      </c>
      <c r="F142" s="19">
        <v>136459.28</v>
      </c>
      <c r="G142" s="19">
        <v>1077629.55</v>
      </c>
      <c r="H142" s="19">
        <v>3555.48</v>
      </c>
      <c r="I142" s="20">
        <f t="shared" si="2"/>
        <v>0.21028990611635071</v>
      </c>
    </row>
    <row r="143" spans="1:9" ht="15.6" customHeight="1">
      <c r="A143" s="10" t="s">
        <v>581</v>
      </c>
      <c r="B143" s="29" t="s">
        <v>58</v>
      </c>
      <c r="C143" s="19">
        <v>1814844.73</v>
      </c>
      <c r="D143" s="19">
        <v>854436.79</v>
      </c>
      <c r="E143" s="19">
        <v>56442.720000000001</v>
      </c>
      <c r="F143" s="19">
        <v>830188.28</v>
      </c>
      <c r="G143" s="19">
        <v>1657833.88</v>
      </c>
      <c r="H143" s="19">
        <v>65532.68</v>
      </c>
      <c r="I143" s="20">
        <f t="shared" si="2"/>
        <v>0.52385022969189754</v>
      </c>
    </row>
    <row r="144" spans="1:9" ht="15.6" customHeight="1">
      <c r="A144" s="10" t="s">
        <v>128</v>
      </c>
      <c r="B144" s="29" t="s">
        <v>27</v>
      </c>
      <c r="C144" s="19">
        <v>461139.59</v>
      </c>
      <c r="D144" s="19">
        <v>157366.07</v>
      </c>
      <c r="E144" s="19">
        <v>2073.88</v>
      </c>
      <c r="F144" s="19">
        <v>128080.61</v>
      </c>
      <c r="G144" s="19">
        <v>644694.69999999995</v>
      </c>
      <c r="H144" s="19">
        <v>13437.76</v>
      </c>
      <c r="I144" s="20">
        <f t="shared" si="2"/>
        <v>0.48764142898840424</v>
      </c>
    </row>
    <row r="145" spans="1:9" ht="15.6" customHeight="1">
      <c r="A145" s="10" t="s">
        <v>129</v>
      </c>
      <c r="B145" s="29" t="s">
        <v>28</v>
      </c>
      <c r="C145" s="19">
        <v>11459661.779999999</v>
      </c>
      <c r="D145" s="19">
        <v>8455939.8100000005</v>
      </c>
      <c r="E145" s="19">
        <v>760886.75</v>
      </c>
      <c r="F145" s="19">
        <v>3634897.53</v>
      </c>
      <c r="G145" s="19">
        <v>15318502.869999999</v>
      </c>
      <c r="H145" s="19">
        <v>7183.12</v>
      </c>
      <c r="I145" s="20">
        <f t="shared" si="2"/>
        <v>0.4066967740279982</v>
      </c>
    </row>
    <row r="146" spans="1:9" ht="15.6" customHeight="1">
      <c r="A146" s="10" t="s">
        <v>130</v>
      </c>
      <c r="B146" s="29" t="s">
        <v>34</v>
      </c>
      <c r="C146" s="19">
        <v>1262989.6399999999</v>
      </c>
      <c r="D146" s="19">
        <v>767453.94</v>
      </c>
      <c r="E146" s="19">
        <v>21630.57</v>
      </c>
      <c r="F146" s="19">
        <v>529253.59</v>
      </c>
      <c r="G146" s="19">
        <v>1441654.87</v>
      </c>
      <c r="H146" s="19">
        <v>45443.46</v>
      </c>
      <c r="I146" s="20">
        <f t="shared" si="2"/>
        <v>0.4501936406379381</v>
      </c>
    </row>
    <row r="147" spans="1:9" ht="15.6" customHeight="1">
      <c r="A147" s="10" t="s">
        <v>131</v>
      </c>
      <c r="B147" s="29" t="s">
        <v>28</v>
      </c>
      <c r="C147" s="19">
        <v>3880694.49</v>
      </c>
      <c r="D147" s="19">
        <v>1668853.75</v>
      </c>
      <c r="E147" s="19">
        <v>255460.93</v>
      </c>
      <c r="F147" s="19">
        <v>621630.48</v>
      </c>
      <c r="G147" s="19">
        <v>3728665.77</v>
      </c>
      <c r="H147" s="19">
        <v>16025.93</v>
      </c>
      <c r="I147" s="20">
        <f t="shared" si="2"/>
        <v>0.61690009713897243</v>
      </c>
    </row>
    <row r="148" spans="1:9" ht="15.6" customHeight="1">
      <c r="A148" s="10" t="s">
        <v>132</v>
      </c>
      <c r="B148" s="29" t="s">
        <v>58</v>
      </c>
      <c r="C148" s="19">
        <v>1035269.31</v>
      </c>
      <c r="D148" s="19">
        <v>645486.34</v>
      </c>
      <c r="E148" s="19">
        <v>11366.62</v>
      </c>
      <c r="F148" s="19">
        <v>191349.24</v>
      </c>
      <c r="G148" s="19">
        <v>1226716.81</v>
      </c>
      <c r="H148" s="19">
        <v>39910.17</v>
      </c>
      <c r="I148" s="20">
        <f t="shared" si="2"/>
        <v>0.48952857270486499</v>
      </c>
    </row>
    <row r="149" spans="1:9" ht="15.6" customHeight="1">
      <c r="A149" s="10" t="s">
        <v>582</v>
      </c>
      <c r="B149" s="29" t="s">
        <v>34</v>
      </c>
      <c r="C149" s="19">
        <v>915771.68</v>
      </c>
      <c r="D149" s="19">
        <v>669163.77</v>
      </c>
      <c r="E149" s="19">
        <v>11832.71</v>
      </c>
      <c r="F149" s="19">
        <v>377448.04</v>
      </c>
      <c r="G149" s="19">
        <v>975274.43</v>
      </c>
      <c r="H149" s="19">
        <v>13335</v>
      </c>
      <c r="I149" s="20">
        <f t="shared" si="2"/>
        <v>0.44736079378855648</v>
      </c>
    </row>
    <row r="150" spans="1:9" ht="15.6" customHeight="1">
      <c r="A150" s="10" t="s">
        <v>133</v>
      </c>
      <c r="B150" s="29" t="s">
        <v>30</v>
      </c>
      <c r="C150" s="19">
        <v>5131681.5999999996</v>
      </c>
      <c r="D150" s="19">
        <v>4156571.93</v>
      </c>
      <c r="E150" s="19">
        <v>46468.82</v>
      </c>
      <c r="F150" s="19">
        <v>1116546.71</v>
      </c>
      <c r="G150" s="19">
        <v>4725419.54</v>
      </c>
      <c r="H150" s="19">
        <v>20367.240000000002</v>
      </c>
      <c r="I150" s="20">
        <f t="shared" si="2"/>
        <v>0.50983515144490044</v>
      </c>
    </row>
    <row r="151" spans="1:9" ht="15.6" customHeight="1">
      <c r="A151" s="10" t="s">
        <v>134</v>
      </c>
      <c r="B151" s="29" t="s">
        <v>58</v>
      </c>
      <c r="C151" s="19">
        <v>351871.66</v>
      </c>
      <c r="D151" s="19">
        <v>218786.3</v>
      </c>
      <c r="E151" s="19">
        <v>6313.75</v>
      </c>
      <c r="F151" s="19">
        <v>47705.54</v>
      </c>
      <c r="G151" s="19">
        <v>554421.29</v>
      </c>
      <c r="H151" s="19">
        <v>39898.910000000003</v>
      </c>
      <c r="I151" s="20">
        <f t="shared" si="2"/>
        <v>0.40579079074559637</v>
      </c>
    </row>
    <row r="152" spans="1:9" ht="15.6" customHeight="1">
      <c r="A152" s="10" t="s">
        <v>135</v>
      </c>
      <c r="B152" s="29" t="s">
        <v>27</v>
      </c>
      <c r="C152" s="19">
        <v>907518.59</v>
      </c>
      <c r="D152" s="19">
        <v>270473.45</v>
      </c>
      <c r="E152" s="19">
        <v>12898.93</v>
      </c>
      <c r="F152" s="19">
        <v>160272.01</v>
      </c>
      <c r="G152" s="19">
        <v>1191678.72</v>
      </c>
      <c r="H152" s="19">
        <v>5000</v>
      </c>
      <c r="I152" s="20">
        <f t="shared" si="2"/>
        <v>0.55325599235140932</v>
      </c>
    </row>
    <row r="153" spans="1:9" ht="15.6" customHeight="1">
      <c r="A153" s="10" t="s">
        <v>136</v>
      </c>
      <c r="B153" s="29" t="s">
        <v>34</v>
      </c>
      <c r="C153" s="19">
        <v>826879.82</v>
      </c>
      <c r="D153" s="19">
        <v>409115.82</v>
      </c>
      <c r="E153" s="19">
        <v>39621.050000000003</v>
      </c>
      <c r="F153" s="19">
        <v>171408.48</v>
      </c>
      <c r="G153" s="19">
        <v>1128157.22</v>
      </c>
      <c r="H153" s="19">
        <v>40130.67</v>
      </c>
      <c r="I153" s="20">
        <f t="shared" si="2"/>
        <v>0.46234872038052705</v>
      </c>
    </row>
    <row r="154" spans="1:9" ht="15.6" customHeight="1">
      <c r="A154" s="10" t="s">
        <v>137</v>
      </c>
      <c r="B154" s="29" t="s">
        <v>27</v>
      </c>
      <c r="C154" s="19">
        <v>1325503.6299999999</v>
      </c>
      <c r="D154" s="19">
        <v>1119232.82</v>
      </c>
      <c r="E154" s="19">
        <v>50165.98</v>
      </c>
      <c r="F154" s="19">
        <v>827033.68</v>
      </c>
      <c r="G154" s="19">
        <v>4140061.48</v>
      </c>
      <c r="H154" s="19">
        <v>20474.14</v>
      </c>
      <c r="I154" s="20">
        <f t="shared" si="2"/>
        <v>0.2152851222341074</v>
      </c>
    </row>
    <row r="155" spans="1:9" ht="15.6" customHeight="1">
      <c r="A155" s="10" t="s">
        <v>138</v>
      </c>
      <c r="B155" s="29" t="s">
        <v>21</v>
      </c>
      <c r="C155" s="19">
        <v>427618.89</v>
      </c>
      <c r="D155" s="19">
        <v>288717.26</v>
      </c>
      <c r="E155" s="19">
        <v>12855.41</v>
      </c>
      <c r="F155" s="19">
        <v>148377.63</v>
      </c>
      <c r="G155" s="19">
        <v>1084257.93</v>
      </c>
      <c r="H155" s="19">
        <v>11722.07</v>
      </c>
      <c r="I155" s="20">
        <f t="shared" si="2"/>
        <v>0.2766094241118115</v>
      </c>
    </row>
    <row r="156" spans="1:9" ht="15.6" customHeight="1">
      <c r="A156" s="10" t="s">
        <v>139</v>
      </c>
      <c r="B156" s="29" t="s">
        <v>28</v>
      </c>
      <c r="C156" s="19">
        <v>3885976.14</v>
      </c>
      <c r="D156" s="19">
        <v>3008414.34</v>
      </c>
      <c r="E156" s="19">
        <v>112174.77</v>
      </c>
      <c r="F156" s="19">
        <v>487348.37</v>
      </c>
      <c r="G156" s="19">
        <v>6482236.7000000002</v>
      </c>
      <c r="H156" s="19">
        <v>2150</v>
      </c>
      <c r="I156" s="20">
        <f t="shared" si="2"/>
        <v>0.38504273849039206</v>
      </c>
    </row>
    <row r="157" spans="1:9" ht="15.6" customHeight="1">
      <c r="A157" s="10" t="s">
        <v>140</v>
      </c>
      <c r="B157" s="29" t="s">
        <v>21</v>
      </c>
      <c r="C157" s="19">
        <v>2792421.33</v>
      </c>
      <c r="D157" s="19">
        <v>2285985.42</v>
      </c>
      <c r="E157" s="19">
        <v>1256292.77</v>
      </c>
      <c r="F157" s="19">
        <v>2449044.06</v>
      </c>
      <c r="G157" s="19">
        <v>1628451.98</v>
      </c>
      <c r="H157" s="19">
        <v>49621.1</v>
      </c>
      <c r="I157" s="20">
        <f t="shared" si="2"/>
        <v>0.36409928160529442</v>
      </c>
    </row>
    <row r="158" spans="1:9" ht="15.6" customHeight="1">
      <c r="A158" s="10" t="s">
        <v>141</v>
      </c>
      <c r="B158" s="29" t="s">
        <v>28</v>
      </c>
      <c r="C158" s="19">
        <v>3810426.39</v>
      </c>
      <c r="D158" s="19">
        <v>987316.37</v>
      </c>
      <c r="E158" s="19">
        <v>47354.51</v>
      </c>
      <c r="F158" s="19">
        <v>394308.68</v>
      </c>
      <c r="G158" s="19">
        <v>5514932.3899999997</v>
      </c>
      <c r="H158" s="19">
        <v>100353.15</v>
      </c>
      <c r="I158" s="20">
        <f t="shared" si="2"/>
        <v>0.54092603499547465</v>
      </c>
    </row>
    <row r="159" spans="1:9" ht="15.6" customHeight="1">
      <c r="A159" s="10" t="s">
        <v>142</v>
      </c>
      <c r="B159" s="29" t="s">
        <v>27</v>
      </c>
      <c r="C159" s="19">
        <v>248421.87</v>
      </c>
      <c r="D159" s="19">
        <v>51858.02</v>
      </c>
      <c r="E159" s="19">
        <v>10454.9</v>
      </c>
      <c r="F159" s="19">
        <v>51994.64</v>
      </c>
      <c r="G159" s="19">
        <v>413247.81</v>
      </c>
      <c r="H159" s="19">
        <v>20387.599999999999</v>
      </c>
      <c r="I159" s="20">
        <f t="shared" si="2"/>
        <v>0.45337176239344762</v>
      </c>
    </row>
    <row r="160" spans="1:9" ht="15.6" customHeight="1">
      <c r="A160" s="10" t="s">
        <v>143</v>
      </c>
      <c r="B160" s="29" t="s">
        <v>58</v>
      </c>
      <c r="C160" s="19">
        <v>174387.19</v>
      </c>
      <c r="D160" s="19">
        <v>116586.25</v>
      </c>
      <c r="E160" s="19">
        <v>3092.31</v>
      </c>
      <c r="F160" s="19">
        <v>11391.8</v>
      </c>
      <c r="G160" s="19">
        <v>434577.01</v>
      </c>
      <c r="H160" s="19">
        <v>18827.689999999999</v>
      </c>
      <c r="I160" s="20">
        <f t="shared" si="2"/>
        <v>0.29836549398703177</v>
      </c>
    </row>
    <row r="161" spans="1:9" ht="15.6" customHeight="1">
      <c r="A161" s="10" t="s">
        <v>144</v>
      </c>
      <c r="B161" s="29" t="s">
        <v>24</v>
      </c>
      <c r="C161" s="19">
        <v>965287.82</v>
      </c>
      <c r="D161" s="19">
        <v>919191.68</v>
      </c>
      <c r="E161" s="19">
        <v>19903.599999999999</v>
      </c>
      <c r="F161" s="19">
        <v>401058.18</v>
      </c>
      <c r="G161" s="19">
        <v>2737701.55</v>
      </c>
      <c r="H161" s="19">
        <v>15004.97</v>
      </c>
      <c r="I161" s="20">
        <f t="shared" si="2"/>
        <v>0.23584677333623319</v>
      </c>
    </row>
    <row r="162" spans="1:9" ht="15.6" customHeight="1">
      <c r="A162" s="10" t="s">
        <v>145</v>
      </c>
      <c r="B162" s="29" t="s">
        <v>27</v>
      </c>
      <c r="C162" s="19">
        <v>337365.71</v>
      </c>
      <c r="D162" s="19">
        <v>320941.39</v>
      </c>
      <c r="E162" s="19">
        <v>4528.43</v>
      </c>
      <c r="F162" s="19">
        <v>76679.56</v>
      </c>
      <c r="G162" s="19">
        <v>538429.44999999995</v>
      </c>
      <c r="H162" s="19">
        <v>24921.25</v>
      </c>
      <c r="I162" s="20">
        <f t="shared" si="2"/>
        <v>0.34942069606042914</v>
      </c>
    </row>
    <row r="163" spans="1:9" ht="15.6" customHeight="1">
      <c r="A163" s="10" t="s">
        <v>146</v>
      </c>
      <c r="B163" s="29" t="s">
        <v>27</v>
      </c>
      <c r="C163" s="19">
        <v>165813.63</v>
      </c>
      <c r="D163" s="19">
        <v>38825.410000000003</v>
      </c>
      <c r="E163" s="19">
        <v>7648.2</v>
      </c>
      <c r="F163" s="19">
        <v>33103</v>
      </c>
      <c r="G163" s="19">
        <v>390521.95</v>
      </c>
      <c r="H163" s="19">
        <v>1500</v>
      </c>
      <c r="I163" s="20">
        <f t="shared" si="2"/>
        <v>0.35159910157486485</v>
      </c>
    </row>
    <row r="164" spans="1:9" ht="15.6" customHeight="1">
      <c r="A164" s="10" t="s">
        <v>583</v>
      </c>
      <c r="B164" s="29" t="s">
        <v>21</v>
      </c>
      <c r="C164" s="19">
        <v>3981176.55</v>
      </c>
      <c r="D164" s="19">
        <v>4666477.91</v>
      </c>
      <c r="E164" s="19">
        <v>125495.69</v>
      </c>
      <c r="F164" s="19">
        <v>565753.85</v>
      </c>
      <c r="G164" s="19">
        <v>4102333.11</v>
      </c>
      <c r="H164" s="19">
        <v>360844.55</v>
      </c>
      <c r="I164" s="20">
        <f t="shared" si="2"/>
        <v>0.40537776359800298</v>
      </c>
    </row>
    <row r="165" spans="1:9" ht="15.6" customHeight="1">
      <c r="A165" s="10" t="s">
        <v>147</v>
      </c>
      <c r="B165" s="29" t="s">
        <v>34</v>
      </c>
      <c r="C165" s="19">
        <v>356079.69</v>
      </c>
      <c r="D165" s="19">
        <v>237447.74</v>
      </c>
      <c r="E165" s="19">
        <v>2740.04</v>
      </c>
      <c r="F165" s="19">
        <v>65647.3</v>
      </c>
      <c r="G165" s="19">
        <v>465258.95</v>
      </c>
      <c r="H165" s="19">
        <v>54213.22</v>
      </c>
      <c r="I165" s="20">
        <f t="shared" si="2"/>
        <v>0.4314510626194063</v>
      </c>
    </row>
    <row r="166" spans="1:9" ht="15.6" customHeight="1">
      <c r="A166" s="10" t="s">
        <v>148</v>
      </c>
      <c r="B166" s="29" t="s">
        <v>24</v>
      </c>
      <c r="C166" s="19">
        <v>1141080.31</v>
      </c>
      <c r="D166" s="19">
        <v>744692.74</v>
      </c>
      <c r="E166" s="19">
        <v>0</v>
      </c>
      <c r="F166" s="19">
        <v>476606.03</v>
      </c>
      <c r="G166" s="19">
        <v>1981866.98</v>
      </c>
      <c r="H166" s="19">
        <v>35722.89</v>
      </c>
      <c r="I166" s="20">
        <f t="shared" si="2"/>
        <v>0.35230612621494761</v>
      </c>
    </row>
    <row r="167" spans="1:9" ht="15.6" customHeight="1">
      <c r="A167" s="10" t="s">
        <v>149</v>
      </c>
      <c r="B167" s="29" t="s">
        <v>34</v>
      </c>
      <c r="C167" s="19">
        <v>565823.93999999994</v>
      </c>
      <c r="D167" s="19">
        <v>329940.21999999997</v>
      </c>
      <c r="E167" s="19">
        <v>6767</v>
      </c>
      <c r="F167" s="19">
        <v>316987.64</v>
      </c>
      <c r="G167" s="19">
        <v>725633.25</v>
      </c>
      <c r="H167" s="19">
        <v>13885.63</v>
      </c>
      <c r="I167" s="20">
        <f t="shared" si="2"/>
        <v>0.40612859588938593</v>
      </c>
    </row>
    <row r="168" spans="1:9" ht="15.6" customHeight="1">
      <c r="A168" s="10" t="s">
        <v>150</v>
      </c>
      <c r="B168" s="29" t="s">
        <v>24</v>
      </c>
      <c r="C168" s="19">
        <v>922981.57</v>
      </c>
      <c r="D168" s="19">
        <v>613045.92000000004</v>
      </c>
      <c r="E168" s="19">
        <v>39235.57</v>
      </c>
      <c r="F168" s="19">
        <v>84813.8</v>
      </c>
      <c r="G168" s="19">
        <v>1327041.07</v>
      </c>
      <c r="H168" s="19">
        <v>24912.54</v>
      </c>
      <c r="I168" s="20">
        <f t="shared" si="2"/>
        <v>0.44181903544718359</v>
      </c>
    </row>
    <row r="169" spans="1:9" ht="15.6" customHeight="1">
      <c r="A169" s="10" t="s">
        <v>151</v>
      </c>
      <c r="B169" s="29" t="s">
        <v>24</v>
      </c>
      <c r="C169" s="19">
        <v>5895326.96</v>
      </c>
      <c r="D169" s="19">
        <v>4005765.42</v>
      </c>
      <c r="E169" s="19">
        <v>475436.32</v>
      </c>
      <c r="F169" s="19">
        <v>3960639.51</v>
      </c>
      <c r="G169" s="19">
        <v>10713181.470000001</v>
      </c>
      <c r="H169" s="19">
        <v>67253.02</v>
      </c>
      <c r="I169" s="20">
        <f t="shared" si="2"/>
        <v>0.30669245617636742</v>
      </c>
    </row>
    <row r="170" spans="1:9" ht="15.6" customHeight="1">
      <c r="A170" s="10" t="s">
        <v>152</v>
      </c>
      <c r="B170" s="29" t="s">
        <v>28</v>
      </c>
      <c r="C170" s="19">
        <v>14810638.02</v>
      </c>
      <c r="D170" s="19">
        <v>11389165.43</v>
      </c>
      <c r="E170" s="19">
        <v>18894084.890000001</v>
      </c>
      <c r="F170" s="19">
        <v>19641714.489999998</v>
      </c>
      <c r="G170" s="19">
        <v>19092663.879999999</v>
      </c>
      <c r="H170" s="19">
        <v>1205479.8500000001</v>
      </c>
      <c r="I170" s="20">
        <f t="shared" si="2"/>
        <v>0.21090832245860588</v>
      </c>
    </row>
    <row r="171" spans="1:9" ht="15.6" customHeight="1">
      <c r="A171" s="10" t="s">
        <v>531</v>
      </c>
      <c r="B171" s="29" t="s">
        <v>24</v>
      </c>
      <c r="C171" s="19">
        <v>2111032.5</v>
      </c>
      <c r="D171" s="19">
        <v>1792529.42</v>
      </c>
      <c r="E171" s="19">
        <v>173954.06</v>
      </c>
      <c r="F171" s="19">
        <v>365725.53</v>
      </c>
      <c r="G171" s="19">
        <v>3445252.84</v>
      </c>
      <c r="H171" s="19">
        <v>78274.03</v>
      </c>
      <c r="I171" s="20">
        <f t="shared" si="2"/>
        <v>0.3605067822833567</v>
      </c>
    </row>
    <row r="172" spans="1:9" ht="15.6" customHeight="1">
      <c r="A172" s="10" t="s">
        <v>153</v>
      </c>
      <c r="B172" s="29" t="s">
        <v>30</v>
      </c>
      <c r="C172" s="19">
        <v>357689.8</v>
      </c>
      <c r="D172" s="19">
        <v>257109.61</v>
      </c>
      <c r="E172" s="19">
        <v>2524.1</v>
      </c>
      <c r="F172" s="19">
        <v>129658.93</v>
      </c>
      <c r="G172" s="19">
        <v>766878.42</v>
      </c>
      <c r="H172" s="19">
        <v>1477.3</v>
      </c>
      <c r="I172" s="20">
        <f t="shared" si="2"/>
        <v>0.30897966287448458</v>
      </c>
    </row>
    <row r="173" spans="1:9" ht="15.6" customHeight="1">
      <c r="A173" s="10" t="s">
        <v>154</v>
      </c>
      <c r="B173" s="29" t="s">
        <v>28</v>
      </c>
      <c r="C173" s="19">
        <v>1701333.01</v>
      </c>
      <c r="D173" s="19">
        <v>798062.25</v>
      </c>
      <c r="E173" s="19">
        <v>17048.98</v>
      </c>
      <c r="F173" s="19">
        <v>321923.15999999997</v>
      </c>
      <c r="G173" s="19">
        <v>1887795.84</v>
      </c>
      <c r="H173" s="19">
        <v>51849.83</v>
      </c>
      <c r="I173" s="20">
        <f t="shared" si="2"/>
        <v>0.55297690264225918</v>
      </c>
    </row>
    <row r="174" spans="1:9" ht="15.6" customHeight="1">
      <c r="A174" s="10" t="s">
        <v>481</v>
      </c>
      <c r="B174" s="29" t="s">
        <v>30</v>
      </c>
      <c r="C174" s="19">
        <v>256974.42</v>
      </c>
      <c r="D174" s="19">
        <v>54009.75</v>
      </c>
      <c r="E174" s="19">
        <v>127.59</v>
      </c>
      <c r="F174" s="19">
        <v>40950.82</v>
      </c>
      <c r="G174" s="19">
        <v>599721.87</v>
      </c>
      <c r="H174" s="19">
        <v>32123.78</v>
      </c>
      <c r="I174" s="20">
        <f t="shared" si="2"/>
        <v>0.35350456460403185</v>
      </c>
    </row>
    <row r="175" spans="1:9" ht="15.6" customHeight="1">
      <c r="A175" s="10" t="s">
        <v>155</v>
      </c>
      <c r="B175" s="29" t="s">
        <v>30</v>
      </c>
      <c r="C175" s="19">
        <v>8690792.2799999993</v>
      </c>
      <c r="D175" s="19">
        <v>6618248.9400000004</v>
      </c>
      <c r="E175" s="19">
        <v>318903.38</v>
      </c>
      <c r="F175" s="19">
        <v>3570529.09</v>
      </c>
      <c r="G175" s="19">
        <v>15006983.27</v>
      </c>
      <c r="H175" s="19">
        <v>123276.7</v>
      </c>
      <c r="I175" s="20">
        <f t="shared" si="2"/>
        <v>0.33898167373062305</v>
      </c>
    </row>
    <row r="176" spans="1:9" ht="15.6" customHeight="1">
      <c r="A176" s="10" t="s">
        <v>584</v>
      </c>
      <c r="B176" s="29" t="s">
        <v>58</v>
      </c>
      <c r="C176" s="19">
        <v>12335352.76</v>
      </c>
      <c r="D176" s="19">
        <v>9609626.3200000003</v>
      </c>
      <c r="E176" s="19">
        <v>841562.98</v>
      </c>
      <c r="F176" s="19">
        <v>5316683.22</v>
      </c>
      <c r="G176" s="19">
        <v>13575216.15</v>
      </c>
      <c r="H176" s="19">
        <v>806615.12</v>
      </c>
      <c r="I176" s="20">
        <f t="shared" si="2"/>
        <v>0.40913678110799107</v>
      </c>
    </row>
    <row r="177" spans="1:9" ht="15.6" customHeight="1">
      <c r="A177" s="10" t="s">
        <v>156</v>
      </c>
      <c r="B177" s="29" t="s">
        <v>30</v>
      </c>
      <c r="C177" s="19">
        <v>1283003.49</v>
      </c>
      <c r="D177" s="19">
        <v>1316961.5900000001</v>
      </c>
      <c r="E177" s="19">
        <v>12086.1</v>
      </c>
      <c r="F177" s="19">
        <v>342596.34</v>
      </c>
      <c r="G177" s="19">
        <v>1521131.25</v>
      </c>
      <c r="H177" s="19">
        <v>11564.95</v>
      </c>
      <c r="I177" s="20">
        <f t="shared" si="2"/>
        <v>0.40039552541522716</v>
      </c>
    </row>
    <row r="178" spans="1:9" ht="15.6" customHeight="1">
      <c r="A178" s="10" t="s">
        <v>532</v>
      </c>
      <c r="B178" s="29" t="s">
        <v>30</v>
      </c>
      <c r="C178" s="19">
        <v>7350350.4900000002</v>
      </c>
      <c r="D178" s="19">
        <v>8099393.2599999998</v>
      </c>
      <c r="E178" s="19">
        <v>4225182.63</v>
      </c>
      <c r="F178" s="19">
        <v>5511737.7199999997</v>
      </c>
      <c r="G178" s="19">
        <v>4737605.18</v>
      </c>
      <c r="H178" s="19">
        <v>412035.36</v>
      </c>
      <c r="I178" s="20">
        <f t="shared" si="2"/>
        <v>0.31977573965534078</v>
      </c>
    </row>
    <row r="179" spans="1:9" ht="15.6" customHeight="1">
      <c r="A179" s="10" t="s">
        <v>157</v>
      </c>
      <c r="B179" s="29" t="s">
        <v>28</v>
      </c>
      <c r="C179" s="19">
        <v>5948482.8899999997</v>
      </c>
      <c r="D179" s="19">
        <v>1765538.1</v>
      </c>
      <c r="E179" s="19">
        <v>28361.94</v>
      </c>
      <c r="F179" s="19">
        <v>949347.77</v>
      </c>
      <c r="G179" s="19">
        <v>6797607.1100000003</v>
      </c>
      <c r="H179" s="19">
        <v>44348.94</v>
      </c>
      <c r="I179" s="20">
        <f t="shared" si="2"/>
        <v>0.62059012795999102</v>
      </c>
    </row>
    <row r="180" spans="1:9" ht="15.6" customHeight="1">
      <c r="A180" s="10" t="s">
        <v>158</v>
      </c>
      <c r="B180" s="29" t="s">
        <v>58</v>
      </c>
      <c r="C180" s="19">
        <v>251162.04</v>
      </c>
      <c r="D180" s="19">
        <v>66921.89</v>
      </c>
      <c r="E180" s="19">
        <v>9401.65</v>
      </c>
      <c r="F180" s="19">
        <v>26962.7</v>
      </c>
      <c r="G180" s="19">
        <v>411275.67</v>
      </c>
      <c r="H180" s="19">
        <v>3044.51</v>
      </c>
      <c r="I180" s="20">
        <f t="shared" si="2"/>
        <v>0.48523748990594051</v>
      </c>
    </row>
    <row r="181" spans="1:9" ht="15.6" customHeight="1">
      <c r="A181" s="10" t="s">
        <v>533</v>
      </c>
      <c r="B181" s="29" t="s">
        <v>27</v>
      </c>
      <c r="C181" s="19">
        <v>172683.31</v>
      </c>
      <c r="D181" s="19">
        <v>63439.05</v>
      </c>
      <c r="E181" s="19">
        <v>0</v>
      </c>
      <c r="F181" s="19">
        <v>20438.849999999999</v>
      </c>
      <c r="G181" s="19">
        <v>356120.1</v>
      </c>
      <c r="H181" s="19">
        <v>9027.5</v>
      </c>
      <c r="I181" s="20">
        <f t="shared" si="2"/>
        <v>0.38457350417737968</v>
      </c>
    </row>
    <row r="182" spans="1:9" ht="15.6" customHeight="1">
      <c r="A182" s="10" t="s">
        <v>159</v>
      </c>
      <c r="B182" s="29" t="s">
        <v>28</v>
      </c>
      <c r="C182" s="19">
        <v>4133431.44</v>
      </c>
      <c r="D182" s="19">
        <v>2066946.83</v>
      </c>
      <c r="E182" s="19">
        <v>66204.53</v>
      </c>
      <c r="F182" s="19">
        <v>895004.17</v>
      </c>
      <c r="G182" s="19">
        <v>4198792.58</v>
      </c>
      <c r="H182" s="19">
        <v>92534.45</v>
      </c>
      <c r="I182" s="20">
        <f t="shared" si="2"/>
        <v>0.56471634519476199</v>
      </c>
    </row>
    <row r="183" spans="1:9" ht="15.6" customHeight="1">
      <c r="A183" s="10" t="s">
        <v>160</v>
      </c>
      <c r="B183" s="29" t="s">
        <v>28</v>
      </c>
      <c r="C183" s="19">
        <v>1284411.43</v>
      </c>
      <c r="D183" s="19">
        <v>718356.85</v>
      </c>
      <c r="E183" s="19">
        <v>6155.22</v>
      </c>
      <c r="F183" s="19">
        <v>159213.12</v>
      </c>
      <c r="G183" s="19">
        <v>1798907.73</v>
      </c>
      <c r="H183" s="19">
        <v>9826</v>
      </c>
      <c r="I183" s="20">
        <f t="shared" si="2"/>
        <v>0.47704030708108258</v>
      </c>
    </row>
    <row r="184" spans="1:9" ht="15.6" customHeight="1">
      <c r="A184" s="10" t="s">
        <v>161</v>
      </c>
      <c r="B184" s="29" t="s">
        <v>28</v>
      </c>
      <c r="C184" s="19">
        <v>6188177.8700000001</v>
      </c>
      <c r="D184" s="19">
        <v>3740501.94</v>
      </c>
      <c r="E184" s="19">
        <v>233151</v>
      </c>
      <c r="F184" s="19">
        <v>3216759.38</v>
      </c>
      <c r="G184" s="19">
        <v>8789892.5600000005</v>
      </c>
      <c r="H184" s="19">
        <v>208794.58</v>
      </c>
      <c r="I184" s="20">
        <f t="shared" si="2"/>
        <v>0.38224348953379028</v>
      </c>
    </row>
    <row r="185" spans="1:9" ht="15.6" customHeight="1">
      <c r="A185" s="10" t="s">
        <v>162</v>
      </c>
      <c r="B185" s="29" t="s">
        <v>28</v>
      </c>
      <c r="C185" s="19">
        <v>600767.5</v>
      </c>
      <c r="D185" s="19">
        <v>215316.45</v>
      </c>
      <c r="E185" s="19">
        <v>3013.63</v>
      </c>
      <c r="F185" s="19">
        <v>53722.58</v>
      </c>
      <c r="G185" s="19">
        <v>803010.04</v>
      </c>
      <c r="H185" s="19">
        <v>2172.9499999999998</v>
      </c>
      <c r="I185" s="20">
        <f t="shared" si="2"/>
        <v>0.55769366711916735</v>
      </c>
    </row>
    <row r="186" spans="1:9" ht="15.6" customHeight="1">
      <c r="A186" s="10" t="s">
        <v>163</v>
      </c>
      <c r="B186" s="29" t="s">
        <v>34</v>
      </c>
      <c r="C186" s="19">
        <v>2410295.44</v>
      </c>
      <c r="D186" s="19">
        <v>1256884.23</v>
      </c>
      <c r="E186" s="19">
        <v>25364.69</v>
      </c>
      <c r="F186" s="19">
        <v>813877.69</v>
      </c>
      <c r="G186" s="19">
        <v>3061919.65</v>
      </c>
      <c r="H186" s="19">
        <v>22898.76</v>
      </c>
      <c r="I186" s="20">
        <f t="shared" si="2"/>
        <v>0.46522312641719565</v>
      </c>
    </row>
    <row r="187" spans="1:9" ht="15.6" customHeight="1">
      <c r="A187" s="10" t="s">
        <v>164</v>
      </c>
      <c r="B187" s="29" t="s">
        <v>27</v>
      </c>
      <c r="C187" s="19">
        <v>2193805.7000000002</v>
      </c>
      <c r="D187" s="19">
        <v>913783.64</v>
      </c>
      <c r="E187" s="19">
        <v>16809.23</v>
      </c>
      <c r="F187" s="19">
        <v>292981.46000000002</v>
      </c>
      <c r="G187" s="19">
        <v>2083452.97</v>
      </c>
      <c r="H187" s="19">
        <v>1233.32</v>
      </c>
      <c r="I187" s="20">
        <f t="shared" si="2"/>
        <v>0.6631296478691574</v>
      </c>
    </row>
    <row r="188" spans="1:9" ht="15.6" customHeight="1">
      <c r="A188" s="10" t="s">
        <v>165</v>
      </c>
      <c r="B188" s="29" t="s">
        <v>21</v>
      </c>
      <c r="C188" s="19">
        <v>154291.23000000001</v>
      </c>
      <c r="D188" s="19">
        <v>45820.85</v>
      </c>
      <c r="E188" s="19">
        <v>190.8</v>
      </c>
      <c r="F188" s="19">
        <v>11730.67</v>
      </c>
      <c r="G188" s="19">
        <v>301297.45</v>
      </c>
      <c r="H188" s="19">
        <v>11312.6</v>
      </c>
      <c r="I188" s="20">
        <f t="shared" si="2"/>
        <v>0.41660656849583549</v>
      </c>
    </row>
    <row r="189" spans="1:9" ht="15.6" customHeight="1">
      <c r="A189" s="10" t="s">
        <v>166</v>
      </c>
      <c r="B189" s="29" t="s">
        <v>34</v>
      </c>
      <c r="C189" s="19">
        <v>380417.07</v>
      </c>
      <c r="D189" s="19">
        <v>259553.51</v>
      </c>
      <c r="E189" s="19">
        <v>21122.66</v>
      </c>
      <c r="F189" s="19">
        <v>183829.87</v>
      </c>
      <c r="G189" s="19">
        <v>511183.99</v>
      </c>
      <c r="H189" s="19">
        <v>36324.47</v>
      </c>
      <c r="I189" s="20">
        <f t="shared" si="2"/>
        <v>0.37590080972159984</v>
      </c>
    </row>
    <row r="190" spans="1:9" ht="15.6" customHeight="1">
      <c r="A190" s="10" t="s">
        <v>167</v>
      </c>
      <c r="B190" s="29" t="s">
        <v>34</v>
      </c>
      <c r="C190" s="19">
        <v>3950462.67</v>
      </c>
      <c r="D190" s="19">
        <v>2705188.88</v>
      </c>
      <c r="E190" s="19">
        <v>71468.539999999994</v>
      </c>
      <c r="F190" s="19">
        <v>1446377.73</v>
      </c>
      <c r="G190" s="19">
        <v>3840651.14</v>
      </c>
      <c r="H190" s="19">
        <v>46091.61</v>
      </c>
      <c r="I190" s="20">
        <f t="shared" si="2"/>
        <v>0.48712341061769387</v>
      </c>
    </row>
    <row r="191" spans="1:9" ht="15.6" customHeight="1">
      <c r="A191" s="10" t="s">
        <v>168</v>
      </c>
      <c r="B191" s="29" t="s">
        <v>27</v>
      </c>
      <c r="C191" s="19">
        <v>2653825.04</v>
      </c>
      <c r="D191" s="19">
        <v>1450689.29</v>
      </c>
      <c r="E191" s="19">
        <v>35961.65</v>
      </c>
      <c r="F191" s="19">
        <v>563086.14</v>
      </c>
      <c r="G191" s="19">
        <v>4285530.62</v>
      </c>
      <c r="H191" s="19">
        <v>12738.24</v>
      </c>
      <c r="I191" s="20">
        <f t="shared" si="2"/>
        <v>0.41805648341910656</v>
      </c>
    </row>
    <row r="192" spans="1:9" ht="15.6" customHeight="1">
      <c r="A192" s="10" t="s">
        <v>169</v>
      </c>
      <c r="B192" s="29" t="s">
        <v>27</v>
      </c>
      <c r="C192" s="19">
        <v>2383268.7400000002</v>
      </c>
      <c r="D192" s="19">
        <v>1877259.06</v>
      </c>
      <c r="E192" s="19">
        <v>55755.86</v>
      </c>
      <c r="F192" s="19">
        <v>591768.11</v>
      </c>
      <c r="G192" s="19">
        <v>3325432.03</v>
      </c>
      <c r="H192" s="19">
        <v>9456.43</v>
      </c>
      <c r="I192" s="20">
        <f t="shared" si="2"/>
        <v>0.40672395100429087</v>
      </c>
    </row>
    <row r="193" spans="1:9" ht="15.6" customHeight="1">
      <c r="A193" s="10" t="s">
        <v>170</v>
      </c>
      <c r="B193" s="29" t="s">
        <v>40</v>
      </c>
      <c r="C193" s="19">
        <v>29504727.32</v>
      </c>
      <c r="D193" s="19">
        <v>41537262.880000003</v>
      </c>
      <c r="E193" s="19">
        <v>3602062.93</v>
      </c>
      <c r="F193" s="19">
        <v>9018721.3399999999</v>
      </c>
      <c r="G193" s="19">
        <v>35162666.689999998</v>
      </c>
      <c r="H193" s="19">
        <v>2094620.94</v>
      </c>
      <c r="I193" s="20">
        <f t="shared" si="2"/>
        <v>0.32275468214393166</v>
      </c>
    </row>
    <row r="194" spans="1:9" ht="15.6" customHeight="1">
      <c r="A194" s="10" t="s">
        <v>482</v>
      </c>
      <c r="B194" s="29" t="s">
        <v>34</v>
      </c>
      <c r="C194" s="19">
        <v>409616.99</v>
      </c>
      <c r="D194" s="19">
        <v>450060.41</v>
      </c>
      <c r="E194" s="19">
        <v>28313.07</v>
      </c>
      <c r="F194" s="19">
        <v>168579.48</v>
      </c>
      <c r="G194" s="19">
        <v>685480.26</v>
      </c>
      <c r="H194" s="19">
        <v>0</v>
      </c>
      <c r="I194" s="20">
        <f t="shared" si="2"/>
        <v>0.30742027731791316</v>
      </c>
    </row>
    <row r="195" spans="1:9" ht="15.6" customHeight="1">
      <c r="A195" s="10" t="s">
        <v>171</v>
      </c>
      <c r="B195" s="29" t="s">
        <v>34</v>
      </c>
      <c r="C195" s="19">
        <v>567613.99</v>
      </c>
      <c r="D195" s="19">
        <v>449108.27</v>
      </c>
      <c r="E195" s="19">
        <v>5565.4</v>
      </c>
      <c r="F195" s="19">
        <v>389272.63</v>
      </c>
      <c r="G195" s="19">
        <v>898790.55</v>
      </c>
      <c r="H195" s="19">
        <v>1491.07</v>
      </c>
      <c r="I195" s="20">
        <f t="shared" si="2"/>
        <v>0.32542420832249946</v>
      </c>
    </row>
    <row r="196" spans="1:9" ht="15.6" customHeight="1">
      <c r="A196" s="10" t="s">
        <v>172</v>
      </c>
      <c r="B196" s="29" t="s">
        <v>27</v>
      </c>
      <c r="C196" s="19">
        <v>902037.25</v>
      </c>
      <c r="D196" s="19">
        <v>352619.97</v>
      </c>
      <c r="E196" s="19">
        <v>90993.4</v>
      </c>
      <c r="F196" s="19">
        <v>206505.47</v>
      </c>
      <c r="G196" s="19">
        <v>1179056.45</v>
      </c>
      <c r="H196" s="19">
        <v>18.149999999999999</v>
      </c>
      <c r="I196" s="20">
        <f t="shared" si="2"/>
        <v>0.493133875441845</v>
      </c>
    </row>
    <row r="197" spans="1:9" ht="15.6" customHeight="1">
      <c r="A197" s="10" t="s">
        <v>173</v>
      </c>
      <c r="B197" s="29" t="s">
        <v>21</v>
      </c>
      <c r="C197" s="19">
        <v>541570.35</v>
      </c>
      <c r="D197" s="19">
        <v>495127.02</v>
      </c>
      <c r="E197" s="19">
        <v>10208.14</v>
      </c>
      <c r="F197" s="19">
        <v>171999.35</v>
      </c>
      <c r="G197" s="19">
        <v>885035.85</v>
      </c>
      <c r="H197" s="19">
        <v>4725.62</v>
      </c>
      <c r="I197" s="20">
        <f t="shared" si="2"/>
        <v>0.3455885005843739</v>
      </c>
    </row>
    <row r="198" spans="1:9" ht="15.6" customHeight="1">
      <c r="A198" s="10" t="s">
        <v>174</v>
      </c>
      <c r="B198" s="29" t="s">
        <v>27</v>
      </c>
      <c r="C198" s="19">
        <v>6238386</v>
      </c>
      <c r="D198" s="19">
        <v>3821362.28</v>
      </c>
      <c r="E198" s="19">
        <v>537653.02</v>
      </c>
      <c r="F198" s="19">
        <v>2025112.75</v>
      </c>
      <c r="G198" s="19">
        <v>7365281.9100000001</v>
      </c>
      <c r="H198" s="19">
        <v>66951.45</v>
      </c>
      <c r="I198" s="20">
        <f t="shared" si="2"/>
        <v>0.45152162822584996</v>
      </c>
    </row>
    <row r="199" spans="1:9" ht="15.6" customHeight="1">
      <c r="A199" s="10" t="s">
        <v>175</v>
      </c>
      <c r="B199" s="29" t="s">
        <v>27</v>
      </c>
      <c r="C199" s="19">
        <v>1849039.39</v>
      </c>
      <c r="D199" s="19">
        <v>825207.6</v>
      </c>
      <c r="E199" s="19">
        <v>27998.68</v>
      </c>
      <c r="F199" s="19">
        <v>324385.63</v>
      </c>
      <c r="G199" s="19">
        <v>2320232.4</v>
      </c>
      <c r="H199" s="19">
        <v>11863.39</v>
      </c>
      <c r="I199" s="20">
        <f t="shared" si="2"/>
        <v>0.52683872414061228</v>
      </c>
    </row>
    <row r="200" spans="1:9" ht="15.6" customHeight="1">
      <c r="A200" s="10" t="s">
        <v>534</v>
      </c>
      <c r="B200" s="29" t="s">
        <v>27</v>
      </c>
      <c r="C200" s="19">
        <v>702122.27</v>
      </c>
      <c r="D200" s="19">
        <v>220104.99</v>
      </c>
      <c r="E200" s="19">
        <v>7222.84</v>
      </c>
      <c r="F200" s="19">
        <v>196170.01</v>
      </c>
      <c r="G200" s="19">
        <v>837121.98</v>
      </c>
      <c r="H200" s="19">
        <v>128788.93</v>
      </c>
      <c r="I200" s="20">
        <f t="shared" si="2"/>
        <v>0.5053388860549497</v>
      </c>
    </row>
    <row r="201" spans="1:9" ht="15.6" customHeight="1">
      <c r="A201" s="10" t="s">
        <v>176</v>
      </c>
      <c r="B201" s="29" t="s">
        <v>27</v>
      </c>
      <c r="C201" s="19">
        <v>1291849.29</v>
      </c>
      <c r="D201" s="19">
        <v>458083.42</v>
      </c>
      <c r="E201" s="19">
        <v>7958.12</v>
      </c>
      <c r="F201" s="19">
        <v>255248.44</v>
      </c>
      <c r="G201" s="19">
        <v>1530999.79</v>
      </c>
      <c r="H201" s="19">
        <v>2145.7199999999998</v>
      </c>
      <c r="I201" s="20">
        <f t="shared" si="2"/>
        <v>0.57302561804507435</v>
      </c>
    </row>
    <row r="202" spans="1:9" ht="15.6" customHeight="1">
      <c r="A202" s="10" t="s">
        <v>177</v>
      </c>
      <c r="B202" s="29" t="s">
        <v>30</v>
      </c>
      <c r="C202" s="19">
        <v>13663568.77</v>
      </c>
      <c r="D202" s="19">
        <v>9663358.7100000009</v>
      </c>
      <c r="E202" s="19">
        <v>422441.27</v>
      </c>
      <c r="F202" s="19">
        <v>7163540.8200000003</v>
      </c>
      <c r="G202" s="19">
        <v>13742205.76</v>
      </c>
      <c r="H202" s="19">
        <v>133515.20000000001</v>
      </c>
      <c r="I202" s="20">
        <f t="shared" si="2"/>
        <v>0.43898929021755617</v>
      </c>
    </row>
    <row r="203" spans="1:9" ht="15.6" customHeight="1">
      <c r="A203" s="10" t="s">
        <v>178</v>
      </c>
      <c r="B203" s="29" t="s">
        <v>30</v>
      </c>
      <c r="C203" s="19">
        <v>1379217.96</v>
      </c>
      <c r="D203" s="19">
        <v>1467784.8</v>
      </c>
      <c r="E203" s="19">
        <v>64497.66</v>
      </c>
      <c r="F203" s="19">
        <v>598686.63</v>
      </c>
      <c r="G203" s="19">
        <v>2125979.8199999998</v>
      </c>
      <c r="H203" s="19">
        <v>8262</v>
      </c>
      <c r="I203" s="20">
        <f t="shared" ref="I203:I266" si="3">C203/(D203+E203+F203+G203+H203)</f>
        <v>0.32336453908207785</v>
      </c>
    </row>
    <row r="204" spans="1:9" ht="15.6" customHeight="1">
      <c r="A204" s="10" t="s">
        <v>179</v>
      </c>
      <c r="B204" s="29" t="s">
        <v>27</v>
      </c>
      <c r="C204" s="19">
        <v>1089542.53</v>
      </c>
      <c r="D204" s="19">
        <v>611246.92000000004</v>
      </c>
      <c r="E204" s="19">
        <v>11301.18</v>
      </c>
      <c r="F204" s="19">
        <v>115602.91</v>
      </c>
      <c r="G204" s="19">
        <v>1073125.8500000001</v>
      </c>
      <c r="H204" s="19">
        <v>16579</v>
      </c>
      <c r="I204" s="20">
        <f t="shared" si="3"/>
        <v>0.59607683179132065</v>
      </c>
    </row>
    <row r="205" spans="1:9" ht="15.6" customHeight="1">
      <c r="A205" s="10" t="s">
        <v>180</v>
      </c>
      <c r="B205" s="29" t="s">
        <v>30</v>
      </c>
      <c r="C205" s="19">
        <v>1509133.47</v>
      </c>
      <c r="D205" s="19">
        <v>1255813.47</v>
      </c>
      <c r="E205" s="19">
        <v>32535.38</v>
      </c>
      <c r="F205" s="19">
        <v>961456.41</v>
      </c>
      <c r="G205" s="19">
        <v>2060599.08</v>
      </c>
      <c r="H205" s="19">
        <v>190398.2</v>
      </c>
      <c r="I205" s="20">
        <f t="shared" si="3"/>
        <v>0.33530319461648722</v>
      </c>
    </row>
    <row r="206" spans="1:9" ht="15.6" customHeight="1">
      <c r="A206" s="10" t="s">
        <v>181</v>
      </c>
      <c r="B206" s="29" t="s">
        <v>40</v>
      </c>
      <c r="C206" s="19">
        <v>14758380.890000001</v>
      </c>
      <c r="D206" s="19">
        <v>12625396.539999999</v>
      </c>
      <c r="E206" s="19">
        <v>297189.82</v>
      </c>
      <c r="F206" s="19">
        <v>8681319.5899999999</v>
      </c>
      <c r="G206" s="19">
        <v>10298189.41</v>
      </c>
      <c r="H206" s="19">
        <v>670788.21</v>
      </c>
      <c r="I206" s="20">
        <f t="shared" si="3"/>
        <v>0.45308794532371827</v>
      </c>
    </row>
    <row r="207" spans="1:9" ht="15.6" customHeight="1">
      <c r="A207" s="10" t="s">
        <v>483</v>
      </c>
      <c r="B207" s="29" t="s">
        <v>24</v>
      </c>
      <c r="C207" s="19">
        <v>819983.9</v>
      </c>
      <c r="D207" s="19">
        <v>109932.96</v>
      </c>
      <c r="E207" s="19">
        <v>6328.58</v>
      </c>
      <c r="F207" s="19">
        <v>258929.35</v>
      </c>
      <c r="G207" s="19">
        <v>910963.73</v>
      </c>
      <c r="H207" s="19">
        <v>76395.97</v>
      </c>
      <c r="I207" s="20">
        <f t="shared" si="3"/>
        <v>0.60180070084590398</v>
      </c>
    </row>
    <row r="208" spans="1:9" ht="15.6" customHeight="1">
      <c r="A208" s="10" t="s">
        <v>3</v>
      </c>
      <c r="B208" s="29" t="s">
        <v>24</v>
      </c>
      <c r="C208" s="19">
        <v>126224484.86</v>
      </c>
      <c r="D208" s="19">
        <v>123096366.08</v>
      </c>
      <c r="E208" s="19">
        <v>15476510.98</v>
      </c>
      <c r="F208" s="19">
        <v>37597739.93</v>
      </c>
      <c r="G208" s="19">
        <v>170339705.38</v>
      </c>
      <c r="H208" s="19">
        <v>6089301</v>
      </c>
      <c r="I208" s="20">
        <f t="shared" si="3"/>
        <v>0.35798247216942281</v>
      </c>
    </row>
    <row r="209" spans="1:9" ht="15.6" customHeight="1">
      <c r="A209" s="10" t="s">
        <v>484</v>
      </c>
      <c r="B209" s="29" t="s">
        <v>28</v>
      </c>
      <c r="C209" s="19">
        <v>17886320.600000001</v>
      </c>
      <c r="D209" s="19">
        <v>8795887.0600000005</v>
      </c>
      <c r="E209" s="19">
        <v>1563152.65</v>
      </c>
      <c r="F209" s="19">
        <v>6403402.2999999998</v>
      </c>
      <c r="G209" s="19">
        <v>21925286.129999999</v>
      </c>
      <c r="H209" s="19">
        <v>140389.9</v>
      </c>
      <c r="I209" s="20">
        <f t="shared" si="3"/>
        <v>0.46065381231132163</v>
      </c>
    </row>
    <row r="210" spans="1:9" ht="15.6" customHeight="1">
      <c r="A210" s="10" t="s">
        <v>485</v>
      </c>
      <c r="B210" s="29" t="s">
        <v>28</v>
      </c>
      <c r="C210" s="19">
        <v>4505915.5</v>
      </c>
      <c r="D210" s="19">
        <v>1405184.59</v>
      </c>
      <c r="E210" s="19">
        <v>26676.93</v>
      </c>
      <c r="F210" s="19">
        <v>527419.55000000005</v>
      </c>
      <c r="G210" s="19">
        <v>3487987.09</v>
      </c>
      <c r="H210" s="19">
        <v>66920.03</v>
      </c>
      <c r="I210" s="20">
        <f t="shared" si="3"/>
        <v>0.81714938713399254</v>
      </c>
    </row>
    <row r="211" spans="1:9" ht="15.6" customHeight="1">
      <c r="A211" s="10" t="s">
        <v>182</v>
      </c>
      <c r="B211" s="29" t="s">
        <v>28</v>
      </c>
      <c r="C211" s="19">
        <v>2408000.59</v>
      </c>
      <c r="D211" s="19">
        <v>1270605.1000000001</v>
      </c>
      <c r="E211" s="19">
        <v>10863.68</v>
      </c>
      <c r="F211" s="19">
        <v>210395.29</v>
      </c>
      <c r="G211" s="19">
        <v>3250983.09</v>
      </c>
      <c r="H211" s="19">
        <v>62265.83</v>
      </c>
      <c r="I211" s="20">
        <f t="shared" si="3"/>
        <v>0.50113297960138081</v>
      </c>
    </row>
    <row r="212" spans="1:9" ht="15.6" customHeight="1">
      <c r="A212" s="10" t="s">
        <v>585</v>
      </c>
      <c r="B212" s="29" t="s">
        <v>58</v>
      </c>
      <c r="C212" s="19">
        <v>491042.67</v>
      </c>
      <c r="D212" s="19">
        <v>257772.94</v>
      </c>
      <c r="E212" s="19">
        <v>3205.03</v>
      </c>
      <c r="F212" s="19">
        <v>64647.87</v>
      </c>
      <c r="G212" s="19">
        <v>545295.35</v>
      </c>
      <c r="H212" s="19">
        <v>7393.06</v>
      </c>
      <c r="I212" s="20">
        <f t="shared" si="3"/>
        <v>0.5590740102417785</v>
      </c>
    </row>
    <row r="213" spans="1:9" ht="15.6" customHeight="1">
      <c r="A213" s="10" t="s">
        <v>183</v>
      </c>
      <c r="B213" s="29" t="s">
        <v>58</v>
      </c>
      <c r="C213" s="19">
        <v>2052442.34</v>
      </c>
      <c r="D213" s="19">
        <v>1577771.45</v>
      </c>
      <c r="E213" s="19">
        <v>138796.20000000001</v>
      </c>
      <c r="F213" s="19">
        <v>684373.2</v>
      </c>
      <c r="G213" s="19">
        <v>2262753.66</v>
      </c>
      <c r="H213" s="19">
        <v>25357.43</v>
      </c>
      <c r="I213" s="20">
        <f t="shared" si="3"/>
        <v>0.43770944878891666</v>
      </c>
    </row>
    <row r="214" spans="1:9" ht="15.6" customHeight="1">
      <c r="A214" s="10" t="s">
        <v>486</v>
      </c>
      <c r="B214" s="29" t="s">
        <v>58</v>
      </c>
      <c r="C214" s="19">
        <v>353513.26</v>
      </c>
      <c r="D214" s="19">
        <v>63815.39</v>
      </c>
      <c r="E214" s="19">
        <v>11156.01</v>
      </c>
      <c r="F214" s="19">
        <v>36961.410000000003</v>
      </c>
      <c r="G214" s="19">
        <v>473823.35</v>
      </c>
      <c r="H214" s="19">
        <v>34270.699999999997</v>
      </c>
      <c r="I214" s="20">
        <f t="shared" si="3"/>
        <v>0.57015797670442869</v>
      </c>
    </row>
    <row r="215" spans="1:9" ht="15.6" customHeight="1">
      <c r="A215" s="10" t="s">
        <v>184</v>
      </c>
      <c r="B215" s="29" t="s">
        <v>30</v>
      </c>
      <c r="C215" s="19">
        <v>3179872.71</v>
      </c>
      <c r="D215" s="19">
        <v>1333135.55</v>
      </c>
      <c r="E215" s="19">
        <v>19072.560000000001</v>
      </c>
      <c r="F215" s="19">
        <v>238277.86</v>
      </c>
      <c r="G215" s="19">
        <v>1875176.14</v>
      </c>
      <c r="H215" s="19">
        <v>1724023.91</v>
      </c>
      <c r="I215" s="20">
        <f t="shared" si="3"/>
        <v>0.6127293053462991</v>
      </c>
    </row>
    <row r="216" spans="1:9" ht="15.6" customHeight="1">
      <c r="A216" s="10" t="s">
        <v>185</v>
      </c>
      <c r="B216" s="29" t="s">
        <v>27</v>
      </c>
      <c r="C216" s="19">
        <v>399988.27</v>
      </c>
      <c r="D216" s="19">
        <v>141712.67000000001</v>
      </c>
      <c r="E216" s="19">
        <v>3720</v>
      </c>
      <c r="F216" s="19">
        <v>143927.35</v>
      </c>
      <c r="G216" s="19">
        <v>1080331.32</v>
      </c>
      <c r="H216" s="19">
        <v>230000</v>
      </c>
      <c r="I216" s="20">
        <f t="shared" si="3"/>
        <v>0.25004090476604068</v>
      </c>
    </row>
    <row r="217" spans="1:9" ht="15.6" customHeight="1">
      <c r="A217" s="10" t="s">
        <v>535</v>
      </c>
      <c r="B217" s="29" t="s">
        <v>28</v>
      </c>
      <c r="C217" s="19">
        <v>5607930.1699999999</v>
      </c>
      <c r="D217" s="19">
        <v>2123635.75</v>
      </c>
      <c r="E217" s="19">
        <v>141083.29</v>
      </c>
      <c r="F217" s="19">
        <v>1228094.8899999999</v>
      </c>
      <c r="G217" s="19">
        <v>6584566.0899999999</v>
      </c>
      <c r="H217" s="19">
        <v>90650.77</v>
      </c>
      <c r="I217" s="20">
        <f t="shared" si="3"/>
        <v>0.55152568730567353</v>
      </c>
    </row>
    <row r="218" spans="1:9" ht="15.6" customHeight="1">
      <c r="A218" s="10" t="s">
        <v>186</v>
      </c>
      <c r="B218" s="29" t="s">
        <v>30</v>
      </c>
      <c r="C218" s="19">
        <v>555664.11</v>
      </c>
      <c r="D218" s="19">
        <v>301292.19</v>
      </c>
      <c r="E218" s="19">
        <v>2503.61</v>
      </c>
      <c r="F218" s="19">
        <v>123641.43</v>
      </c>
      <c r="G218" s="19">
        <v>1306500.1100000001</v>
      </c>
      <c r="H218" s="19">
        <v>25854.5</v>
      </c>
      <c r="I218" s="20">
        <f t="shared" si="3"/>
        <v>0.31575558959291455</v>
      </c>
    </row>
    <row r="219" spans="1:9" ht="15.6" customHeight="1">
      <c r="A219" s="10" t="s">
        <v>187</v>
      </c>
      <c r="B219" s="29" t="s">
        <v>30</v>
      </c>
      <c r="C219" s="19">
        <v>2560124.0099999998</v>
      </c>
      <c r="D219" s="19">
        <v>944370.81</v>
      </c>
      <c r="E219" s="19">
        <v>46483.48</v>
      </c>
      <c r="F219" s="19">
        <v>533637.03</v>
      </c>
      <c r="G219" s="19">
        <v>2936591.11</v>
      </c>
      <c r="H219" s="19">
        <v>17261.240000000002</v>
      </c>
      <c r="I219" s="20">
        <f t="shared" si="3"/>
        <v>0.57166760718924459</v>
      </c>
    </row>
    <row r="220" spans="1:9" ht="15.6" customHeight="1">
      <c r="A220" s="10" t="s">
        <v>188</v>
      </c>
      <c r="B220" s="29" t="s">
        <v>21</v>
      </c>
      <c r="C220" s="19">
        <v>7442080.1600000001</v>
      </c>
      <c r="D220" s="19">
        <v>6048667.1699999999</v>
      </c>
      <c r="E220" s="19">
        <v>343256.42</v>
      </c>
      <c r="F220" s="19">
        <v>1212564.43</v>
      </c>
      <c r="G220" s="19">
        <v>6425426.2400000002</v>
      </c>
      <c r="H220" s="19">
        <v>10367.74</v>
      </c>
      <c r="I220" s="20">
        <f t="shared" si="3"/>
        <v>0.53005204311423371</v>
      </c>
    </row>
    <row r="221" spans="1:9" ht="15.6" customHeight="1">
      <c r="A221" s="10" t="s">
        <v>189</v>
      </c>
      <c r="B221" s="29" t="s">
        <v>30</v>
      </c>
      <c r="C221" s="19">
        <v>660172.67000000004</v>
      </c>
      <c r="D221" s="19">
        <v>421949</v>
      </c>
      <c r="E221" s="19">
        <v>19455.740000000002</v>
      </c>
      <c r="F221" s="19">
        <v>291357.74</v>
      </c>
      <c r="G221" s="19">
        <v>1609985.02</v>
      </c>
      <c r="H221" s="19">
        <v>16683.72</v>
      </c>
      <c r="I221" s="20">
        <f t="shared" si="3"/>
        <v>0.27980161676423015</v>
      </c>
    </row>
    <row r="222" spans="1:9" ht="15.6" customHeight="1">
      <c r="A222" s="10" t="s">
        <v>586</v>
      </c>
      <c r="B222" s="29" t="s">
        <v>27</v>
      </c>
      <c r="C222" s="19">
        <v>1877024.22</v>
      </c>
      <c r="D222" s="19">
        <v>68114.73</v>
      </c>
      <c r="E222" s="19">
        <v>0</v>
      </c>
      <c r="F222" s="19">
        <v>1470123.54</v>
      </c>
      <c r="G222" s="19">
        <v>2243869.0499999998</v>
      </c>
      <c r="H222" s="19">
        <v>12995.39</v>
      </c>
      <c r="I222" s="20">
        <f t="shared" si="3"/>
        <v>0.49459115165818529</v>
      </c>
    </row>
    <row r="223" spans="1:9" ht="15.6" customHeight="1">
      <c r="A223" s="10" t="s">
        <v>587</v>
      </c>
      <c r="B223" s="29" t="s">
        <v>27</v>
      </c>
      <c r="C223" s="19">
        <v>3036031.43</v>
      </c>
      <c r="D223" s="19">
        <v>1977493.33</v>
      </c>
      <c r="E223" s="19">
        <v>123838.66</v>
      </c>
      <c r="F223" s="19">
        <v>689714.29</v>
      </c>
      <c r="G223" s="19">
        <v>4162987.46</v>
      </c>
      <c r="H223" s="19">
        <v>89652.78</v>
      </c>
      <c r="I223" s="20">
        <f t="shared" si="3"/>
        <v>0.43102875481176295</v>
      </c>
    </row>
    <row r="224" spans="1:9" ht="15.6" customHeight="1">
      <c r="A224" s="10" t="s">
        <v>588</v>
      </c>
      <c r="B224" s="29" t="s">
        <v>58</v>
      </c>
      <c r="C224" s="19">
        <v>254811.54</v>
      </c>
      <c r="D224" s="19">
        <v>120452.43</v>
      </c>
      <c r="E224" s="19">
        <v>7545.9</v>
      </c>
      <c r="F224" s="19">
        <v>73459.539999999994</v>
      </c>
      <c r="G224" s="19">
        <v>441717.25</v>
      </c>
      <c r="H224" s="19">
        <v>6498.02</v>
      </c>
      <c r="I224" s="20">
        <f t="shared" si="3"/>
        <v>0.39221498367625296</v>
      </c>
    </row>
    <row r="225" spans="1:9" ht="15.6" customHeight="1">
      <c r="A225" s="10" t="s">
        <v>190</v>
      </c>
      <c r="B225" s="29" t="s">
        <v>58</v>
      </c>
      <c r="C225" s="19">
        <v>755366.63</v>
      </c>
      <c r="D225" s="19">
        <v>562503.81000000006</v>
      </c>
      <c r="E225" s="19">
        <v>15656.07</v>
      </c>
      <c r="F225" s="19">
        <v>100361.28</v>
      </c>
      <c r="G225" s="19">
        <v>1014510.85</v>
      </c>
      <c r="H225" s="19">
        <v>18205.650000000001</v>
      </c>
      <c r="I225" s="20">
        <f t="shared" si="3"/>
        <v>0.44141538469881503</v>
      </c>
    </row>
    <row r="226" spans="1:9" ht="15.6" customHeight="1">
      <c r="A226" s="10" t="s">
        <v>589</v>
      </c>
      <c r="B226" s="29" t="s">
        <v>30</v>
      </c>
      <c r="C226" s="19">
        <v>250673.62</v>
      </c>
      <c r="D226" s="19">
        <v>195547.29</v>
      </c>
      <c r="E226" s="19">
        <v>933.8</v>
      </c>
      <c r="F226" s="19">
        <v>97084.67</v>
      </c>
      <c r="G226" s="19">
        <v>595879.89</v>
      </c>
      <c r="H226" s="19">
        <v>40602.550000000003</v>
      </c>
      <c r="I226" s="20">
        <f t="shared" si="3"/>
        <v>0.26952755781904636</v>
      </c>
    </row>
    <row r="227" spans="1:9" ht="15.6" customHeight="1">
      <c r="A227" s="10" t="s">
        <v>191</v>
      </c>
      <c r="B227" s="29" t="s">
        <v>27</v>
      </c>
      <c r="C227" s="19">
        <v>271151.82</v>
      </c>
      <c r="D227" s="19">
        <v>142541.82</v>
      </c>
      <c r="E227" s="19">
        <v>15.17</v>
      </c>
      <c r="F227" s="19">
        <v>103212.86</v>
      </c>
      <c r="G227" s="19">
        <v>604348.78</v>
      </c>
      <c r="H227" s="19">
        <v>0</v>
      </c>
      <c r="I227" s="20">
        <f t="shared" si="3"/>
        <v>0.31895762594921601</v>
      </c>
    </row>
    <row r="228" spans="1:9" ht="15.6" customHeight="1">
      <c r="A228" s="10" t="s">
        <v>192</v>
      </c>
      <c r="B228" s="29" t="s">
        <v>27</v>
      </c>
      <c r="C228" s="19">
        <v>650539.93000000005</v>
      </c>
      <c r="D228" s="19">
        <v>440985.88</v>
      </c>
      <c r="E228" s="19">
        <v>16191.02</v>
      </c>
      <c r="F228" s="19">
        <v>231338.27</v>
      </c>
      <c r="G228" s="19">
        <v>2111738.92</v>
      </c>
      <c r="H228" s="19">
        <v>22981.67</v>
      </c>
      <c r="I228" s="20">
        <f t="shared" si="3"/>
        <v>0.23042352297209501</v>
      </c>
    </row>
    <row r="229" spans="1:9" ht="15.6" customHeight="1">
      <c r="A229" s="10" t="s">
        <v>193</v>
      </c>
      <c r="B229" s="29" t="s">
        <v>27</v>
      </c>
      <c r="C229" s="19">
        <v>531923.81000000006</v>
      </c>
      <c r="D229" s="19">
        <v>532368.63</v>
      </c>
      <c r="E229" s="19">
        <v>12015.04</v>
      </c>
      <c r="F229" s="19">
        <v>171841.52</v>
      </c>
      <c r="G229" s="19">
        <v>687861.76000000001</v>
      </c>
      <c r="H229" s="19">
        <v>6257.89</v>
      </c>
      <c r="I229" s="20">
        <f t="shared" si="3"/>
        <v>0.37715868836730743</v>
      </c>
    </row>
    <row r="230" spans="1:9" ht="15.6" customHeight="1">
      <c r="A230" s="10" t="s">
        <v>194</v>
      </c>
      <c r="B230" s="29" t="s">
        <v>27</v>
      </c>
      <c r="C230" s="19">
        <v>254227.69</v>
      </c>
      <c r="D230" s="19">
        <v>186132.96</v>
      </c>
      <c r="E230" s="19">
        <v>3721.56</v>
      </c>
      <c r="F230" s="19">
        <v>161728.03</v>
      </c>
      <c r="G230" s="19">
        <v>788713.49</v>
      </c>
      <c r="H230" s="19">
        <v>9587.2000000000007</v>
      </c>
      <c r="I230" s="20">
        <f t="shared" si="3"/>
        <v>0.22109000388595976</v>
      </c>
    </row>
    <row r="231" spans="1:9" ht="15.6" customHeight="1">
      <c r="A231" s="10" t="s">
        <v>195</v>
      </c>
      <c r="B231" s="29" t="s">
        <v>28</v>
      </c>
      <c r="C231" s="19">
        <v>59981276.229999997</v>
      </c>
      <c r="D231" s="19">
        <v>50257123.170000002</v>
      </c>
      <c r="E231" s="19">
        <v>17416352.579999998</v>
      </c>
      <c r="F231" s="19">
        <v>18571086.390000001</v>
      </c>
      <c r="G231" s="19">
        <v>60776403.950000003</v>
      </c>
      <c r="H231" s="19">
        <v>2022323.53</v>
      </c>
      <c r="I231" s="20">
        <f t="shared" si="3"/>
        <v>0.40244197764909745</v>
      </c>
    </row>
    <row r="232" spans="1:9" ht="15.6" customHeight="1">
      <c r="A232" s="10" t="s">
        <v>196</v>
      </c>
      <c r="B232" s="29" t="s">
        <v>24</v>
      </c>
      <c r="C232" s="19">
        <v>1415189.67</v>
      </c>
      <c r="D232" s="19">
        <v>750251.46</v>
      </c>
      <c r="E232" s="19">
        <v>57036.480000000003</v>
      </c>
      <c r="F232" s="19">
        <v>214976.49</v>
      </c>
      <c r="G232" s="19">
        <v>2083969.12</v>
      </c>
      <c r="H232" s="19">
        <v>11889.8</v>
      </c>
      <c r="I232" s="20">
        <f t="shared" si="3"/>
        <v>0.45385942477227531</v>
      </c>
    </row>
    <row r="233" spans="1:9" ht="15.6" customHeight="1">
      <c r="A233" s="10" t="s">
        <v>197</v>
      </c>
      <c r="B233" s="29" t="s">
        <v>27</v>
      </c>
      <c r="C233" s="19">
        <v>368255.06</v>
      </c>
      <c r="D233" s="19">
        <v>109738.59</v>
      </c>
      <c r="E233" s="19">
        <v>10258.25</v>
      </c>
      <c r="F233" s="19">
        <v>91021.33</v>
      </c>
      <c r="G233" s="19">
        <v>293189.40999999997</v>
      </c>
      <c r="H233" s="19">
        <v>0</v>
      </c>
      <c r="I233" s="20">
        <f t="shared" si="3"/>
        <v>0.73036399016452713</v>
      </c>
    </row>
    <row r="234" spans="1:9" ht="15.6" customHeight="1">
      <c r="A234" s="10" t="s">
        <v>198</v>
      </c>
      <c r="B234" s="29" t="s">
        <v>27</v>
      </c>
      <c r="C234" s="19">
        <v>2757583.16</v>
      </c>
      <c r="D234" s="19">
        <v>1770704.01</v>
      </c>
      <c r="E234" s="19">
        <v>107355.75</v>
      </c>
      <c r="F234" s="19">
        <v>1202678.73</v>
      </c>
      <c r="G234" s="19">
        <v>4420344.0199999996</v>
      </c>
      <c r="H234" s="19">
        <v>0</v>
      </c>
      <c r="I234" s="20">
        <f t="shared" si="3"/>
        <v>0.3676246936790461</v>
      </c>
    </row>
    <row r="235" spans="1:9" ht="15.6" customHeight="1">
      <c r="A235" s="10" t="s">
        <v>199</v>
      </c>
      <c r="B235" s="29" t="s">
        <v>21</v>
      </c>
      <c r="C235" s="19">
        <v>26992585.879999999</v>
      </c>
      <c r="D235" s="19">
        <v>42299486.170000002</v>
      </c>
      <c r="E235" s="19">
        <v>5465277.9199999999</v>
      </c>
      <c r="F235" s="19">
        <v>19624500.52</v>
      </c>
      <c r="G235" s="19">
        <v>39741591.640000001</v>
      </c>
      <c r="H235" s="19">
        <v>2173919.4300000002</v>
      </c>
      <c r="I235" s="20">
        <f t="shared" si="3"/>
        <v>0.24694790975120179</v>
      </c>
    </row>
    <row r="236" spans="1:9" ht="15.6" customHeight="1">
      <c r="A236" s="10" t="s">
        <v>536</v>
      </c>
      <c r="B236" s="29" t="s">
        <v>24</v>
      </c>
      <c r="C236" s="19">
        <v>1814558.44</v>
      </c>
      <c r="D236" s="19">
        <v>658547.5</v>
      </c>
      <c r="E236" s="19">
        <v>48334.87</v>
      </c>
      <c r="F236" s="19">
        <v>116089.81</v>
      </c>
      <c r="G236" s="19">
        <v>1965723.07</v>
      </c>
      <c r="H236" s="19">
        <v>4523.88</v>
      </c>
      <c r="I236" s="20">
        <f t="shared" si="3"/>
        <v>0.64962981976999423</v>
      </c>
    </row>
    <row r="237" spans="1:9" ht="15.6" customHeight="1">
      <c r="A237" s="10" t="s">
        <v>200</v>
      </c>
      <c r="B237" s="29" t="s">
        <v>58</v>
      </c>
      <c r="C237" s="19">
        <v>941429.8</v>
      </c>
      <c r="D237" s="19">
        <v>848064.35</v>
      </c>
      <c r="E237" s="19">
        <v>22616.09</v>
      </c>
      <c r="F237" s="19">
        <v>81359.199999999997</v>
      </c>
      <c r="G237" s="19">
        <v>1359446.96</v>
      </c>
      <c r="H237" s="19">
        <v>108393.86</v>
      </c>
      <c r="I237" s="20">
        <f t="shared" si="3"/>
        <v>0.38903979579222697</v>
      </c>
    </row>
    <row r="238" spans="1:9" ht="15.6" customHeight="1">
      <c r="A238" s="10" t="s">
        <v>201</v>
      </c>
      <c r="B238" s="29" t="s">
        <v>34</v>
      </c>
      <c r="C238" s="19">
        <v>368384.66</v>
      </c>
      <c r="D238" s="19">
        <v>148154.94</v>
      </c>
      <c r="E238" s="19">
        <v>41971.13</v>
      </c>
      <c r="F238" s="19">
        <v>174302.75</v>
      </c>
      <c r="G238" s="19">
        <v>783504.33</v>
      </c>
      <c r="H238" s="19">
        <v>124177.51</v>
      </c>
      <c r="I238" s="20">
        <f t="shared" si="3"/>
        <v>0.28958538874283152</v>
      </c>
    </row>
    <row r="239" spans="1:9" ht="15.6" customHeight="1">
      <c r="A239" s="10" t="s">
        <v>202</v>
      </c>
      <c r="B239" s="29" t="s">
        <v>27</v>
      </c>
      <c r="C239" s="19">
        <v>632085.15</v>
      </c>
      <c r="D239" s="19">
        <v>793417.37</v>
      </c>
      <c r="E239" s="19">
        <v>517006.5</v>
      </c>
      <c r="F239" s="19">
        <v>348685.73</v>
      </c>
      <c r="G239" s="19">
        <v>768248.28</v>
      </c>
      <c r="H239" s="19">
        <v>153385.43</v>
      </c>
      <c r="I239" s="20">
        <f t="shared" si="3"/>
        <v>0.24492368053450461</v>
      </c>
    </row>
    <row r="240" spans="1:9" ht="15.6" customHeight="1">
      <c r="A240" s="10" t="s">
        <v>203</v>
      </c>
      <c r="B240" s="29" t="s">
        <v>28</v>
      </c>
      <c r="C240" s="19">
        <v>5838482.4100000001</v>
      </c>
      <c r="D240" s="19">
        <v>6953645.3300000001</v>
      </c>
      <c r="E240" s="19">
        <v>677012.26</v>
      </c>
      <c r="F240" s="19">
        <v>863976.06</v>
      </c>
      <c r="G240" s="19">
        <v>6537200.6399999997</v>
      </c>
      <c r="H240" s="19">
        <v>424877.75</v>
      </c>
      <c r="I240" s="20">
        <f t="shared" si="3"/>
        <v>0.37773120149296646</v>
      </c>
    </row>
    <row r="241" spans="1:9" ht="15.6" customHeight="1">
      <c r="A241" s="10" t="s">
        <v>204</v>
      </c>
      <c r="B241" s="29" t="s">
        <v>24</v>
      </c>
      <c r="C241" s="19">
        <v>2137362.34</v>
      </c>
      <c r="D241" s="19">
        <v>1265931.3899999999</v>
      </c>
      <c r="E241" s="19">
        <v>12186.93</v>
      </c>
      <c r="F241" s="19">
        <v>273301.03000000003</v>
      </c>
      <c r="G241" s="19">
        <v>2321667.9900000002</v>
      </c>
      <c r="H241" s="19">
        <v>81087.289999999994</v>
      </c>
      <c r="I241" s="20">
        <f t="shared" si="3"/>
        <v>0.54053311752698185</v>
      </c>
    </row>
    <row r="242" spans="1:9" ht="15.6" customHeight="1">
      <c r="A242" s="10" t="s">
        <v>487</v>
      </c>
      <c r="B242" s="29" t="s">
        <v>34</v>
      </c>
      <c r="C242" s="19">
        <v>354879.82</v>
      </c>
      <c r="D242" s="19">
        <v>176822.58</v>
      </c>
      <c r="E242" s="19">
        <v>14044.43</v>
      </c>
      <c r="F242" s="19">
        <v>49211.39</v>
      </c>
      <c r="G242" s="19">
        <v>528341.64</v>
      </c>
      <c r="H242" s="19">
        <v>12368.8</v>
      </c>
      <c r="I242" s="20">
        <f t="shared" si="3"/>
        <v>0.45451446257864031</v>
      </c>
    </row>
    <row r="243" spans="1:9" ht="15.6" customHeight="1">
      <c r="A243" s="10" t="s">
        <v>205</v>
      </c>
      <c r="B243" s="29" t="s">
        <v>40</v>
      </c>
      <c r="C243" s="19">
        <v>2127447.23</v>
      </c>
      <c r="D243" s="19">
        <v>947449.54</v>
      </c>
      <c r="E243" s="19">
        <v>13934.65</v>
      </c>
      <c r="F243" s="19">
        <v>355622.49</v>
      </c>
      <c r="G243" s="19">
        <v>2157986.66</v>
      </c>
      <c r="H243" s="19">
        <v>19302</v>
      </c>
      <c r="I243" s="20">
        <f t="shared" si="3"/>
        <v>0.60883440665321664</v>
      </c>
    </row>
    <row r="244" spans="1:9" ht="15.6" customHeight="1">
      <c r="A244" s="10" t="s">
        <v>206</v>
      </c>
      <c r="B244" s="29" t="s">
        <v>24</v>
      </c>
      <c r="C244" s="19">
        <v>1772447.47</v>
      </c>
      <c r="D244" s="19">
        <v>1022784.59</v>
      </c>
      <c r="E244" s="19">
        <v>10265.35</v>
      </c>
      <c r="F244" s="19">
        <v>150492.20000000001</v>
      </c>
      <c r="G244" s="19">
        <v>1857246.72</v>
      </c>
      <c r="H244" s="19">
        <v>24446</v>
      </c>
      <c r="I244" s="20">
        <f t="shared" si="3"/>
        <v>0.57824197849557279</v>
      </c>
    </row>
    <row r="245" spans="1:9" ht="15.6" customHeight="1">
      <c r="A245" s="10" t="s">
        <v>590</v>
      </c>
      <c r="B245" s="29" t="s">
        <v>28</v>
      </c>
      <c r="C245" s="19">
        <v>10218595.74</v>
      </c>
      <c r="D245" s="19">
        <v>5361659.41</v>
      </c>
      <c r="E245" s="19">
        <v>87139.31</v>
      </c>
      <c r="F245" s="19">
        <v>2660262.12</v>
      </c>
      <c r="G245" s="19">
        <v>9278441.4900000002</v>
      </c>
      <c r="H245" s="19">
        <v>118232.65</v>
      </c>
      <c r="I245" s="20">
        <f t="shared" si="3"/>
        <v>0.58372846108287202</v>
      </c>
    </row>
    <row r="246" spans="1:9" ht="15.6" customHeight="1">
      <c r="A246" s="10" t="s">
        <v>207</v>
      </c>
      <c r="B246" s="29" t="s">
        <v>30</v>
      </c>
      <c r="C246" s="19">
        <v>30200993.359999999</v>
      </c>
      <c r="D246" s="19">
        <v>57947146.960000001</v>
      </c>
      <c r="E246" s="19">
        <v>12377543.67</v>
      </c>
      <c r="F246" s="19">
        <v>29633273.969999999</v>
      </c>
      <c r="G246" s="19">
        <v>32853426.489999998</v>
      </c>
      <c r="H246" s="19">
        <v>2152449.87</v>
      </c>
      <c r="I246" s="20">
        <f t="shared" si="3"/>
        <v>0.22377099781081988</v>
      </c>
    </row>
    <row r="247" spans="1:9" ht="15.6" customHeight="1">
      <c r="A247" s="10" t="s">
        <v>208</v>
      </c>
      <c r="B247" s="29" t="s">
        <v>30</v>
      </c>
      <c r="C247" s="19">
        <v>266927.40000000002</v>
      </c>
      <c r="D247" s="19">
        <v>56415.07</v>
      </c>
      <c r="E247" s="19">
        <v>1387.69</v>
      </c>
      <c r="F247" s="19">
        <v>17215.990000000002</v>
      </c>
      <c r="G247" s="19">
        <v>675200.9</v>
      </c>
      <c r="H247" s="19">
        <v>2530.92</v>
      </c>
      <c r="I247" s="20">
        <f t="shared" si="3"/>
        <v>0.35460272052666797</v>
      </c>
    </row>
    <row r="248" spans="1:9" ht="15.6" customHeight="1">
      <c r="A248" s="10" t="s">
        <v>537</v>
      </c>
      <c r="B248" s="29" t="s">
        <v>21</v>
      </c>
      <c r="C248" s="19">
        <v>348140.7</v>
      </c>
      <c r="D248" s="19">
        <v>150872.07</v>
      </c>
      <c r="E248" s="19">
        <v>7978.8</v>
      </c>
      <c r="F248" s="19">
        <v>104623.28</v>
      </c>
      <c r="G248" s="19">
        <v>380182.34</v>
      </c>
      <c r="H248" s="19">
        <v>74640.73</v>
      </c>
      <c r="I248" s="20">
        <f t="shared" si="3"/>
        <v>0.48467499289500249</v>
      </c>
    </row>
    <row r="249" spans="1:9" ht="15.6" customHeight="1">
      <c r="A249" s="10" t="s">
        <v>209</v>
      </c>
      <c r="B249" s="29" t="s">
        <v>24</v>
      </c>
      <c r="C249" s="19">
        <v>3768103.97</v>
      </c>
      <c r="D249" s="19">
        <v>2536033.85</v>
      </c>
      <c r="E249" s="19">
        <v>73167.5</v>
      </c>
      <c r="F249" s="19">
        <v>1027005.58</v>
      </c>
      <c r="G249" s="19">
        <v>7938641.3700000001</v>
      </c>
      <c r="H249" s="19">
        <v>30475.17</v>
      </c>
      <c r="I249" s="20">
        <f t="shared" si="3"/>
        <v>0.32468754358640894</v>
      </c>
    </row>
    <row r="250" spans="1:9" ht="15.6" customHeight="1">
      <c r="A250" s="10" t="s">
        <v>210</v>
      </c>
      <c r="B250" s="29" t="s">
        <v>27</v>
      </c>
      <c r="C250" s="19">
        <v>256823.56</v>
      </c>
      <c r="D250" s="19">
        <v>160399.82999999999</v>
      </c>
      <c r="E250" s="19">
        <v>195.69</v>
      </c>
      <c r="F250" s="19">
        <v>42066.55</v>
      </c>
      <c r="G250" s="19">
        <v>450197.02</v>
      </c>
      <c r="H250" s="19">
        <v>14942.69</v>
      </c>
      <c r="I250" s="20">
        <f t="shared" si="3"/>
        <v>0.3845805262753268</v>
      </c>
    </row>
    <row r="251" spans="1:9" ht="15.6" customHeight="1">
      <c r="A251" s="10" t="s">
        <v>211</v>
      </c>
      <c r="B251" s="29" t="s">
        <v>21</v>
      </c>
      <c r="C251" s="19">
        <v>780432.63</v>
      </c>
      <c r="D251" s="19">
        <v>596020.12</v>
      </c>
      <c r="E251" s="19">
        <v>3220.51</v>
      </c>
      <c r="F251" s="19">
        <v>183372.13</v>
      </c>
      <c r="G251" s="19">
        <v>993259.35</v>
      </c>
      <c r="H251" s="19">
        <v>40108.720000000001</v>
      </c>
      <c r="I251" s="20">
        <f t="shared" si="3"/>
        <v>0.42975818748042627</v>
      </c>
    </row>
    <row r="252" spans="1:9" ht="15.6" customHeight="1">
      <c r="A252" s="10" t="s">
        <v>212</v>
      </c>
      <c r="B252" s="29" t="s">
        <v>21</v>
      </c>
      <c r="C252" s="19">
        <v>401864.17</v>
      </c>
      <c r="D252" s="19">
        <v>269657.82</v>
      </c>
      <c r="E252" s="19">
        <v>19885.71</v>
      </c>
      <c r="F252" s="19">
        <v>145549.85</v>
      </c>
      <c r="G252" s="19">
        <v>1170194.1399999999</v>
      </c>
      <c r="H252" s="19">
        <v>2300</v>
      </c>
      <c r="I252" s="20">
        <f t="shared" si="3"/>
        <v>0.24997965274077269</v>
      </c>
    </row>
    <row r="253" spans="1:9" ht="15.6" customHeight="1">
      <c r="A253" s="10" t="s">
        <v>538</v>
      </c>
      <c r="B253" s="29" t="s">
        <v>34</v>
      </c>
      <c r="C253" s="19">
        <v>604746.55000000005</v>
      </c>
      <c r="D253" s="19">
        <v>360837.66</v>
      </c>
      <c r="E253" s="19">
        <v>17682.189999999999</v>
      </c>
      <c r="F253" s="19">
        <v>267258.28000000003</v>
      </c>
      <c r="G253" s="19">
        <v>927587.63</v>
      </c>
      <c r="H253" s="19">
        <v>6928</v>
      </c>
      <c r="I253" s="20">
        <f t="shared" si="3"/>
        <v>0.38267983162826641</v>
      </c>
    </row>
    <row r="254" spans="1:9" ht="15.6" customHeight="1">
      <c r="A254" s="10" t="s">
        <v>213</v>
      </c>
      <c r="B254" s="29" t="s">
        <v>30</v>
      </c>
      <c r="C254" s="19">
        <v>2423317.86</v>
      </c>
      <c r="D254" s="19">
        <v>2026106.89</v>
      </c>
      <c r="E254" s="19">
        <v>17242.7</v>
      </c>
      <c r="F254" s="19">
        <v>762864.28</v>
      </c>
      <c r="G254" s="19">
        <v>2446477.94</v>
      </c>
      <c r="H254" s="19">
        <v>94110.92</v>
      </c>
      <c r="I254" s="20">
        <f t="shared" si="3"/>
        <v>0.45322746739900754</v>
      </c>
    </row>
    <row r="255" spans="1:9" ht="15.6" customHeight="1">
      <c r="A255" s="10" t="s">
        <v>539</v>
      </c>
      <c r="B255" s="29" t="s">
        <v>30</v>
      </c>
      <c r="C255" s="19">
        <v>46906517.950000003</v>
      </c>
      <c r="D255" s="19">
        <v>44627524.369999997</v>
      </c>
      <c r="E255" s="19">
        <v>4261664.49</v>
      </c>
      <c r="F255" s="19">
        <v>27471573.609999999</v>
      </c>
      <c r="G255" s="19">
        <v>31623974.23</v>
      </c>
      <c r="H255" s="19">
        <v>5894308.79</v>
      </c>
      <c r="I255" s="20">
        <f t="shared" si="3"/>
        <v>0.41189770908396817</v>
      </c>
    </row>
    <row r="256" spans="1:9" ht="15.6" customHeight="1">
      <c r="A256" s="10" t="s">
        <v>540</v>
      </c>
      <c r="B256" s="29" t="s">
        <v>30</v>
      </c>
      <c r="C256" s="19">
        <v>2235762.34</v>
      </c>
      <c r="D256" s="19">
        <v>844446.32</v>
      </c>
      <c r="E256" s="19">
        <v>23943.16</v>
      </c>
      <c r="F256" s="19">
        <v>543098.11</v>
      </c>
      <c r="G256" s="19">
        <v>2542535.63</v>
      </c>
      <c r="H256" s="19">
        <v>21569.23</v>
      </c>
      <c r="I256" s="20">
        <f t="shared" si="3"/>
        <v>0.56237211638733242</v>
      </c>
    </row>
    <row r="257" spans="1:9" ht="15.6" customHeight="1">
      <c r="A257" s="10" t="s">
        <v>214</v>
      </c>
      <c r="B257" s="29" t="s">
        <v>24</v>
      </c>
      <c r="C257" s="19">
        <v>522821.45</v>
      </c>
      <c r="D257" s="19">
        <v>58510.73</v>
      </c>
      <c r="E257" s="19">
        <v>317.05</v>
      </c>
      <c r="F257" s="19">
        <v>8585.4</v>
      </c>
      <c r="G257" s="19">
        <v>664048.11</v>
      </c>
      <c r="H257" s="19">
        <v>38596.42</v>
      </c>
      <c r="I257" s="20">
        <f t="shared" si="3"/>
        <v>0.67893801102257645</v>
      </c>
    </row>
    <row r="258" spans="1:9" ht="15.6" customHeight="1">
      <c r="A258" s="10" t="s">
        <v>215</v>
      </c>
      <c r="B258" s="29" t="s">
        <v>24</v>
      </c>
      <c r="C258" s="19">
        <v>3013845.54</v>
      </c>
      <c r="D258" s="19">
        <v>3231616.17</v>
      </c>
      <c r="E258" s="19">
        <v>151874.89000000001</v>
      </c>
      <c r="F258" s="19">
        <v>392594.88</v>
      </c>
      <c r="G258" s="19">
        <v>7765658.8300000001</v>
      </c>
      <c r="H258" s="19">
        <v>5357.96</v>
      </c>
      <c r="I258" s="20">
        <f t="shared" si="3"/>
        <v>0.26100447969254359</v>
      </c>
    </row>
    <row r="259" spans="1:9" ht="15.6" customHeight="1">
      <c r="A259" s="10" t="s">
        <v>541</v>
      </c>
      <c r="B259" s="29" t="s">
        <v>27</v>
      </c>
      <c r="C259" s="19">
        <v>2898783.46</v>
      </c>
      <c r="D259" s="19">
        <v>1447254.25</v>
      </c>
      <c r="E259" s="19">
        <v>17615.63</v>
      </c>
      <c r="F259" s="19">
        <v>728706.65</v>
      </c>
      <c r="G259" s="19">
        <v>2897255.75</v>
      </c>
      <c r="H259" s="19">
        <v>24655.48</v>
      </c>
      <c r="I259" s="20">
        <f t="shared" si="3"/>
        <v>0.56666804731050713</v>
      </c>
    </row>
    <row r="260" spans="1:9" ht="15.6" customHeight="1">
      <c r="A260" s="10" t="s">
        <v>216</v>
      </c>
      <c r="B260" s="29" t="s">
        <v>58</v>
      </c>
      <c r="C260" s="19">
        <v>449205.74</v>
      </c>
      <c r="D260" s="19">
        <v>228185.02</v>
      </c>
      <c r="E260" s="19">
        <v>16984.509999999998</v>
      </c>
      <c r="F260" s="19">
        <v>78541.149999999994</v>
      </c>
      <c r="G260" s="19">
        <v>605180.68999999994</v>
      </c>
      <c r="H260" s="19">
        <v>35804.43</v>
      </c>
      <c r="I260" s="20">
        <f t="shared" si="3"/>
        <v>0.46564496289918544</v>
      </c>
    </row>
    <row r="261" spans="1:9" ht="15.6" customHeight="1">
      <c r="A261" s="10" t="s">
        <v>591</v>
      </c>
      <c r="B261" s="29" t="s">
        <v>28</v>
      </c>
      <c r="C261" s="19">
        <v>5088721.1500000004</v>
      </c>
      <c r="D261" s="19">
        <v>2781429.07</v>
      </c>
      <c r="E261" s="19">
        <v>119584.03</v>
      </c>
      <c r="F261" s="19">
        <v>867781.87</v>
      </c>
      <c r="G261" s="19">
        <v>4702014.05</v>
      </c>
      <c r="H261" s="19">
        <v>27610.57</v>
      </c>
      <c r="I261" s="20">
        <f t="shared" si="3"/>
        <v>0.59878440880794404</v>
      </c>
    </row>
    <row r="262" spans="1:9" ht="15.6" customHeight="1">
      <c r="A262" s="10" t="s">
        <v>592</v>
      </c>
      <c r="B262" s="29" t="s">
        <v>34</v>
      </c>
      <c r="C262" s="19">
        <v>530945.80000000005</v>
      </c>
      <c r="D262" s="19">
        <v>364811.99</v>
      </c>
      <c r="E262" s="19">
        <v>10236.049999999999</v>
      </c>
      <c r="F262" s="19">
        <v>319706.81</v>
      </c>
      <c r="G262" s="19">
        <v>1026055.33</v>
      </c>
      <c r="H262" s="19">
        <v>13705.55</v>
      </c>
      <c r="I262" s="20">
        <f t="shared" si="3"/>
        <v>0.30610607376849791</v>
      </c>
    </row>
    <row r="263" spans="1:9" ht="15.6" customHeight="1">
      <c r="A263" s="10" t="s">
        <v>217</v>
      </c>
      <c r="B263" s="29" t="s">
        <v>27</v>
      </c>
      <c r="C263" s="19">
        <v>7395908.9299999997</v>
      </c>
      <c r="D263" s="19">
        <v>5389166.96</v>
      </c>
      <c r="E263" s="19">
        <v>378755.19</v>
      </c>
      <c r="F263" s="19">
        <v>2591438.09</v>
      </c>
      <c r="G263" s="19">
        <v>10552790.07</v>
      </c>
      <c r="H263" s="19">
        <v>32445.32</v>
      </c>
      <c r="I263" s="20">
        <f t="shared" si="3"/>
        <v>0.39039676931863859</v>
      </c>
    </row>
    <row r="264" spans="1:9" ht="15.6" customHeight="1">
      <c r="A264" s="10" t="s">
        <v>218</v>
      </c>
      <c r="B264" s="29" t="s">
        <v>21</v>
      </c>
      <c r="C264" s="19">
        <v>1029295.3</v>
      </c>
      <c r="D264" s="19">
        <v>880695.39</v>
      </c>
      <c r="E264" s="19">
        <v>24630.71</v>
      </c>
      <c r="F264" s="19">
        <v>189616.61</v>
      </c>
      <c r="G264" s="19">
        <v>1475951.86</v>
      </c>
      <c r="H264" s="19">
        <v>37086.6</v>
      </c>
      <c r="I264" s="20">
        <f t="shared" si="3"/>
        <v>0.39467129281458729</v>
      </c>
    </row>
    <row r="265" spans="1:9" ht="15.6" customHeight="1">
      <c r="A265" s="10" t="s">
        <v>219</v>
      </c>
      <c r="B265" s="29" t="s">
        <v>58</v>
      </c>
      <c r="C265" s="19">
        <v>705784.52</v>
      </c>
      <c r="D265" s="19">
        <v>595762.55000000005</v>
      </c>
      <c r="E265" s="19">
        <v>18021.87</v>
      </c>
      <c r="F265" s="19">
        <v>107741.63</v>
      </c>
      <c r="G265" s="19">
        <v>984199.08</v>
      </c>
      <c r="H265" s="19">
        <v>19089.37</v>
      </c>
      <c r="I265" s="20">
        <f t="shared" si="3"/>
        <v>0.40919444960603013</v>
      </c>
    </row>
    <row r="266" spans="1:9" ht="15.6" customHeight="1">
      <c r="A266" s="10" t="s">
        <v>220</v>
      </c>
      <c r="B266" s="29" t="s">
        <v>27</v>
      </c>
      <c r="C266" s="19">
        <v>635354.54</v>
      </c>
      <c r="D266" s="19">
        <v>354263.56</v>
      </c>
      <c r="E266" s="19">
        <v>7299.04</v>
      </c>
      <c r="F266" s="19">
        <v>246851.01</v>
      </c>
      <c r="G266" s="19">
        <v>1215679.99</v>
      </c>
      <c r="H266" s="19">
        <v>33748.36</v>
      </c>
      <c r="I266" s="20">
        <f t="shared" si="3"/>
        <v>0.34198524615086201</v>
      </c>
    </row>
    <row r="267" spans="1:9" ht="15.6" customHeight="1">
      <c r="A267" s="10" t="s">
        <v>221</v>
      </c>
      <c r="B267" s="29" t="s">
        <v>21</v>
      </c>
      <c r="C267" s="19">
        <v>963915.86</v>
      </c>
      <c r="D267" s="19">
        <v>768195.94</v>
      </c>
      <c r="E267" s="19">
        <v>35212.230000000003</v>
      </c>
      <c r="F267" s="19">
        <v>107330.46</v>
      </c>
      <c r="G267" s="19">
        <v>1851972.52</v>
      </c>
      <c r="H267" s="19">
        <v>1800</v>
      </c>
      <c r="I267" s="20">
        <f t="shared" ref="I267:I330" si="4">C267/(D267+E267+F267+G267+H267)</f>
        <v>0.34867497640586476</v>
      </c>
    </row>
    <row r="268" spans="1:9" ht="15.6" customHeight="1">
      <c r="A268" s="10" t="s">
        <v>222</v>
      </c>
      <c r="B268" s="29" t="s">
        <v>28</v>
      </c>
      <c r="C268" s="19">
        <v>400531.1</v>
      </c>
      <c r="D268" s="19">
        <v>244606.64</v>
      </c>
      <c r="E268" s="19">
        <v>576.79999999999995</v>
      </c>
      <c r="F268" s="19">
        <v>116006.82</v>
      </c>
      <c r="G268" s="19">
        <v>701981.56</v>
      </c>
      <c r="H268" s="19">
        <v>5815.44</v>
      </c>
      <c r="I268" s="20">
        <f t="shared" si="4"/>
        <v>0.37468276282357188</v>
      </c>
    </row>
    <row r="269" spans="1:9" ht="15.6" customHeight="1">
      <c r="A269" s="10" t="s">
        <v>488</v>
      </c>
      <c r="B269" s="29" t="s">
        <v>21</v>
      </c>
      <c r="C269" s="19">
        <v>4492035.03</v>
      </c>
      <c r="D269" s="19">
        <v>3029139.37</v>
      </c>
      <c r="E269" s="19">
        <v>95453.22</v>
      </c>
      <c r="F269" s="19">
        <v>810472.84</v>
      </c>
      <c r="G269" s="19">
        <v>3750046.64</v>
      </c>
      <c r="H269" s="19">
        <v>1144.96</v>
      </c>
      <c r="I269" s="20">
        <f t="shared" si="4"/>
        <v>0.58442425389461639</v>
      </c>
    </row>
    <row r="270" spans="1:9" ht="15.6" customHeight="1">
      <c r="A270" s="10" t="s">
        <v>223</v>
      </c>
      <c r="B270" s="29" t="s">
        <v>40</v>
      </c>
      <c r="C270" s="19">
        <v>1139260.6200000001</v>
      </c>
      <c r="D270" s="19">
        <v>715847.84</v>
      </c>
      <c r="E270" s="19">
        <v>9370.25</v>
      </c>
      <c r="F270" s="19">
        <v>260917.39</v>
      </c>
      <c r="G270" s="19">
        <v>1339810.44</v>
      </c>
      <c r="H270" s="19">
        <v>20366.259999999998</v>
      </c>
      <c r="I270" s="20">
        <f t="shared" si="4"/>
        <v>0.48555372542114161</v>
      </c>
    </row>
    <row r="271" spans="1:9" ht="15.6" customHeight="1">
      <c r="A271" s="10" t="s">
        <v>224</v>
      </c>
      <c r="B271" s="29" t="s">
        <v>30</v>
      </c>
      <c r="C271" s="19">
        <v>1912171.25</v>
      </c>
      <c r="D271" s="19">
        <v>822662.93</v>
      </c>
      <c r="E271" s="19">
        <v>44197.05</v>
      </c>
      <c r="F271" s="19">
        <v>387918.67</v>
      </c>
      <c r="G271" s="19">
        <v>1007863.79</v>
      </c>
      <c r="H271" s="19">
        <v>180539.82</v>
      </c>
      <c r="I271" s="20">
        <f t="shared" si="4"/>
        <v>0.78265599800155716</v>
      </c>
    </row>
    <row r="272" spans="1:9" ht="15.6" customHeight="1">
      <c r="A272" s="10" t="s">
        <v>225</v>
      </c>
      <c r="B272" s="29" t="s">
        <v>28</v>
      </c>
      <c r="C272" s="19">
        <v>5079194.26</v>
      </c>
      <c r="D272" s="19">
        <v>3375803.46</v>
      </c>
      <c r="E272" s="19">
        <v>188666.21</v>
      </c>
      <c r="F272" s="19">
        <v>775959.91</v>
      </c>
      <c r="G272" s="19">
        <v>5162895.08</v>
      </c>
      <c r="H272" s="19">
        <v>13363.89</v>
      </c>
      <c r="I272" s="20">
        <f t="shared" si="4"/>
        <v>0.53371445680020702</v>
      </c>
    </row>
    <row r="273" spans="1:9" ht="15.6" customHeight="1">
      <c r="A273" s="10" t="s">
        <v>593</v>
      </c>
      <c r="B273" s="29" t="s">
        <v>34</v>
      </c>
      <c r="C273" s="19">
        <v>301399.40000000002</v>
      </c>
      <c r="D273" s="19">
        <v>204264.18</v>
      </c>
      <c r="E273" s="19">
        <v>3489.58</v>
      </c>
      <c r="F273" s="19">
        <v>122146.92</v>
      </c>
      <c r="G273" s="19">
        <v>430458.28</v>
      </c>
      <c r="H273" s="19">
        <v>27385.77</v>
      </c>
      <c r="I273" s="20">
        <f t="shared" si="4"/>
        <v>0.38261049363034144</v>
      </c>
    </row>
    <row r="274" spans="1:9" ht="15.6" customHeight="1">
      <c r="A274" s="10" t="s">
        <v>226</v>
      </c>
      <c r="B274" s="29" t="s">
        <v>28</v>
      </c>
      <c r="C274" s="19">
        <v>5495704.0700000003</v>
      </c>
      <c r="D274" s="19">
        <v>2684568.44</v>
      </c>
      <c r="E274" s="19">
        <v>794567.87</v>
      </c>
      <c r="F274" s="19">
        <v>1362215.62</v>
      </c>
      <c r="G274" s="19">
        <v>6192596.1200000001</v>
      </c>
      <c r="H274" s="19">
        <v>69144.759999999995</v>
      </c>
      <c r="I274" s="20">
        <f t="shared" si="4"/>
        <v>0.49497056036947601</v>
      </c>
    </row>
    <row r="275" spans="1:9" ht="15.6" customHeight="1">
      <c r="A275" s="10" t="s">
        <v>594</v>
      </c>
      <c r="B275" s="29" t="s">
        <v>21</v>
      </c>
      <c r="C275" s="19">
        <v>508395.75</v>
      </c>
      <c r="D275" s="19">
        <v>331614.83</v>
      </c>
      <c r="E275" s="19">
        <v>17510.009999999998</v>
      </c>
      <c r="F275" s="19">
        <v>169421.37</v>
      </c>
      <c r="G275" s="19">
        <v>775246.61</v>
      </c>
      <c r="H275" s="19">
        <v>0</v>
      </c>
      <c r="I275" s="20">
        <f t="shared" si="4"/>
        <v>0.39294989285842535</v>
      </c>
    </row>
    <row r="276" spans="1:9" ht="15.6" customHeight="1">
      <c r="A276" s="10" t="s">
        <v>227</v>
      </c>
      <c r="B276" s="29" t="s">
        <v>58</v>
      </c>
      <c r="C276" s="19">
        <v>6661309</v>
      </c>
      <c r="D276" s="19">
        <v>4517424.6100000003</v>
      </c>
      <c r="E276" s="19">
        <v>84061.9</v>
      </c>
      <c r="F276" s="19">
        <v>1533741.6</v>
      </c>
      <c r="G276" s="19">
        <v>5685353.5800000001</v>
      </c>
      <c r="H276" s="19">
        <v>291163.59999999998</v>
      </c>
      <c r="I276" s="20">
        <f t="shared" si="4"/>
        <v>0.5499875402350044</v>
      </c>
    </row>
    <row r="277" spans="1:9" ht="15.6" customHeight="1">
      <c r="A277" s="10" t="s">
        <v>228</v>
      </c>
      <c r="B277" s="29" t="s">
        <v>28</v>
      </c>
      <c r="C277" s="19">
        <v>1930947.95</v>
      </c>
      <c r="D277" s="19">
        <v>1282233.1200000001</v>
      </c>
      <c r="E277" s="19">
        <v>42979.88</v>
      </c>
      <c r="F277" s="19">
        <v>688694.63</v>
      </c>
      <c r="G277" s="19">
        <v>2099400.9700000002</v>
      </c>
      <c r="H277" s="19">
        <v>33765.29</v>
      </c>
      <c r="I277" s="20">
        <f t="shared" si="4"/>
        <v>0.46561696300038674</v>
      </c>
    </row>
    <row r="278" spans="1:9" ht="15.6" customHeight="1">
      <c r="A278" s="10" t="s">
        <v>489</v>
      </c>
      <c r="B278" s="29" t="s">
        <v>28</v>
      </c>
      <c r="C278" s="19">
        <v>6487496.04</v>
      </c>
      <c r="D278" s="19">
        <v>5078490.1399999997</v>
      </c>
      <c r="E278" s="19">
        <v>464610.27</v>
      </c>
      <c r="F278" s="19">
        <v>1234073.44</v>
      </c>
      <c r="G278" s="19">
        <v>7572208.8499999996</v>
      </c>
      <c r="H278" s="19">
        <v>94443.9</v>
      </c>
      <c r="I278" s="20">
        <f t="shared" si="4"/>
        <v>0.44915355325575568</v>
      </c>
    </row>
    <row r="279" spans="1:9" ht="15.6" customHeight="1">
      <c r="A279" s="10" t="s">
        <v>229</v>
      </c>
      <c r="B279" s="29" t="s">
        <v>27</v>
      </c>
      <c r="C279" s="19">
        <v>208501.94</v>
      </c>
      <c r="D279" s="19">
        <v>60384.94</v>
      </c>
      <c r="E279" s="19">
        <v>2757.24</v>
      </c>
      <c r="F279" s="19">
        <v>42834.79</v>
      </c>
      <c r="G279" s="19">
        <v>372976.59</v>
      </c>
      <c r="H279" s="19">
        <v>720</v>
      </c>
      <c r="I279" s="20">
        <f t="shared" si="4"/>
        <v>0.43467465665608079</v>
      </c>
    </row>
    <row r="280" spans="1:9" ht="15.6" customHeight="1">
      <c r="A280" s="10" t="s">
        <v>230</v>
      </c>
      <c r="B280" s="29" t="s">
        <v>27</v>
      </c>
      <c r="C280" s="19">
        <v>2069283.71</v>
      </c>
      <c r="D280" s="19">
        <v>1698494.7</v>
      </c>
      <c r="E280" s="19">
        <v>32271.01</v>
      </c>
      <c r="F280" s="19">
        <v>514206.42</v>
      </c>
      <c r="G280" s="19">
        <v>3013327.44</v>
      </c>
      <c r="H280" s="19">
        <v>10605.98</v>
      </c>
      <c r="I280" s="20">
        <f t="shared" si="4"/>
        <v>0.39273501685753309</v>
      </c>
    </row>
    <row r="281" spans="1:9" ht="15.6" customHeight="1">
      <c r="A281" s="10" t="s">
        <v>0</v>
      </c>
      <c r="B281" s="29" t="s">
        <v>27</v>
      </c>
      <c r="C281" s="19">
        <v>131454419.45999999</v>
      </c>
      <c r="D281" s="19">
        <v>116590400.06999999</v>
      </c>
      <c r="E281" s="19">
        <v>14949234.859999999</v>
      </c>
      <c r="F281" s="19">
        <v>69230267.079999998</v>
      </c>
      <c r="G281" s="19">
        <v>152973017.09</v>
      </c>
      <c r="H281" s="19">
        <v>9901915.5899999999</v>
      </c>
      <c r="I281" s="20">
        <f t="shared" si="4"/>
        <v>0.3614912324330477</v>
      </c>
    </row>
    <row r="282" spans="1:9" ht="15.6" customHeight="1">
      <c r="A282" s="10" t="s">
        <v>231</v>
      </c>
      <c r="B282" s="29" t="s">
        <v>58</v>
      </c>
      <c r="C282" s="19">
        <v>226301.48</v>
      </c>
      <c r="D282" s="19">
        <v>41922.089999999997</v>
      </c>
      <c r="E282" s="19">
        <v>279.18</v>
      </c>
      <c r="F282" s="19">
        <v>219242.69</v>
      </c>
      <c r="G282" s="19">
        <v>394946.93</v>
      </c>
      <c r="H282" s="19">
        <v>56226.2</v>
      </c>
      <c r="I282" s="20">
        <f t="shared" si="4"/>
        <v>0.31756392482812895</v>
      </c>
    </row>
    <row r="283" spans="1:9" ht="15.6" customHeight="1">
      <c r="A283" s="10" t="s">
        <v>595</v>
      </c>
      <c r="B283" s="29" t="s">
        <v>27</v>
      </c>
      <c r="C283" s="19">
        <v>779171.74</v>
      </c>
      <c r="D283" s="19">
        <v>369853.61</v>
      </c>
      <c r="E283" s="19">
        <v>13542.45</v>
      </c>
      <c r="F283" s="19">
        <v>143659.07999999999</v>
      </c>
      <c r="G283" s="19">
        <v>1266524.18</v>
      </c>
      <c r="H283" s="19">
        <v>0</v>
      </c>
      <c r="I283" s="20">
        <f t="shared" si="4"/>
        <v>0.4344227943038505</v>
      </c>
    </row>
    <row r="284" spans="1:9" ht="15.6" customHeight="1">
      <c r="A284" s="10" t="s">
        <v>232</v>
      </c>
      <c r="B284" s="29" t="s">
        <v>28</v>
      </c>
      <c r="C284" s="19">
        <v>1542245.77</v>
      </c>
      <c r="D284" s="19">
        <v>686814.86</v>
      </c>
      <c r="E284" s="19">
        <v>23377.54</v>
      </c>
      <c r="F284" s="19">
        <v>327672.45</v>
      </c>
      <c r="G284" s="19">
        <v>2279601.71</v>
      </c>
      <c r="H284" s="19">
        <v>91049.24</v>
      </c>
      <c r="I284" s="20">
        <f t="shared" si="4"/>
        <v>0.45246842335306175</v>
      </c>
    </row>
    <row r="285" spans="1:9" ht="15.6" customHeight="1">
      <c r="A285" s="10" t="s">
        <v>490</v>
      </c>
      <c r="B285" s="29" t="s">
        <v>24</v>
      </c>
      <c r="C285" s="19">
        <v>1035083.21</v>
      </c>
      <c r="D285" s="19">
        <v>585133.87</v>
      </c>
      <c r="E285" s="19">
        <v>850036</v>
      </c>
      <c r="F285" s="19">
        <v>219542.57</v>
      </c>
      <c r="G285" s="19">
        <v>1350023.38</v>
      </c>
      <c r="H285" s="19">
        <v>5609.04</v>
      </c>
      <c r="I285" s="20">
        <f t="shared" si="4"/>
        <v>0.34384207063904293</v>
      </c>
    </row>
    <row r="286" spans="1:9" ht="15.6" customHeight="1">
      <c r="A286" s="10" t="s">
        <v>233</v>
      </c>
      <c r="B286" s="29" t="s">
        <v>27</v>
      </c>
      <c r="C286" s="19">
        <v>5922270.9299999997</v>
      </c>
      <c r="D286" s="19">
        <v>5075309.0199999996</v>
      </c>
      <c r="E286" s="19">
        <v>211795.85</v>
      </c>
      <c r="F286" s="19">
        <v>2259969.7400000002</v>
      </c>
      <c r="G286" s="19">
        <v>12265142.890000001</v>
      </c>
      <c r="H286" s="19">
        <v>3447753.17</v>
      </c>
      <c r="I286" s="20">
        <f t="shared" si="4"/>
        <v>0.25461214091892059</v>
      </c>
    </row>
    <row r="287" spans="1:9" ht="15.6" customHeight="1">
      <c r="A287" s="10" t="s">
        <v>542</v>
      </c>
      <c r="B287" s="29" t="s">
        <v>27</v>
      </c>
      <c r="C287" s="19">
        <v>944033.87</v>
      </c>
      <c r="D287" s="19">
        <v>352584.07</v>
      </c>
      <c r="E287" s="19">
        <v>14105.98</v>
      </c>
      <c r="F287" s="19">
        <v>282794.25</v>
      </c>
      <c r="G287" s="19">
        <v>1252814.73</v>
      </c>
      <c r="H287" s="19">
        <v>0</v>
      </c>
      <c r="I287" s="20">
        <f t="shared" si="4"/>
        <v>0.49625944980900294</v>
      </c>
    </row>
    <row r="288" spans="1:9" ht="15.6" customHeight="1">
      <c r="A288" s="10" t="s">
        <v>234</v>
      </c>
      <c r="B288" s="29" t="s">
        <v>27</v>
      </c>
      <c r="C288" s="19">
        <v>2021431.41</v>
      </c>
      <c r="D288" s="19">
        <v>1826773.19</v>
      </c>
      <c r="E288" s="19">
        <v>44806.879999999997</v>
      </c>
      <c r="F288" s="19">
        <v>804204.08</v>
      </c>
      <c r="G288" s="19">
        <v>2974893.56</v>
      </c>
      <c r="H288" s="19">
        <v>19784.93</v>
      </c>
      <c r="I288" s="20">
        <f t="shared" si="4"/>
        <v>0.35648438907623242</v>
      </c>
    </row>
    <row r="289" spans="1:9" ht="15.6" customHeight="1">
      <c r="A289" s="10" t="s">
        <v>235</v>
      </c>
      <c r="B289" s="29" t="s">
        <v>34</v>
      </c>
      <c r="C289" s="19">
        <v>2120870.61</v>
      </c>
      <c r="D289" s="19">
        <v>1744571.28</v>
      </c>
      <c r="E289" s="19">
        <v>78785.740000000005</v>
      </c>
      <c r="F289" s="19">
        <v>710989.05</v>
      </c>
      <c r="G289" s="19">
        <v>3216843.28</v>
      </c>
      <c r="H289" s="19">
        <v>70498.14</v>
      </c>
      <c r="I289" s="20">
        <f t="shared" si="4"/>
        <v>0.36430512864921921</v>
      </c>
    </row>
    <row r="290" spans="1:9" ht="15.6" customHeight="1">
      <c r="A290" s="10" t="s">
        <v>596</v>
      </c>
      <c r="B290" s="29" t="s">
        <v>30</v>
      </c>
      <c r="C290" s="19">
        <v>678031.96</v>
      </c>
      <c r="D290" s="19">
        <v>860929.1</v>
      </c>
      <c r="E290" s="19">
        <v>0</v>
      </c>
      <c r="F290" s="19">
        <v>680966.74</v>
      </c>
      <c r="G290" s="19">
        <v>1069918.72</v>
      </c>
      <c r="H290" s="19">
        <v>-163966.66</v>
      </c>
      <c r="I290" s="20">
        <f t="shared" si="4"/>
        <v>0.27699104997495966</v>
      </c>
    </row>
    <row r="291" spans="1:9" ht="15.6" customHeight="1">
      <c r="A291" s="10" t="s">
        <v>543</v>
      </c>
      <c r="B291" s="29" t="s">
        <v>34</v>
      </c>
      <c r="C291" s="19">
        <v>1222199</v>
      </c>
      <c r="D291" s="19">
        <v>1173020.1100000001</v>
      </c>
      <c r="E291" s="19">
        <v>53059.040000000001</v>
      </c>
      <c r="F291" s="19">
        <v>832156.43</v>
      </c>
      <c r="G291" s="19">
        <v>1496628.09</v>
      </c>
      <c r="H291" s="19">
        <v>64988.25</v>
      </c>
      <c r="I291" s="20">
        <f t="shared" si="4"/>
        <v>0.33763784458895768</v>
      </c>
    </row>
    <row r="292" spans="1:9" ht="15.6" customHeight="1">
      <c r="A292" s="10" t="s">
        <v>491</v>
      </c>
      <c r="B292" s="29" t="s">
        <v>27</v>
      </c>
      <c r="C292" s="19">
        <v>1629264.32</v>
      </c>
      <c r="D292" s="19">
        <v>1847586.49</v>
      </c>
      <c r="E292" s="19">
        <v>34795.51</v>
      </c>
      <c r="F292" s="19">
        <v>831204.05</v>
      </c>
      <c r="G292" s="19">
        <v>1598893.32</v>
      </c>
      <c r="H292" s="19">
        <v>31200.87</v>
      </c>
      <c r="I292" s="20">
        <f t="shared" si="4"/>
        <v>0.37508845724794881</v>
      </c>
    </row>
    <row r="293" spans="1:9" ht="15.6" customHeight="1">
      <c r="A293" s="10" t="s">
        <v>236</v>
      </c>
      <c r="B293" s="29" t="s">
        <v>27</v>
      </c>
      <c r="C293" s="19">
        <v>1162440.68</v>
      </c>
      <c r="D293" s="19">
        <v>522010.12</v>
      </c>
      <c r="E293" s="19">
        <v>4232.49</v>
      </c>
      <c r="F293" s="19">
        <v>226662.15</v>
      </c>
      <c r="G293" s="19">
        <v>1666973.34</v>
      </c>
      <c r="H293" s="19">
        <v>2640.3</v>
      </c>
      <c r="I293" s="20">
        <f t="shared" si="4"/>
        <v>0.47984802922446324</v>
      </c>
    </row>
    <row r="294" spans="1:9" ht="15.6" customHeight="1">
      <c r="A294" s="10" t="s">
        <v>597</v>
      </c>
      <c r="B294" s="29" t="s">
        <v>24</v>
      </c>
      <c r="C294" s="19">
        <v>950180.43</v>
      </c>
      <c r="D294" s="19">
        <v>184001.29</v>
      </c>
      <c r="E294" s="19">
        <v>3908.32</v>
      </c>
      <c r="F294" s="19">
        <v>266697.31</v>
      </c>
      <c r="G294" s="19">
        <v>883624.18</v>
      </c>
      <c r="H294" s="19">
        <v>19483.73</v>
      </c>
      <c r="I294" s="20">
        <f t="shared" si="4"/>
        <v>0.69983799911797384</v>
      </c>
    </row>
    <row r="295" spans="1:9" ht="15.6" customHeight="1">
      <c r="A295" s="10" t="s">
        <v>237</v>
      </c>
      <c r="B295" s="29" t="s">
        <v>28</v>
      </c>
      <c r="C295" s="19">
        <v>5134290.4800000004</v>
      </c>
      <c r="D295" s="19">
        <v>3346848.93</v>
      </c>
      <c r="E295" s="19">
        <v>174137.23</v>
      </c>
      <c r="F295" s="19">
        <v>1387331.98</v>
      </c>
      <c r="G295" s="19">
        <v>6598247.8899999997</v>
      </c>
      <c r="H295" s="19">
        <v>72873.070000000007</v>
      </c>
      <c r="I295" s="20">
        <f t="shared" si="4"/>
        <v>0.44339716593008377</v>
      </c>
    </row>
    <row r="296" spans="1:9" ht="15.6" customHeight="1">
      <c r="A296" s="10" t="s">
        <v>598</v>
      </c>
      <c r="B296" s="29" t="s">
        <v>34</v>
      </c>
      <c r="C296" s="19">
        <v>340921.02</v>
      </c>
      <c r="D296" s="19">
        <v>195355.08</v>
      </c>
      <c r="E296" s="19">
        <v>4974.66</v>
      </c>
      <c r="F296" s="19">
        <v>85171.07</v>
      </c>
      <c r="G296" s="19">
        <v>549861.37</v>
      </c>
      <c r="H296" s="19">
        <v>6149.1</v>
      </c>
      <c r="I296" s="20">
        <f t="shared" si="4"/>
        <v>0.40512947134826294</v>
      </c>
    </row>
    <row r="297" spans="1:9" ht="15.6" customHeight="1">
      <c r="A297" s="10" t="s">
        <v>238</v>
      </c>
      <c r="B297" s="29" t="s">
        <v>58</v>
      </c>
      <c r="C297" s="19">
        <v>878155.67</v>
      </c>
      <c r="D297" s="19">
        <v>619330.63</v>
      </c>
      <c r="E297" s="19">
        <v>19497.28</v>
      </c>
      <c r="F297" s="19">
        <v>97940.49</v>
      </c>
      <c r="G297" s="19">
        <v>1034080.56</v>
      </c>
      <c r="H297" s="19">
        <v>47826.8</v>
      </c>
      <c r="I297" s="20">
        <f t="shared" si="4"/>
        <v>0.48285444239934228</v>
      </c>
    </row>
    <row r="298" spans="1:9" ht="15.6" customHeight="1">
      <c r="A298" s="10" t="s">
        <v>492</v>
      </c>
      <c r="B298" s="29" t="s">
        <v>58</v>
      </c>
      <c r="C298" s="19">
        <v>246898.39</v>
      </c>
      <c r="D298" s="19">
        <v>70090.73</v>
      </c>
      <c r="E298" s="19">
        <v>4054.3</v>
      </c>
      <c r="F298" s="19">
        <v>7477.75</v>
      </c>
      <c r="G298" s="19">
        <v>418660.64</v>
      </c>
      <c r="H298" s="19">
        <v>1490.57</v>
      </c>
      <c r="I298" s="20">
        <f t="shared" si="4"/>
        <v>0.49205099291814625</v>
      </c>
    </row>
    <row r="299" spans="1:9" ht="15.6" customHeight="1">
      <c r="A299" s="10" t="s">
        <v>239</v>
      </c>
      <c r="B299" s="29" t="s">
        <v>34</v>
      </c>
      <c r="C299" s="19">
        <v>202549.19</v>
      </c>
      <c r="D299" s="19">
        <v>81704.14</v>
      </c>
      <c r="E299" s="19">
        <v>3696.22</v>
      </c>
      <c r="F299" s="19">
        <v>108289.57</v>
      </c>
      <c r="G299" s="19">
        <v>415620.87</v>
      </c>
      <c r="H299" s="19">
        <v>15430.06</v>
      </c>
      <c r="I299" s="20">
        <f t="shared" si="4"/>
        <v>0.32421313054503903</v>
      </c>
    </row>
    <row r="300" spans="1:9" ht="15.6" customHeight="1">
      <c r="A300" s="10" t="s">
        <v>240</v>
      </c>
      <c r="B300" s="29" t="s">
        <v>24</v>
      </c>
      <c r="C300" s="19">
        <v>2854262.01</v>
      </c>
      <c r="D300" s="19">
        <v>1634172.83</v>
      </c>
      <c r="E300" s="19">
        <v>56824.72</v>
      </c>
      <c r="F300" s="19">
        <v>409779.81</v>
      </c>
      <c r="G300" s="19">
        <v>4117379.55</v>
      </c>
      <c r="H300" s="19">
        <v>43330</v>
      </c>
      <c r="I300" s="20">
        <f t="shared" si="4"/>
        <v>0.45584412313336603</v>
      </c>
    </row>
    <row r="301" spans="1:9" ht="15.6" customHeight="1">
      <c r="A301" s="10" t="s">
        <v>544</v>
      </c>
      <c r="B301" s="29" t="s">
        <v>24</v>
      </c>
      <c r="C301" s="19">
        <v>3732471.03</v>
      </c>
      <c r="D301" s="19">
        <v>3546640.93</v>
      </c>
      <c r="E301" s="19">
        <v>28937.39</v>
      </c>
      <c r="F301" s="19">
        <v>641463.39</v>
      </c>
      <c r="G301" s="19">
        <v>5003434.1399999997</v>
      </c>
      <c r="H301" s="19">
        <v>114013.25</v>
      </c>
      <c r="I301" s="20">
        <f t="shared" si="4"/>
        <v>0.39985809507239128</v>
      </c>
    </row>
    <row r="302" spans="1:9" ht="15.6" customHeight="1">
      <c r="A302" s="10" t="s">
        <v>241</v>
      </c>
      <c r="B302" s="29" t="s">
        <v>34</v>
      </c>
      <c r="C302" s="19">
        <v>380292.22</v>
      </c>
      <c r="D302" s="19">
        <v>323648.78000000003</v>
      </c>
      <c r="E302" s="19">
        <v>12080.56</v>
      </c>
      <c r="F302" s="19">
        <v>186743.22</v>
      </c>
      <c r="G302" s="19">
        <v>498951.61</v>
      </c>
      <c r="H302" s="19">
        <v>26598.26</v>
      </c>
      <c r="I302" s="20">
        <f t="shared" si="4"/>
        <v>0.36286648941282673</v>
      </c>
    </row>
    <row r="303" spans="1:9" ht="15.6" customHeight="1">
      <c r="A303" s="10" t="s">
        <v>242</v>
      </c>
      <c r="B303" s="29" t="s">
        <v>21</v>
      </c>
      <c r="C303" s="19">
        <v>305100.28999999998</v>
      </c>
      <c r="D303" s="19">
        <v>134183.06</v>
      </c>
      <c r="E303" s="19">
        <v>1451.77</v>
      </c>
      <c r="F303" s="19">
        <v>95395.89</v>
      </c>
      <c r="G303" s="19">
        <v>523123.55</v>
      </c>
      <c r="H303" s="19">
        <v>27291.01</v>
      </c>
      <c r="I303" s="20">
        <f t="shared" si="4"/>
        <v>0.39043077974698365</v>
      </c>
    </row>
    <row r="304" spans="1:9" ht="15.6" customHeight="1">
      <c r="A304" s="10" t="s">
        <v>243</v>
      </c>
      <c r="B304" s="29" t="s">
        <v>34</v>
      </c>
      <c r="C304" s="19">
        <v>2857724.29</v>
      </c>
      <c r="D304" s="19">
        <v>1562321.86</v>
      </c>
      <c r="E304" s="19">
        <v>45229.62</v>
      </c>
      <c r="F304" s="19">
        <v>1182737.57</v>
      </c>
      <c r="G304" s="19">
        <v>2989519.19</v>
      </c>
      <c r="H304" s="19">
        <v>60677.69</v>
      </c>
      <c r="I304" s="20">
        <f t="shared" si="4"/>
        <v>0.48929563811139937</v>
      </c>
    </row>
    <row r="305" spans="1:9" ht="15.6" customHeight="1">
      <c r="A305" s="10" t="s">
        <v>1</v>
      </c>
      <c r="B305" s="29" t="s">
        <v>58</v>
      </c>
      <c r="C305" s="19">
        <v>59200660.689999998</v>
      </c>
      <c r="D305" s="19">
        <v>57762161.420000002</v>
      </c>
      <c r="E305" s="19">
        <v>7852746.6900000004</v>
      </c>
      <c r="F305" s="19">
        <v>14307645.74</v>
      </c>
      <c r="G305" s="19">
        <v>86233489.370000005</v>
      </c>
      <c r="H305" s="19">
        <v>3794554</v>
      </c>
      <c r="I305" s="20">
        <f t="shared" si="4"/>
        <v>0.34834040985078213</v>
      </c>
    </row>
    <row r="306" spans="1:9" ht="15.6" customHeight="1">
      <c r="A306" s="10" t="s">
        <v>244</v>
      </c>
      <c r="B306" s="29" t="s">
        <v>27</v>
      </c>
      <c r="C306" s="19">
        <v>356189.56</v>
      </c>
      <c r="D306" s="19">
        <v>1008597.49</v>
      </c>
      <c r="E306" s="19">
        <v>824301.07</v>
      </c>
      <c r="F306" s="19">
        <v>1040547.44</v>
      </c>
      <c r="G306" s="19">
        <v>911476.02</v>
      </c>
      <c r="H306" s="19">
        <v>16719.400000000001</v>
      </c>
      <c r="I306" s="20">
        <f t="shared" si="4"/>
        <v>9.3693623529596329E-2</v>
      </c>
    </row>
    <row r="307" spans="1:9" ht="15.6" customHeight="1">
      <c r="A307" s="10" t="s">
        <v>245</v>
      </c>
      <c r="B307" s="29" t="s">
        <v>21</v>
      </c>
      <c r="C307" s="19">
        <v>6227862.6799999997</v>
      </c>
      <c r="D307" s="19">
        <v>6385591.7300000004</v>
      </c>
      <c r="E307" s="19">
        <v>363383.95</v>
      </c>
      <c r="F307" s="19">
        <v>1007754.96</v>
      </c>
      <c r="G307" s="19">
        <v>8140208.0899999999</v>
      </c>
      <c r="H307" s="19">
        <v>196605.09</v>
      </c>
      <c r="I307" s="20">
        <f t="shared" si="4"/>
        <v>0.38697894942569583</v>
      </c>
    </row>
    <row r="308" spans="1:9" ht="15.6" customHeight="1">
      <c r="A308" s="10" t="s">
        <v>246</v>
      </c>
      <c r="B308" s="29" t="s">
        <v>21</v>
      </c>
      <c r="C308" s="19">
        <v>6445705.9699999997</v>
      </c>
      <c r="D308" s="19">
        <v>7438153.7800000003</v>
      </c>
      <c r="E308" s="19">
        <v>282718.40999999997</v>
      </c>
      <c r="F308" s="19">
        <v>2214918.15</v>
      </c>
      <c r="G308" s="19">
        <v>12048764.85</v>
      </c>
      <c r="H308" s="19">
        <v>228340.79</v>
      </c>
      <c r="I308" s="20">
        <f t="shared" si="4"/>
        <v>0.29017855104546347</v>
      </c>
    </row>
    <row r="309" spans="1:9" ht="15.6" customHeight="1">
      <c r="A309" s="10" t="s">
        <v>247</v>
      </c>
      <c r="B309" s="29" t="s">
        <v>34</v>
      </c>
      <c r="C309" s="19">
        <v>1021712.16</v>
      </c>
      <c r="D309" s="19">
        <v>629364</v>
      </c>
      <c r="E309" s="19">
        <v>23156.880000000001</v>
      </c>
      <c r="F309" s="19">
        <v>479011.39</v>
      </c>
      <c r="G309" s="19">
        <v>1679648.81</v>
      </c>
      <c r="H309" s="19">
        <v>56256.27</v>
      </c>
      <c r="I309" s="20">
        <f t="shared" si="4"/>
        <v>0.35631542568837643</v>
      </c>
    </row>
    <row r="310" spans="1:9" ht="15.6" customHeight="1">
      <c r="A310" s="10" t="s">
        <v>248</v>
      </c>
      <c r="B310" s="29" t="s">
        <v>27</v>
      </c>
      <c r="C310" s="19">
        <v>2493111.29</v>
      </c>
      <c r="D310" s="19">
        <v>2622912.44</v>
      </c>
      <c r="E310" s="19">
        <v>80643.19</v>
      </c>
      <c r="F310" s="19">
        <v>1085865.6399999999</v>
      </c>
      <c r="G310" s="19">
        <v>5437092.7199999997</v>
      </c>
      <c r="H310" s="19">
        <v>82049.919999999998</v>
      </c>
      <c r="I310" s="20">
        <f t="shared" si="4"/>
        <v>0.26782985153292033</v>
      </c>
    </row>
    <row r="311" spans="1:9" ht="15.6" customHeight="1">
      <c r="A311" s="10" t="s">
        <v>249</v>
      </c>
      <c r="B311" s="29" t="s">
        <v>27</v>
      </c>
      <c r="C311" s="19">
        <v>1191346.79</v>
      </c>
      <c r="D311" s="19">
        <v>476618.72</v>
      </c>
      <c r="E311" s="19">
        <v>23194.92</v>
      </c>
      <c r="F311" s="19">
        <v>494865</v>
      </c>
      <c r="G311" s="19">
        <v>1396904.31</v>
      </c>
      <c r="H311" s="19">
        <v>8441.3799999999992</v>
      </c>
      <c r="I311" s="20">
        <f t="shared" si="4"/>
        <v>0.49638946368514525</v>
      </c>
    </row>
    <row r="312" spans="1:9" ht="15.6" customHeight="1">
      <c r="A312" s="10" t="s">
        <v>250</v>
      </c>
      <c r="B312" s="29" t="s">
        <v>27</v>
      </c>
      <c r="C312" s="19">
        <v>2940494.17</v>
      </c>
      <c r="D312" s="19">
        <v>3192124</v>
      </c>
      <c r="E312" s="19">
        <v>121758.24</v>
      </c>
      <c r="F312" s="19">
        <v>1187446.25</v>
      </c>
      <c r="G312" s="19">
        <v>5961851.5</v>
      </c>
      <c r="H312" s="19">
        <v>31836.59</v>
      </c>
      <c r="I312" s="20">
        <f t="shared" si="4"/>
        <v>0.28018004045878314</v>
      </c>
    </row>
    <row r="313" spans="1:9" ht="15.6" customHeight="1">
      <c r="A313" s="10" t="s">
        <v>251</v>
      </c>
      <c r="B313" s="29" t="s">
        <v>28</v>
      </c>
      <c r="C313" s="19">
        <v>2385076.5</v>
      </c>
      <c r="D313" s="19">
        <v>1940534.37</v>
      </c>
      <c r="E313" s="19">
        <v>953962.8</v>
      </c>
      <c r="F313" s="19">
        <v>396265.81</v>
      </c>
      <c r="G313" s="19">
        <v>2352681.5699999998</v>
      </c>
      <c r="H313" s="19">
        <v>0</v>
      </c>
      <c r="I313" s="20">
        <f t="shared" si="4"/>
        <v>0.4226277903270973</v>
      </c>
    </row>
    <row r="314" spans="1:9" ht="15.6" customHeight="1">
      <c r="A314" s="10" t="s">
        <v>252</v>
      </c>
      <c r="B314" s="29" t="s">
        <v>30</v>
      </c>
      <c r="C314" s="19">
        <v>1819297.07</v>
      </c>
      <c r="D314" s="19">
        <v>880864.19</v>
      </c>
      <c r="E314" s="19">
        <v>162248.01</v>
      </c>
      <c r="F314" s="19">
        <v>466488.77</v>
      </c>
      <c r="G314" s="19">
        <v>3328683.53</v>
      </c>
      <c r="H314" s="19">
        <v>101346.78</v>
      </c>
      <c r="I314" s="20">
        <f t="shared" si="4"/>
        <v>0.36830624936847511</v>
      </c>
    </row>
    <row r="315" spans="1:9" ht="15.6" customHeight="1">
      <c r="A315" s="10" t="s">
        <v>253</v>
      </c>
      <c r="B315" s="29" t="s">
        <v>34</v>
      </c>
      <c r="C315" s="19">
        <v>889070.33</v>
      </c>
      <c r="D315" s="19">
        <v>903532.79</v>
      </c>
      <c r="E315" s="19">
        <v>8083.1</v>
      </c>
      <c r="F315" s="19">
        <v>307722.57</v>
      </c>
      <c r="G315" s="19">
        <v>1547938.68</v>
      </c>
      <c r="H315" s="19">
        <v>50896.61</v>
      </c>
      <c r="I315" s="20">
        <f t="shared" si="4"/>
        <v>0.31547747189114939</v>
      </c>
    </row>
    <row r="316" spans="1:9" ht="15.6" customHeight="1">
      <c r="A316" s="10" t="s">
        <v>493</v>
      </c>
      <c r="B316" s="29" t="s">
        <v>21</v>
      </c>
      <c r="C316" s="19">
        <v>199581.9</v>
      </c>
      <c r="D316" s="19">
        <v>114150.46</v>
      </c>
      <c r="E316" s="19">
        <v>1382.61</v>
      </c>
      <c r="F316" s="19">
        <v>62746.38</v>
      </c>
      <c r="G316" s="19">
        <v>359224.65</v>
      </c>
      <c r="H316" s="19">
        <v>22020.44</v>
      </c>
      <c r="I316" s="20">
        <f t="shared" si="4"/>
        <v>0.35669910027538737</v>
      </c>
    </row>
    <row r="317" spans="1:9" ht="15.6" customHeight="1">
      <c r="A317" s="10" t="s">
        <v>494</v>
      </c>
      <c r="B317" s="29" t="s">
        <v>27</v>
      </c>
      <c r="C317" s="19">
        <v>6124646.0300000003</v>
      </c>
      <c r="D317" s="19">
        <v>2946230.98</v>
      </c>
      <c r="E317" s="19">
        <v>301139.34999999998</v>
      </c>
      <c r="F317" s="19">
        <v>2246160.73</v>
      </c>
      <c r="G317" s="19">
        <v>7132446.2000000002</v>
      </c>
      <c r="H317" s="19">
        <v>57507.519999999997</v>
      </c>
      <c r="I317" s="20">
        <f t="shared" si="4"/>
        <v>0.48288353999191691</v>
      </c>
    </row>
    <row r="318" spans="1:9" ht="15.6" customHeight="1">
      <c r="A318" s="10" t="s">
        <v>599</v>
      </c>
      <c r="B318" s="29" t="s">
        <v>21</v>
      </c>
      <c r="C318" s="19">
        <v>184001.51</v>
      </c>
      <c r="D318" s="19">
        <v>112582.01</v>
      </c>
      <c r="E318" s="19">
        <v>14657.41</v>
      </c>
      <c r="F318" s="19">
        <v>106691.93</v>
      </c>
      <c r="G318" s="19">
        <v>354994.95</v>
      </c>
      <c r="H318" s="19">
        <v>3854.19</v>
      </c>
      <c r="I318" s="20">
        <f t="shared" si="4"/>
        <v>0.31040412615469176</v>
      </c>
    </row>
    <row r="319" spans="1:9" ht="15.6" customHeight="1">
      <c r="A319" s="10" t="s">
        <v>254</v>
      </c>
      <c r="B319" s="29" t="s">
        <v>58</v>
      </c>
      <c r="C319" s="19">
        <v>12135171.41</v>
      </c>
      <c r="D319" s="19">
        <v>10629652.65</v>
      </c>
      <c r="E319" s="19">
        <v>99160.53</v>
      </c>
      <c r="F319" s="19">
        <v>1790538.32</v>
      </c>
      <c r="G319" s="19">
        <v>18734983.68</v>
      </c>
      <c r="H319" s="19">
        <v>928845</v>
      </c>
      <c r="I319" s="20">
        <f t="shared" si="4"/>
        <v>0.37706563932240955</v>
      </c>
    </row>
    <row r="320" spans="1:9" ht="15.6" customHeight="1">
      <c r="A320" s="10" t="s">
        <v>255</v>
      </c>
      <c r="B320" s="29" t="s">
        <v>28</v>
      </c>
      <c r="C320" s="19">
        <v>4036050.88</v>
      </c>
      <c r="D320" s="19">
        <v>1721194.17</v>
      </c>
      <c r="E320" s="19">
        <v>31410.63</v>
      </c>
      <c r="F320" s="19">
        <v>285430.63</v>
      </c>
      <c r="G320" s="19">
        <v>3769662.29</v>
      </c>
      <c r="H320" s="19">
        <v>33202.199999999997</v>
      </c>
      <c r="I320" s="20">
        <f t="shared" si="4"/>
        <v>0.69099812276872563</v>
      </c>
    </row>
    <row r="321" spans="1:9" ht="15.6" customHeight="1">
      <c r="A321" s="10" t="s">
        <v>256</v>
      </c>
      <c r="B321" s="29" t="s">
        <v>30</v>
      </c>
      <c r="C321" s="19">
        <v>1339833.6100000001</v>
      </c>
      <c r="D321" s="19">
        <v>1270874.8899999999</v>
      </c>
      <c r="E321" s="19">
        <v>159139.73000000001</v>
      </c>
      <c r="F321" s="19">
        <v>469784.31</v>
      </c>
      <c r="G321" s="19">
        <v>987120.87</v>
      </c>
      <c r="H321" s="19">
        <v>25396.97</v>
      </c>
      <c r="I321" s="20">
        <f t="shared" si="4"/>
        <v>0.46005765025347845</v>
      </c>
    </row>
    <row r="322" spans="1:9" ht="15.6" customHeight="1">
      <c r="A322" s="10" t="s">
        <v>257</v>
      </c>
      <c r="B322" s="29" t="s">
        <v>24</v>
      </c>
      <c r="C322" s="19">
        <v>2055974.36</v>
      </c>
      <c r="D322" s="19">
        <v>1817503.44</v>
      </c>
      <c r="E322" s="19">
        <v>21534.66</v>
      </c>
      <c r="F322" s="19">
        <v>444497.91999999998</v>
      </c>
      <c r="G322" s="19">
        <v>3476362.96</v>
      </c>
      <c r="H322" s="19">
        <v>87934.03</v>
      </c>
      <c r="I322" s="20">
        <f t="shared" si="4"/>
        <v>0.35157884236506265</v>
      </c>
    </row>
    <row r="323" spans="1:9" ht="15.6" customHeight="1">
      <c r="A323" s="10" t="s">
        <v>545</v>
      </c>
      <c r="B323" s="29" t="s">
        <v>30</v>
      </c>
      <c r="C323" s="19">
        <v>376596.81</v>
      </c>
      <c r="D323" s="19">
        <v>223437.62</v>
      </c>
      <c r="E323" s="19">
        <v>419.59</v>
      </c>
      <c r="F323" s="19">
        <v>138884.98000000001</v>
      </c>
      <c r="G323" s="19">
        <v>1054379.25</v>
      </c>
      <c r="H323" s="19">
        <v>33822.85</v>
      </c>
      <c r="I323" s="20">
        <f t="shared" si="4"/>
        <v>0.25955290812716181</v>
      </c>
    </row>
    <row r="324" spans="1:9" ht="15.6" customHeight="1">
      <c r="A324" s="10" t="s">
        <v>258</v>
      </c>
      <c r="B324" s="29" t="s">
        <v>34</v>
      </c>
      <c r="C324" s="19">
        <v>445104.01</v>
      </c>
      <c r="D324" s="19">
        <v>381504.93</v>
      </c>
      <c r="E324" s="19">
        <v>8871.06</v>
      </c>
      <c r="F324" s="19">
        <v>166547.88</v>
      </c>
      <c r="G324" s="19">
        <v>761090.36</v>
      </c>
      <c r="H324" s="19">
        <v>19829.580000000002</v>
      </c>
      <c r="I324" s="20">
        <f t="shared" si="4"/>
        <v>0.3327025222772455</v>
      </c>
    </row>
    <row r="325" spans="1:9" ht="15.6" customHeight="1">
      <c r="A325" s="10" t="s">
        <v>259</v>
      </c>
      <c r="B325" s="29" t="s">
        <v>34</v>
      </c>
      <c r="C325" s="19">
        <v>668230.30000000005</v>
      </c>
      <c r="D325" s="19">
        <v>714792.06</v>
      </c>
      <c r="E325" s="19">
        <v>22151.63</v>
      </c>
      <c r="F325" s="19">
        <v>193291.02</v>
      </c>
      <c r="G325" s="19">
        <v>1614852.22</v>
      </c>
      <c r="H325" s="19">
        <v>22160.02</v>
      </c>
      <c r="I325" s="20">
        <f t="shared" si="4"/>
        <v>0.26029061987978991</v>
      </c>
    </row>
    <row r="326" spans="1:9" ht="15.6" customHeight="1">
      <c r="A326" s="10" t="s">
        <v>2</v>
      </c>
      <c r="B326" s="29" t="s">
        <v>34</v>
      </c>
      <c r="C326" s="19">
        <v>62801201.539999999</v>
      </c>
      <c r="D326" s="19">
        <v>47619288.200000003</v>
      </c>
      <c r="E326" s="19">
        <v>4931306.8</v>
      </c>
      <c r="F326" s="19">
        <v>18413323.890000001</v>
      </c>
      <c r="G326" s="19">
        <v>62688006.770000003</v>
      </c>
      <c r="H326" s="19">
        <v>1356097.66</v>
      </c>
      <c r="I326" s="20">
        <f t="shared" si="4"/>
        <v>0.46516643970963667</v>
      </c>
    </row>
    <row r="327" spans="1:9" ht="15.6" customHeight="1">
      <c r="A327" s="10" t="s">
        <v>600</v>
      </c>
      <c r="B327" s="29" t="s">
        <v>34</v>
      </c>
      <c r="C327" s="19">
        <v>1232103.5900000001</v>
      </c>
      <c r="D327" s="19">
        <v>1048707.02</v>
      </c>
      <c r="E327" s="19">
        <v>3174.59</v>
      </c>
      <c r="F327" s="19">
        <v>795401.36</v>
      </c>
      <c r="G327" s="19">
        <v>1724679.65</v>
      </c>
      <c r="H327" s="19">
        <v>23038.25</v>
      </c>
      <c r="I327" s="20">
        <f t="shared" si="4"/>
        <v>0.34272692401323396</v>
      </c>
    </row>
    <row r="328" spans="1:9" ht="15.6" customHeight="1">
      <c r="A328" s="10" t="s">
        <v>260</v>
      </c>
      <c r="B328" s="29" t="s">
        <v>27</v>
      </c>
      <c r="C328" s="19">
        <v>372302.29</v>
      </c>
      <c r="D328" s="19">
        <v>92538.12</v>
      </c>
      <c r="E328" s="19">
        <v>3434.61</v>
      </c>
      <c r="F328" s="19">
        <v>93678.32</v>
      </c>
      <c r="G328" s="19">
        <v>496595.33</v>
      </c>
      <c r="H328" s="19">
        <v>7738</v>
      </c>
      <c r="I328" s="20">
        <f t="shared" si="4"/>
        <v>0.53647070557985754</v>
      </c>
    </row>
    <row r="329" spans="1:9" ht="15.6" customHeight="1">
      <c r="A329" s="10" t="s">
        <v>261</v>
      </c>
      <c r="B329" s="29" t="s">
        <v>27</v>
      </c>
      <c r="C329" s="19">
        <v>396345.79</v>
      </c>
      <c r="D329" s="19">
        <v>190495.78</v>
      </c>
      <c r="E329" s="19">
        <v>0</v>
      </c>
      <c r="F329" s="19">
        <v>83217.320000000007</v>
      </c>
      <c r="G329" s="19">
        <v>1093447.67</v>
      </c>
      <c r="H329" s="19">
        <v>8285.26</v>
      </c>
      <c r="I329" s="20">
        <f t="shared" si="4"/>
        <v>0.28815800936951336</v>
      </c>
    </row>
    <row r="330" spans="1:9" ht="15.6" customHeight="1">
      <c r="A330" s="10" t="s">
        <v>262</v>
      </c>
      <c r="B330" s="29" t="s">
        <v>40</v>
      </c>
      <c r="C330" s="19">
        <v>98220934.569999993</v>
      </c>
      <c r="D330" s="19">
        <v>80220809.579999998</v>
      </c>
      <c r="E330" s="19">
        <v>13214524.1</v>
      </c>
      <c r="F330" s="19">
        <v>41516457.920000002</v>
      </c>
      <c r="G330" s="19">
        <v>111163593.63</v>
      </c>
      <c r="H330" s="19">
        <v>3493647.59</v>
      </c>
      <c r="I330" s="20">
        <f t="shared" si="4"/>
        <v>0.3934991192439331</v>
      </c>
    </row>
    <row r="331" spans="1:9" ht="15.6" customHeight="1">
      <c r="A331" s="10" t="s">
        <v>495</v>
      </c>
      <c r="B331" s="29" t="s">
        <v>27</v>
      </c>
      <c r="C331" s="19">
        <v>790762.43</v>
      </c>
      <c r="D331" s="19">
        <v>296164.46000000002</v>
      </c>
      <c r="E331" s="19">
        <v>8149.42</v>
      </c>
      <c r="F331" s="19">
        <v>139936.79999999999</v>
      </c>
      <c r="G331" s="19">
        <v>1087547.8</v>
      </c>
      <c r="H331" s="19">
        <v>68120.25</v>
      </c>
      <c r="I331" s="20">
        <f t="shared" ref="I331:I394" si="5">C331/(D331+E331+F331+G331+H331)</f>
        <v>0.49425162364340847</v>
      </c>
    </row>
    <row r="332" spans="1:9" ht="15.6" customHeight="1">
      <c r="A332" s="10" t="s">
        <v>601</v>
      </c>
      <c r="B332" s="29" t="s">
        <v>27</v>
      </c>
      <c r="C332" s="19">
        <v>600898.39</v>
      </c>
      <c r="D332" s="19">
        <v>189437.64</v>
      </c>
      <c r="E332" s="19">
        <v>646.41999999999996</v>
      </c>
      <c r="F332" s="19">
        <v>31714.54</v>
      </c>
      <c r="G332" s="19">
        <v>764789.89</v>
      </c>
      <c r="H332" s="19">
        <v>1738.61</v>
      </c>
      <c r="I332" s="20">
        <f t="shared" si="5"/>
        <v>0.60799546020745565</v>
      </c>
    </row>
    <row r="333" spans="1:9" ht="15.6" customHeight="1">
      <c r="A333" s="10" t="s">
        <v>263</v>
      </c>
      <c r="B333" s="29" t="s">
        <v>34</v>
      </c>
      <c r="C333" s="19">
        <v>526887.18999999994</v>
      </c>
      <c r="D333" s="19">
        <v>384935.39</v>
      </c>
      <c r="E333" s="19">
        <v>30719.72</v>
      </c>
      <c r="F333" s="19">
        <v>408925.07</v>
      </c>
      <c r="G333" s="19">
        <v>1366400.26</v>
      </c>
      <c r="H333" s="19">
        <v>14438.31</v>
      </c>
      <c r="I333" s="20">
        <f t="shared" si="5"/>
        <v>0.23890573615554866</v>
      </c>
    </row>
    <row r="334" spans="1:9" ht="15.6" customHeight="1">
      <c r="A334" s="10" t="s">
        <v>264</v>
      </c>
      <c r="B334" s="29" t="s">
        <v>40</v>
      </c>
      <c r="C334" s="19">
        <v>3805046.44</v>
      </c>
      <c r="D334" s="19">
        <v>2030016</v>
      </c>
      <c r="E334" s="19">
        <v>130518.05</v>
      </c>
      <c r="F334" s="19">
        <v>1203517.81</v>
      </c>
      <c r="G334" s="19">
        <v>3548138.91</v>
      </c>
      <c r="H334" s="19">
        <v>7096.59</v>
      </c>
      <c r="I334" s="20">
        <f t="shared" si="5"/>
        <v>0.54991883441591882</v>
      </c>
    </row>
    <row r="335" spans="1:9" ht="15.6" customHeight="1">
      <c r="A335" s="10" t="s">
        <v>265</v>
      </c>
      <c r="B335" s="29" t="s">
        <v>30</v>
      </c>
      <c r="C335" s="19">
        <v>396079.23</v>
      </c>
      <c r="D335" s="19">
        <v>235959.43</v>
      </c>
      <c r="E335" s="19">
        <v>2706.86</v>
      </c>
      <c r="F335" s="19">
        <v>51247.55</v>
      </c>
      <c r="G335" s="19">
        <v>751510.46</v>
      </c>
      <c r="H335" s="19">
        <v>15111.24</v>
      </c>
      <c r="I335" s="20">
        <f t="shared" si="5"/>
        <v>0.37488490921942857</v>
      </c>
    </row>
    <row r="336" spans="1:9" ht="15.6" customHeight="1">
      <c r="A336" s="10" t="s">
        <v>602</v>
      </c>
      <c r="B336" s="29" t="s">
        <v>27</v>
      </c>
      <c r="C336" s="19">
        <v>129091.98</v>
      </c>
      <c r="D336" s="19">
        <v>46783.38</v>
      </c>
      <c r="E336" s="19">
        <v>1552.77</v>
      </c>
      <c r="F336" s="19">
        <v>25178.62</v>
      </c>
      <c r="G336" s="19">
        <v>269867.92</v>
      </c>
      <c r="H336" s="19">
        <v>4716.79</v>
      </c>
      <c r="I336" s="20">
        <f t="shared" si="5"/>
        <v>0.3708479541537954</v>
      </c>
    </row>
    <row r="337" spans="1:9" ht="15.6" customHeight="1">
      <c r="A337" s="10" t="s">
        <v>496</v>
      </c>
      <c r="B337" s="29" t="s">
        <v>30</v>
      </c>
      <c r="C337" s="19">
        <v>276198.59000000003</v>
      </c>
      <c r="D337" s="19">
        <v>43442.06</v>
      </c>
      <c r="E337" s="19">
        <v>2321.7399999999998</v>
      </c>
      <c r="F337" s="19">
        <v>21086.42</v>
      </c>
      <c r="G337" s="19">
        <v>623014.86</v>
      </c>
      <c r="H337" s="19">
        <v>17439.88</v>
      </c>
      <c r="I337" s="20">
        <f t="shared" si="5"/>
        <v>0.39049434914184689</v>
      </c>
    </row>
    <row r="338" spans="1:9" ht="15.6" customHeight="1">
      <c r="A338" s="10" t="s">
        <v>603</v>
      </c>
      <c r="B338" s="29" t="s">
        <v>27</v>
      </c>
      <c r="C338" s="19">
        <v>863465.38</v>
      </c>
      <c r="D338" s="19">
        <v>553656.46</v>
      </c>
      <c r="E338" s="19">
        <v>12770.29</v>
      </c>
      <c r="F338" s="19">
        <v>357093.31</v>
      </c>
      <c r="G338" s="19">
        <v>2154354.64</v>
      </c>
      <c r="H338" s="19">
        <v>75614.399999999994</v>
      </c>
      <c r="I338" s="20">
        <f t="shared" si="5"/>
        <v>0.27381270479102021</v>
      </c>
    </row>
    <row r="339" spans="1:9" ht="15.6" customHeight="1">
      <c r="A339" s="10" t="s">
        <v>546</v>
      </c>
      <c r="B339" s="29" t="s">
        <v>34</v>
      </c>
      <c r="C339" s="19">
        <v>675306.18</v>
      </c>
      <c r="D339" s="19">
        <v>390496.14</v>
      </c>
      <c r="E339" s="19">
        <v>18088.060000000001</v>
      </c>
      <c r="F339" s="19">
        <v>194402.33</v>
      </c>
      <c r="G339" s="19">
        <v>996898.41</v>
      </c>
      <c r="H339" s="19">
        <v>25394.43</v>
      </c>
      <c r="I339" s="20">
        <f t="shared" si="5"/>
        <v>0.41550160081094251</v>
      </c>
    </row>
    <row r="340" spans="1:9" ht="15.6" customHeight="1">
      <c r="A340" s="10" t="s">
        <v>266</v>
      </c>
      <c r="B340" s="29" t="s">
        <v>27</v>
      </c>
      <c r="C340" s="19">
        <v>2897974.21</v>
      </c>
      <c r="D340" s="19">
        <v>1457522.78</v>
      </c>
      <c r="E340" s="19">
        <v>25391.919999999998</v>
      </c>
      <c r="F340" s="19">
        <v>661986.63</v>
      </c>
      <c r="G340" s="19">
        <v>3050260.41</v>
      </c>
      <c r="H340" s="19">
        <v>29291.599999999999</v>
      </c>
      <c r="I340" s="20">
        <f t="shared" si="5"/>
        <v>0.55469424672859646</v>
      </c>
    </row>
    <row r="341" spans="1:9" ht="15.6" customHeight="1">
      <c r="A341" s="10" t="s">
        <v>267</v>
      </c>
      <c r="B341" s="29" t="s">
        <v>27</v>
      </c>
      <c r="C341" s="19">
        <v>423546.27</v>
      </c>
      <c r="D341" s="19">
        <v>125489.2</v>
      </c>
      <c r="E341" s="19">
        <v>0</v>
      </c>
      <c r="F341" s="19">
        <v>74996.38</v>
      </c>
      <c r="G341" s="19">
        <v>683724.80000000005</v>
      </c>
      <c r="H341" s="19">
        <v>6937</v>
      </c>
      <c r="I341" s="20">
        <f t="shared" si="5"/>
        <v>0.47528195616756452</v>
      </c>
    </row>
    <row r="342" spans="1:9" ht="15.6" customHeight="1">
      <c r="A342" s="10" t="s">
        <v>497</v>
      </c>
      <c r="B342" s="29" t="s">
        <v>28</v>
      </c>
      <c r="C342" s="19">
        <v>1946054.4</v>
      </c>
      <c r="D342" s="19">
        <v>815850.17</v>
      </c>
      <c r="E342" s="19">
        <v>20076.41</v>
      </c>
      <c r="F342" s="19">
        <v>239328.11</v>
      </c>
      <c r="G342" s="19">
        <v>2523424.4700000002</v>
      </c>
      <c r="H342" s="19">
        <v>8047.85</v>
      </c>
      <c r="I342" s="20">
        <f t="shared" si="5"/>
        <v>0.53956243281079364</v>
      </c>
    </row>
    <row r="343" spans="1:9" ht="15.6" customHeight="1">
      <c r="A343" s="10" t="s">
        <v>268</v>
      </c>
      <c r="B343" s="29" t="s">
        <v>21</v>
      </c>
      <c r="C343" s="19">
        <v>159489.37</v>
      </c>
      <c r="D343" s="19">
        <v>40521.629999999997</v>
      </c>
      <c r="E343" s="19">
        <v>2015.6</v>
      </c>
      <c r="F343" s="19">
        <v>11809.05</v>
      </c>
      <c r="G343" s="19">
        <v>314865.39</v>
      </c>
      <c r="H343" s="19">
        <v>0</v>
      </c>
      <c r="I343" s="20">
        <f t="shared" si="5"/>
        <v>0.43197272177231011</v>
      </c>
    </row>
    <row r="344" spans="1:9" ht="15.6" customHeight="1">
      <c r="A344" s="10" t="s">
        <v>269</v>
      </c>
      <c r="B344" s="29" t="s">
        <v>34</v>
      </c>
      <c r="C344" s="19">
        <v>238786.95</v>
      </c>
      <c r="D344" s="19">
        <v>94490.54</v>
      </c>
      <c r="E344" s="19">
        <v>1498.3</v>
      </c>
      <c r="F344" s="19">
        <v>75442.2</v>
      </c>
      <c r="G344" s="19">
        <v>559054.49</v>
      </c>
      <c r="H344" s="19">
        <v>9527.23</v>
      </c>
      <c r="I344" s="20">
        <f t="shared" si="5"/>
        <v>0.32267950352639868</v>
      </c>
    </row>
    <row r="345" spans="1:9" ht="15.6" customHeight="1">
      <c r="A345" s="10" t="s">
        <v>270</v>
      </c>
      <c r="B345" s="29" t="s">
        <v>27</v>
      </c>
      <c r="C345" s="19">
        <v>264805.21999999997</v>
      </c>
      <c r="D345" s="19">
        <v>98790.63</v>
      </c>
      <c r="E345" s="19">
        <v>1026.3900000000001</v>
      </c>
      <c r="F345" s="19">
        <v>44350.68</v>
      </c>
      <c r="G345" s="19">
        <v>356308.49</v>
      </c>
      <c r="H345" s="19">
        <v>163.06</v>
      </c>
      <c r="I345" s="20">
        <f t="shared" si="5"/>
        <v>0.52893419762833216</v>
      </c>
    </row>
    <row r="346" spans="1:9" ht="15.6" customHeight="1">
      <c r="A346" s="10" t="s">
        <v>604</v>
      </c>
      <c r="B346" s="29" t="s">
        <v>21</v>
      </c>
      <c r="C346" s="19">
        <v>206779.15</v>
      </c>
      <c r="D346" s="19">
        <v>106058.49</v>
      </c>
      <c r="E346" s="19">
        <v>3128.21</v>
      </c>
      <c r="F346" s="19">
        <v>59679.85</v>
      </c>
      <c r="G346" s="19">
        <v>355710.41</v>
      </c>
      <c r="H346" s="19">
        <v>21712.29</v>
      </c>
      <c r="I346" s="20">
        <f t="shared" si="5"/>
        <v>0.37851586865383124</v>
      </c>
    </row>
    <row r="347" spans="1:9" ht="15.6" customHeight="1">
      <c r="A347" s="10" t="s">
        <v>498</v>
      </c>
      <c r="B347" s="29" t="s">
        <v>34</v>
      </c>
      <c r="C347" s="19">
        <v>19978543.760000002</v>
      </c>
      <c r="D347" s="19">
        <v>19239823.800000001</v>
      </c>
      <c r="E347" s="19">
        <v>592948.71</v>
      </c>
      <c r="F347" s="19">
        <v>6654483.3300000001</v>
      </c>
      <c r="G347" s="19">
        <v>33752424.710000001</v>
      </c>
      <c r="H347" s="19">
        <v>1612254.76</v>
      </c>
      <c r="I347" s="20">
        <f t="shared" si="5"/>
        <v>0.32300596028027501</v>
      </c>
    </row>
    <row r="348" spans="1:9" ht="15.6" customHeight="1">
      <c r="A348" s="10" t="s">
        <v>271</v>
      </c>
      <c r="B348" s="29" t="s">
        <v>40</v>
      </c>
      <c r="C348" s="19">
        <v>28992610.640000001</v>
      </c>
      <c r="D348" s="19">
        <v>21950390.440000001</v>
      </c>
      <c r="E348" s="19">
        <v>1001363.68</v>
      </c>
      <c r="F348" s="19">
        <v>8046446.8099999996</v>
      </c>
      <c r="G348" s="19">
        <v>41334596.369999997</v>
      </c>
      <c r="H348" s="19">
        <v>1260565.8700000001</v>
      </c>
      <c r="I348" s="20">
        <f t="shared" si="5"/>
        <v>0.39395686501005983</v>
      </c>
    </row>
    <row r="349" spans="1:9" ht="15.6" customHeight="1">
      <c r="A349" s="10" t="s">
        <v>272</v>
      </c>
      <c r="B349" s="29" t="s">
        <v>27</v>
      </c>
      <c r="C349" s="19">
        <v>261619.33</v>
      </c>
      <c r="D349" s="19">
        <v>36587.879999999997</v>
      </c>
      <c r="E349" s="19">
        <v>239</v>
      </c>
      <c r="F349" s="19">
        <v>20061.34</v>
      </c>
      <c r="G349" s="19">
        <v>430415.97</v>
      </c>
      <c r="H349" s="19">
        <v>7257.52</v>
      </c>
      <c r="I349" s="20">
        <f t="shared" si="5"/>
        <v>0.52899228692815703</v>
      </c>
    </row>
    <row r="350" spans="1:9" ht="15.6" customHeight="1">
      <c r="A350" s="10" t="s">
        <v>605</v>
      </c>
      <c r="B350" s="29" t="s">
        <v>27</v>
      </c>
      <c r="C350" s="19">
        <v>10631422.109999999</v>
      </c>
      <c r="D350" s="19">
        <v>7563409.9800000004</v>
      </c>
      <c r="E350" s="19">
        <v>391163.46</v>
      </c>
      <c r="F350" s="19">
        <v>3165738.81</v>
      </c>
      <c r="G350" s="19">
        <v>18820473.030000001</v>
      </c>
      <c r="H350" s="19">
        <v>449623.65</v>
      </c>
      <c r="I350" s="20">
        <f t="shared" si="5"/>
        <v>0.3498282018675028</v>
      </c>
    </row>
    <row r="351" spans="1:9" ht="15.6" customHeight="1">
      <c r="A351" s="10" t="s">
        <v>273</v>
      </c>
      <c r="B351" s="29" t="s">
        <v>34</v>
      </c>
      <c r="C351" s="19">
        <v>1496680.6</v>
      </c>
      <c r="D351" s="19">
        <v>1016345.95</v>
      </c>
      <c r="E351" s="19">
        <v>160715.38</v>
      </c>
      <c r="F351" s="19">
        <v>499273.31</v>
      </c>
      <c r="G351" s="19">
        <v>1973049.39</v>
      </c>
      <c r="H351" s="19">
        <v>47599.199999999997</v>
      </c>
      <c r="I351" s="20">
        <f t="shared" si="5"/>
        <v>0.40483835248557509</v>
      </c>
    </row>
    <row r="352" spans="1:9" ht="15.6" customHeight="1">
      <c r="A352" s="10" t="s">
        <v>606</v>
      </c>
      <c r="B352" s="29" t="s">
        <v>28</v>
      </c>
      <c r="C352" s="19">
        <v>710609.46</v>
      </c>
      <c r="D352" s="19">
        <v>373534.15</v>
      </c>
      <c r="E352" s="19">
        <v>20032.599999999999</v>
      </c>
      <c r="F352" s="19">
        <v>218539.67</v>
      </c>
      <c r="G352" s="19">
        <v>910362.94</v>
      </c>
      <c r="H352" s="19">
        <v>17489.38</v>
      </c>
      <c r="I352" s="20">
        <f t="shared" si="5"/>
        <v>0.46144707747169905</v>
      </c>
    </row>
    <row r="353" spans="1:9" ht="15.6" customHeight="1">
      <c r="A353" s="10" t="s">
        <v>274</v>
      </c>
      <c r="B353" s="29" t="s">
        <v>28</v>
      </c>
      <c r="C353" s="19">
        <v>9592114.0099999998</v>
      </c>
      <c r="D353" s="19">
        <v>5604879.4900000002</v>
      </c>
      <c r="E353" s="19">
        <v>151748.68</v>
      </c>
      <c r="F353" s="19">
        <v>2082292.9</v>
      </c>
      <c r="G353" s="19">
        <v>12049732.24</v>
      </c>
      <c r="H353" s="19">
        <v>191852.59</v>
      </c>
      <c r="I353" s="20">
        <f t="shared" si="5"/>
        <v>0.47768288596752928</v>
      </c>
    </row>
    <row r="354" spans="1:9" ht="15.6" customHeight="1">
      <c r="A354" s="10" t="s">
        <v>275</v>
      </c>
      <c r="B354" s="29" t="s">
        <v>21</v>
      </c>
      <c r="C354" s="19">
        <v>699766.24</v>
      </c>
      <c r="D354" s="19">
        <v>617715.17000000004</v>
      </c>
      <c r="E354" s="19">
        <v>13369.09</v>
      </c>
      <c r="F354" s="19">
        <v>401029.43</v>
      </c>
      <c r="G354" s="19">
        <v>768807.87</v>
      </c>
      <c r="H354" s="19">
        <v>19566.05</v>
      </c>
      <c r="I354" s="20">
        <f t="shared" si="5"/>
        <v>0.38438396183317058</v>
      </c>
    </row>
    <row r="355" spans="1:9" ht="15.6" customHeight="1">
      <c r="A355" s="10" t="s">
        <v>607</v>
      </c>
      <c r="B355" s="29" t="s">
        <v>21</v>
      </c>
      <c r="C355" s="19">
        <v>401214.71999999997</v>
      </c>
      <c r="D355" s="19">
        <v>575699.36</v>
      </c>
      <c r="E355" s="19">
        <v>454615.36</v>
      </c>
      <c r="F355" s="19">
        <v>713443.28</v>
      </c>
      <c r="G355" s="19">
        <v>436748.81</v>
      </c>
      <c r="H355" s="19">
        <v>4794.3500000000004</v>
      </c>
      <c r="I355" s="20">
        <f t="shared" si="5"/>
        <v>0.18359699218756648</v>
      </c>
    </row>
    <row r="356" spans="1:9" ht="15.6" customHeight="1">
      <c r="A356" s="10" t="s">
        <v>276</v>
      </c>
      <c r="B356" s="29" t="s">
        <v>21</v>
      </c>
      <c r="C356" s="19">
        <v>502005.04</v>
      </c>
      <c r="D356" s="19">
        <v>373832</v>
      </c>
      <c r="E356" s="19">
        <v>22882.880000000001</v>
      </c>
      <c r="F356" s="19">
        <v>31644.67</v>
      </c>
      <c r="G356" s="19">
        <v>558670.39</v>
      </c>
      <c r="H356" s="19">
        <v>73861.63</v>
      </c>
      <c r="I356" s="20">
        <f t="shared" si="5"/>
        <v>0.47319165708895211</v>
      </c>
    </row>
    <row r="357" spans="1:9" ht="15.6" customHeight="1">
      <c r="A357" s="10" t="s">
        <v>277</v>
      </c>
      <c r="B357" s="29" t="s">
        <v>24</v>
      </c>
      <c r="C357" s="19">
        <v>22201717.59</v>
      </c>
      <c r="D357" s="19">
        <v>17209452.210000001</v>
      </c>
      <c r="E357" s="19">
        <v>1308580.3899999999</v>
      </c>
      <c r="F357" s="19">
        <v>4073325.1</v>
      </c>
      <c r="G357" s="19">
        <v>25880272.690000001</v>
      </c>
      <c r="H357" s="19">
        <v>487785.69</v>
      </c>
      <c r="I357" s="20">
        <f t="shared" si="5"/>
        <v>0.45347186236294673</v>
      </c>
    </row>
    <row r="358" spans="1:9" ht="15.6" customHeight="1">
      <c r="A358" s="10" t="s">
        <v>278</v>
      </c>
      <c r="B358" s="29" t="s">
        <v>27</v>
      </c>
      <c r="C358" s="19">
        <v>347502.98</v>
      </c>
      <c r="D358" s="19">
        <v>63520.01</v>
      </c>
      <c r="E358" s="19">
        <v>2437.77</v>
      </c>
      <c r="F358" s="19">
        <v>32031.69</v>
      </c>
      <c r="G358" s="19">
        <v>446523.88</v>
      </c>
      <c r="H358" s="19">
        <v>4200.38</v>
      </c>
      <c r="I358" s="20">
        <f t="shared" si="5"/>
        <v>0.63330469241219822</v>
      </c>
    </row>
    <row r="359" spans="1:9" ht="15.6" customHeight="1">
      <c r="A359" s="10" t="s">
        <v>279</v>
      </c>
      <c r="B359" s="29" t="s">
        <v>34</v>
      </c>
      <c r="C359" s="19">
        <v>381244.9</v>
      </c>
      <c r="D359" s="19">
        <v>210983.86</v>
      </c>
      <c r="E359" s="19">
        <v>1495.72</v>
      </c>
      <c r="F359" s="19">
        <v>116945.56</v>
      </c>
      <c r="G359" s="19">
        <v>506233.21</v>
      </c>
      <c r="H359" s="19">
        <v>3200</v>
      </c>
      <c r="I359" s="20">
        <f t="shared" si="5"/>
        <v>0.45448066410735494</v>
      </c>
    </row>
    <row r="360" spans="1:9" ht="15.6" customHeight="1">
      <c r="A360" s="10" t="s">
        <v>280</v>
      </c>
      <c r="B360" s="29" t="s">
        <v>24</v>
      </c>
      <c r="C360" s="19">
        <v>1298327.18</v>
      </c>
      <c r="D360" s="19">
        <v>989032.11</v>
      </c>
      <c r="E360" s="19">
        <v>36154.239999999998</v>
      </c>
      <c r="F360" s="19">
        <v>203315.67</v>
      </c>
      <c r="G360" s="19">
        <v>2426218.85</v>
      </c>
      <c r="H360" s="19">
        <v>54889.9</v>
      </c>
      <c r="I360" s="20">
        <f t="shared" si="5"/>
        <v>0.34999013656626837</v>
      </c>
    </row>
    <row r="361" spans="1:9" ht="15.6" customHeight="1">
      <c r="A361" s="10" t="s">
        <v>281</v>
      </c>
      <c r="B361" s="29" t="s">
        <v>21</v>
      </c>
      <c r="C361" s="19">
        <v>2637392.5</v>
      </c>
      <c r="D361" s="19">
        <v>1452527.23</v>
      </c>
      <c r="E361" s="19">
        <v>27960.67</v>
      </c>
      <c r="F361" s="19">
        <v>331025.78999999998</v>
      </c>
      <c r="G361" s="19">
        <v>2746544.56</v>
      </c>
      <c r="H361" s="19">
        <v>897959.12</v>
      </c>
      <c r="I361" s="20">
        <f t="shared" si="5"/>
        <v>0.48339151456917007</v>
      </c>
    </row>
    <row r="362" spans="1:9" ht="15.6" customHeight="1">
      <c r="A362" s="10" t="s">
        <v>547</v>
      </c>
      <c r="B362" s="29" t="s">
        <v>28</v>
      </c>
      <c r="C362" s="19">
        <v>11550595.810000001</v>
      </c>
      <c r="D362" s="19">
        <v>7071415.4299999997</v>
      </c>
      <c r="E362" s="19">
        <v>169589.12</v>
      </c>
      <c r="F362" s="19">
        <v>2524028.08</v>
      </c>
      <c r="G362" s="19">
        <v>12147921.02</v>
      </c>
      <c r="H362" s="19">
        <v>484746.15</v>
      </c>
      <c r="I362" s="20">
        <f t="shared" si="5"/>
        <v>0.51570455507221336</v>
      </c>
    </row>
    <row r="363" spans="1:9" ht="15.6" customHeight="1">
      <c r="A363" s="10" t="s">
        <v>282</v>
      </c>
      <c r="B363" s="29" t="s">
        <v>28</v>
      </c>
      <c r="C363" s="19">
        <v>21571760.460000001</v>
      </c>
      <c r="D363" s="19">
        <v>16135213.890000001</v>
      </c>
      <c r="E363" s="19">
        <v>877189.79</v>
      </c>
      <c r="F363" s="19">
        <v>6559496.5199999996</v>
      </c>
      <c r="G363" s="19">
        <v>23814745.760000002</v>
      </c>
      <c r="H363" s="19">
        <v>4467797.0999999996</v>
      </c>
      <c r="I363" s="20">
        <f t="shared" si="5"/>
        <v>0.41600601967780543</v>
      </c>
    </row>
    <row r="364" spans="1:9" ht="15.6" customHeight="1">
      <c r="A364" s="10" t="s">
        <v>4</v>
      </c>
      <c r="B364" s="29" t="s">
        <v>30</v>
      </c>
      <c r="C364" s="19">
        <v>242161310.52000001</v>
      </c>
      <c r="D364" s="19">
        <v>253743657.81999999</v>
      </c>
      <c r="E364" s="19">
        <v>30258240.550000001</v>
      </c>
      <c r="F364" s="19">
        <v>100192445.01000001</v>
      </c>
      <c r="G364" s="19">
        <v>440387063.79000002</v>
      </c>
      <c r="H364" s="19">
        <v>21595651.02</v>
      </c>
      <c r="I364" s="20">
        <f t="shared" si="5"/>
        <v>0.28618278902289179</v>
      </c>
    </row>
    <row r="365" spans="1:9" ht="15.6" customHeight="1">
      <c r="A365" s="10" t="s">
        <v>283</v>
      </c>
      <c r="B365" s="29" t="s">
        <v>27</v>
      </c>
      <c r="C365" s="19">
        <v>619880.73</v>
      </c>
      <c r="D365" s="19">
        <v>338970.19</v>
      </c>
      <c r="E365" s="19">
        <v>30148.9</v>
      </c>
      <c r="F365" s="19">
        <v>389358.21</v>
      </c>
      <c r="G365" s="19">
        <v>1436471.26</v>
      </c>
      <c r="H365" s="19">
        <v>7060</v>
      </c>
      <c r="I365" s="20">
        <f t="shared" si="5"/>
        <v>0.28150695744797649</v>
      </c>
    </row>
    <row r="366" spans="1:9" ht="15.6" customHeight="1">
      <c r="A366" s="10" t="s">
        <v>284</v>
      </c>
      <c r="B366" s="29" t="s">
        <v>34</v>
      </c>
      <c r="C366" s="19">
        <v>3974288.99</v>
      </c>
      <c r="D366" s="19">
        <v>2967674.3</v>
      </c>
      <c r="E366" s="19">
        <v>88847.94</v>
      </c>
      <c r="F366" s="19">
        <v>1625942.97</v>
      </c>
      <c r="G366" s="19">
        <v>4727758.87</v>
      </c>
      <c r="H366" s="19">
        <v>241869.5</v>
      </c>
      <c r="I366" s="20">
        <f t="shared" si="5"/>
        <v>0.41175408807008274</v>
      </c>
    </row>
    <row r="367" spans="1:9" ht="15.6" customHeight="1">
      <c r="A367" s="10" t="s">
        <v>285</v>
      </c>
      <c r="B367" s="29" t="s">
        <v>30</v>
      </c>
      <c r="C367" s="19">
        <v>14868899.039999999</v>
      </c>
      <c r="D367" s="19">
        <v>17006247.699999999</v>
      </c>
      <c r="E367" s="19">
        <v>1067702.0900000001</v>
      </c>
      <c r="F367" s="19">
        <v>3855160.05</v>
      </c>
      <c r="G367" s="19">
        <v>7984021.1900000004</v>
      </c>
      <c r="H367" s="19">
        <v>821918.12</v>
      </c>
      <c r="I367" s="20">
        <f t="shared" si="5"/>
        <v>0.48377664754767435</v>
      </c>
    </row>
    <row r="368" spans="1:9" ht="15.6" customHeight="1">
      <c r="A368" s="10" t="s">
        <v>608</v>
      </c>
      <c r="B368" s="29" t="s">
        <v>27</v>
      </c>
      <c r="C368" s="19">
        <v>13258180.99</v>
      </c>
      <c r="D368" s="19">
        <v>8285697.3099999996</v>
      </c>
      <c r="E368" s="19">
        <v>156483.68</v>
      </c>
      <c r="F368" s="19">
        <v>3089279.52</v>
      </c>
      <c r="G368" s="19">
        <v>11845444.9</v>
      </c>
      <c r="H368" s="19">
        <v>195031.07</v>
      </c>
      <c r="I368" s="20">
        <f t="shared" si="5"/>
        <v>0.56245616482333227</v>
      </c>
    </row>
    <row r="369" spans="1:9" ht="15.6" customHeight="1">
      <c r="A369" s="10" t="s">
        <v>286</v>
      </c>
      <c r="B369" s="29" t="s">
        <v>30</v>
      </c>
      <c r="C369" s="19">
        <v>181606069.13</v>
      </c>
      <c r="D369" s="19">
        <v>180007035.08000001</v>
      </c>
      <c r="E369" s="19">
        <v>24112077.149999999</v>
      </c>
      <c r="F369" s="19">
        <v>63766757.32</v>
      </c>
      <c r="G369" s="19">
        <v>63125564.350000001</v>
      </c>
      <c r="H369" s="19">
        <v>14672886.77</v>
      </c>
      <c r="I369" s="20">
        <f t="shared" si="5"/>
        <v>0.52535234684064902</v>
      </c>
    </row>
    <row r="370" spans="1:9" ht="15.6" customHeight="1">
      <c r="A370" s="10" t="s">
        <v>287</v>
      </c>
      <c r="B370" s="29" t="s">
        <v>27</v>
      </c>
      <c r="C370" s="19">
        <v>499940.04</v>
      </c>
      <c r="D370" s="19">
        <v>61580.5</v>
      </c>
      <c r="E370" s="19">
        <v>1220.24</v>
      </c>
      <c r="F370" s="19">
        <v>97186</v>
      </c>
      <c r="G370" s="19">
        <v>720243.61</v>
      </c>
      <c r="H370" s="19">
        <v>52068.61</v>
      </c>
      <c r="I370" s="20">
        <f t="shared" si="5"/>
        <v>0.53624433947668459</v>
      </c>
    </row>
    <row r="371" spans="1:9" ht="15.6" customHeight="1">
      <c r="A371" s="10" t="s">
        <v>288</v>
      </c>
      <c r="B371" s="29" t="s">
        <v>28</v>
      </c>
      <c r="C371" s="19">
        <v>11574272.119999999</v>
      </c>
      <c r="D371" s="19">
        <v>7053391.6699999999</v>
      </c>
      <c r="E371" s="19">
        <v>267588.75</v>
      </c>
      <c r="F371" s="19">
        <v>1416530.37</v>
      </c>
      <c r="G371" s="19">
        <v>12241102.529999999</v>
      </c>
      <c r="H371" s="19">
        <v>118837.73</v>
      </c>
      <c r="I371" s="20">
        <f t="shared" si="5"/>
        <v>0.54860997627483532</v>
      </c>
    </row>
    <row r="372" spans="1:9" ht="15.6" customHeight="1">
      <c r="A372" s="10" t="s">
        <v>289</v>
      </c>
      <c r="B372" s="29" t="s">
        <v>21</v>
      </c>
      <c r="C372" s="19">
        <v>456993.2</v>
      </c>
      <c r="D372" s="19">
        <v>332882.8</v>
      </c>
      <c r="E372" s="19">
        <v>18486.150000000001</v>
      </c>
      <c r="F372" s="19">
        <v>152403.82</v>
      </c>
      <c r="G372" s="19">
        <v>930584.74</v>
      </c>
      <c r="H372" s="19">
        <v>20337.78</v>
      </c>
      <c r="I372" s="20">
        <f t="shared" si="5"/>
        <v>0.31415046377169475</v>
      </c>
    </row>
    <row r="373" spans="1:9" ht="15.6" customHeight="1">
      <c r="A373" s="10" t="s">
        <v>548</v>
      </c>
      <c r="B373" s="29" t="s">
        <v>28</v>
      </c>
      <c r="C373" s="19">
        <v>1783403.96</v>
      </c>
      <c r="D373" s="19">
        <v>626143.39</v>
      </c>
      <c r="E373" s="19">
        <v>14470.29</v>
      </c>
      <c r="F373" s="19">
        <v>101721.95</v>
      </c>
      <c r="G373" s="19">
        <v>2627302.67</v>
      </c>
      <c r="H373" s="19">
        <v>104756.54</v>
      </c>
      <c r="I373" s="20">
        <f t="shared" si="5"/>
        <v>0.51329916204918147</v>
      </c>
    </row>
    <row r="374" spans="1:9" ht="15.6" customHeight="1">
      <c r="A374" s="10" t="s">
        <v>609</v>
      </c>
      <c r="B374" s="29" t="s">
        <v>34</v>
      </c>
      <c r="C374" s="19">
        <v>2997231.95</v>
      </c>
      <c r="D374" s="19">
        <v>2431596.02</v>
      </c>
      <c r="E374" s="19">
        <v>523545.75</v>
      </c>
      <c r="F374" s="19">
        <v>1772561.26</v>
      </c>
      <c r="G374" s="19">
        <v>3631038.07</v>
      </c>
      <c r="H374" s="19">
        <v>85763.73</v>
      </c>
      <c r="I374" s="20">
        <f t="shared" si="5"/>
        <v>0.35493282440339374</v>
      </c>
    </row>
    <row r="375" spans="1:9" ht="15.6" customHeight="1">
      <c r="A375" s="10" t="s">
        <v>610</v>
      </c>
      <c r="B375" s="29" t="s">
        <v>28</v>
      </c>
      <c r="C375" s="19">
        <v>1550465.59</v>
      </c>
      <c r="D375" s="19">
        <v>767008.93</v>
      </c>
      <c r="E375" s="19">
        <v>12974.51</v>
      </c>
      <c r="F375" s="19">
        <v>87443.88</v>
      </c>
      <c r="G375" s="19">
        <v>2901847.1</v>
      </c>
      <c r="H375" s="19">
        <v>34570.06</v>
      </c>
      <c r="I375" s="20">
        <f t="shared" si="5"/>
        <v>0.40760488451935872</v>
      </c>
    </row>
    <row r="376" spans="1:9" ht="15.6" customHeight="1">
      <c r="A376" s="10" t="s">
        <v>290</v>
      </c>
      <c r="B376" s="29" t="s">
        <v>34</v>
      </c>
      <c r="C376" s="19">
        <v>12040003.84</v>
      </c>
      <c r="D376" s="19">
        <v>7503412.0099999998</v>
      </c>
      <c r="E376" s="19">
        <v>233577.62</v>
      </c>
      <c r="F376" s="19">
        <v>5400813.9800000004</v>
      </c>
      <c r="G376" s="19">
        <v>19898053.989999998</v>
      </c>
      <c r="H376" s="19">
        <v>30433.47</v>
      </c>
      <c r="I376" s="20">
        <f t="shared" si="5"/>
        <v>0.36411715527791733</v>
      </c>
    </row>
    <row r="377" spans="1:9" ht="15.6" customHeight="1">
      <c r="A377" s="10" t="s">
        <v>291</v>
      </c>
      <c r="B377" s="29" t="s">
        <v>34</v>
      </c>
      <c r="C377" s="19">
        <v>4743923.3600000003</v>
      </c>
      <c r="D377" s="19">
        <v>2875615.3</v>
      </c>
      <c r="E377" s="19">
        <v>136963.16</v>
      </c>
      <c r="F377" s="19">
        <v>1950855.06</v>
      </c>
      <c r="G377" s="19">
        <v>5824991.25</v>
      </c>
      <c r="H377" s="19">
        <v>174675.22</v>
      </c>
      <c r="I377" s="20">
        <f t="shared" si="5"/>
        <v>0.432717330346998</v>
      </c>
    </row>
    <row r="378" spans="1:9" ht="15.6" customHeight="1">
      <c r="A378" s="10" t="s">
        <v>292</v>
      </c>
      <c r="B378" s="29" t="s">
        <v>30</v>
      </c>
      <c r="C378" s="19">
        <v>49898276.960000001</v>
      </c>
      <c r="D378" s="19">
        <v>64297510.07</v>
      </c>
      <c r="E378" s="19">
        <v>7488720.5800000001</v>
      </c>
      <c r="F378" s="19">
        <v>22315671.41</v>
      </c>
      <c r="G378" s="19">
        <v>33403949.02</v>
      </c>
      <c r="H378" s="19">
        <v>4370230.59</v>
      </c>
      <c r="I378" s="20">
        <f t="shared" si="5"/>
        <v>0.37837245638570693</v>
      </c>
    </row>
    <row r="379" spans="1:9" ht="15.6" customHeight="1">
      <c r="A379" s="10" t="s">
        <v>293</v>
      </c>
      <c r="B379" s="29" t="s">
        <v>27</v>
      </c>
      <c r="C379" s="19">
        <v>2300962.7999999998</v>
      </c>
      <c r="D379" s="19">
        <v>1011145.05</v>
      </c>
      <c r="E379" s="19">
        <v>30441.14</v>
      </c>
      <c r="F379" s="19">
        <v>577243.80000000005</v>
      </c>
      <c r="G379" s="19">
        <v>2998887.27</v>
      </c>
      <c r="H379" s="19">
        <v>426.2</v>
      </c>
      <c r="I379" s="20">
        <f t="shared" si="5"/>
        <v>0.49824411474649161</v>
      </c>
    </row>
    <row r="380" spans="1:9" ht="15.6" customHeight="1">
      <c r="A380" s="10" t="s">
        <v>611</v>
      </c>
      <c r="B380" s="29" t="s">
        <v>58</v>
      </c>
      <c r="C380" s="19">
        <v>10725678.59</v>
      </c>
      <c r="D380" s="19">
        <v>9611863.4000000004</v>
      </c>
      <c r="E380" s="19">
        <v>244141.08</v>
      </c>
      <c r="F380" s="19">
        <v>2409650.34</v>
      </c>
      <c r="G380" s="19">
        <v>15728202.32</v>
      </c>
      <c r="H380" s="19">
        <v>791402.66</v>
      </c>
      <c r="I380" s="20">
        <f t="shared" si="5"/>
        <v>0.37261010199393785</v>
      </c>
    </row>
    <row r="381" spans="1:9" ht="15.6" customHeight="1">
      <c r="A381" s="10" t="s">
        <v>294</v>
      </c>
      <c r="B381" s="29" t="s">
        <v>21</v>
      </c>
      <c r="C381" s="19">
        <v>5625622.4699999997</v>
      </c>
      <c r="D381" s="19">
        <v>7127357.0599999996</v>
      </c>
      <c r="E381" s="19">
        <v>765412.98</v>
      </c>
      <c r="F381" s="19">
        <v>1584567.32</v>
      </c>
      <c r="G381" s="19">
        <v>3707415.8</v>
      </c>
      <c r="H381" s="19">
        <v>67499.34</v>
      </c>
      <c r="I381" s="20">
        <f t="shared" si="5"/>
        <v>0.42450311522512868</v>
      </c>
    </row>
    <row r="382" spans="1:9" ht="15.6" customHeight="1">
      <c r="A382" s="10" t="s">
        <v>549</v>
      </c>
      <c r="B382" s="29" t="s">
        <v>28</v>
      </c>
      <c r="C382" s="19">
        <v>2190317.56</v>
      </c>
      <c r="D382" s="19">
        <v>879494.99</v>
      </c>
      <c r="E382" s="19">
        <v>1099069.58</v>
      </c>
      <c r="F382" s="19">
        <v>3708214.49</v>
      </c>
      <c r="G382" s="19">
        <v>2391665.88</v>
      </c>
      <c r="H382" s="19">
        <v>152613.79</v>
      </c>
      <c r="I382" s="20">
        <f t="shared" si="5"/>
        <v>0.2661039887878433</v>
      </c>
    </row>
    <row r="383" spans="1:9" ht="15.6" customHeight="1">
      <c r="A383" s="10" t="s">
        <v>550</v>
      </c>
      <c r="B383" s="29" t="s">
        <v>30</v>
      </c>
      <c r="C383" s="19">
        <v>5430614.2400000002</v>
      </c>
      <c r="D383" s="19">
        <v>1626305.8</v>
      </c>
      <c r="E383" s="19">
        <v>92193.06</v>
      </c>
      <c r="F383" s="19">
        <v>828975.69</v>
      </c>
      <c r="G383" s="19">
        <v>3415250.55</v>
      </c>
      <c r="H383" s="19">
        <v>16409.009999999998</v>
      </c>
      <c r="I383" s="20">
        <f t="shared" si="5"/>
        <v>0.90826098563626312</v>
      </c>
    </row>
    <row r="384" spans="1:9" ht="15.6" customHeight="1">
      <c r="A384" s="10" t="s">
        <v>295</v>
      </c>
      <c r="B384" s="29" t="s">
        <v>27</v>
      </c>
      <c r="C384" s="19">
        <v>1368477.7</v>
      </c>
      <c r="D384" s="19">
        <v>527725.85</v>
      </c>
      <c r="E384" s="19">
        <v>3658.93</v>
      </c>
      <c r="F384" s="19">
        <v>169301.31</v>
      </c>
      <c r="G384" s="19">
        <v>2283881.7000000002</v>
      </c>
      <c r="H384" s="19">
        <v>0</v>
      </c>
      <c r="I384" s="20">
        <f t="shared" si="5"/>
        <v>0.45851788141156613</v>
      </c>
    </row>
    <row r="385" spans="1:9" ht="15.6" customHeight="1">
      <c r="A385" s="10" t="s">
        <v>296</v>
      </c>
      <c r="B385" s="29" t="s">
        <v>27</v>
      </c>
      <c r="C385" s="19">
        <v>5692820.3200000003</v>
      </c>
      <c r="D385" s="19">
        <v>5627540.0499999998</v>
      </c>
      <c r="E385" s="19">
        <v>447171.47</v>
      </c>
      <c r="F385" s="19">
        <v>3047859.11</v>
      </c>
      <c r="G385" s="19">
        <v>5282941.0599999996</v>
      </c>
      <c r="H385" s="19">
        <v>44849.24</v>
      </c>
      <c r="I385" s="20">
        <f t="shared" si="5"/>
        <v>0.39395696395245688</v>
      </c>
    </row>
    <row r="386" spans="1:9" ht="15.6" customHeight="1">
      <c r="A386" s="10" t="s">
        <v>297</v>
      </c>
      <c r="B386" s="29" t="s">
        <v>30</v>
      </c>
      <c r="C386" s="19">
        <v>1284439.1200000001</v>
      </c>
      <c r="D386" s="19">
        <v>831764.83</v>
      </c>
      <c r="E386" s="19">
        <v>44840.51</v>
      </c>
      <c r="F386" s="19">
        <v>408952</v>
      </c>
      <c r="G386" s="19">
        <v>1776130.24</v>
      </c>
      <c r="H386" s="19">
        <v>656106.17000000004</v>
      </c>
      <c r="I386" s="20">
        <f t="shared" si="5"/>
        <v>0.34548423241606668</v>
      </c>
    </row>
    <row r="387" spans="1:9" ht="15.6" customHeight="1">
      <c r="A387" s="10" t="s">
        <v>298</v>
      </c>
      <c r="B387" s="29" t="s">
        <v>30</v>
      </c>
      <c r="C387" s="19">
        <v>454842.33</v>
      </c>
      <c r="D387" s="19">
        <v>240713.17</v>
      </c>
      <c r="E387" s="19">
        <v>6642.71</v>
      </c>
      <c r="F387" s="19">
        <v>71523.77</v>
      </c>
      <c r="G387" s="19">
        <v>941645.02</v>
      </c>
      <c r="H387" s="19">
        <v>1743.24</v>
      </c>
      <c r="I387" s="20">
        <f t="shared" si="5"/>
        <v>0.36033739461854819</v>
      </c>
    </row>
    <row r="388" spans="1:9" ht="15.6" customHeight="1">
      <c r="A388" s="10" t="s">
        <v>299</v>
      </c>
      <c r="B388" s="29" t="s">
        <v>27</v>
      </c>
      <c r="C388" s="19">
        <v>2797130.58</v>
      </c>
      <c r="D388" s="19">
        <v>1405973.08</v>
      </c>
      <c r="E388" s="19">
        <v>21805.38</v>
      </c>
      <c r="F388" s="19">
        <v>383151.73</v>
      </c>
      <c r="G388" s="19">
        <v>5321310.68</v>
      </c>
      <c r="H388" s="19">
        <v>46402.79</v>
      </c>
      <c r="I388" s="20">
        <f t="shared" si="5"/>
        <v>0.38964611039071972</v>
      </c>
    </row>
    <row r="389" spans="1:9" ht="15.6" customHeight="1">
      <c r="A389" s="10" t="s">
        <v>612</v>
      </c>
      <c r="B389" s="29" t="s">
        <v>30</v>
      </c>
      <c r="C389" s="19">
        <v>740885.01</v>
      </c>
      <c r="D389" s="19">
        <v>902689.71</v>
      </c>
      <c r="E389" s="19">
        <v>0</v>
      </c>
      <c r="F389" s="19">
        <v>271040.25</v>
      </c>
      <c r="G389" s="19">
        <v>805783.32</v>
      </c>
      <c r="H389" s="19">
        <v>69523.66</v>
      </c>
      <c r="I389" s="20">
        <f t="shared" si="5"/>
        <v>0.3615771856216512</v>
      </c>
    </row>
    <row r="390" spans="1:9" ht="15.6" customHeight="1">
      <c r="A390" s="10" t="s">
        <v>300</v>
      </c>
      <c r="B390" s="29" t="s">
        <v>27</v>
      </c>
      <c r="C390" s="19">
        <v>517428.09</v>
      </c>
      <c r="D390" s="19">
        <v>452914.42</v>
      </c>
      <c r="E390" s="19">
        <v>27699.81</v>
      </c>
      <c r="F390" s="19">
        <v>317259</v>
      </c>
      <c r="G390" s="19">
        <v>1650455.57</v>
      </c>
      <c r="H390" s="19">
        <v>38950.230000000003</v>
      </c>
      <c r="I390" s="20">
        <f t="shared" si="5"/>
        <v>0.20802977219648736</v>
      </c>
    </row>
    <row r="391" spans="1:9" ht="15.6" customHeight="1">
      <c r="A391" s="10" t="s">
        <v>301</v>
      </c>
      <c r="B391" s="29" t="s">
        <v>28</v>
      </c>
      <c r="C391" s="19">
        <v>4127242.74</v>
      </c>
      <c r="D391" s="19">
        <v>2138196.0299999998</v>
      </c>
      <c r="E391" s="19">
        <v>57108.800000000003</v>
      </c>
      <c r="F391" s="19">
        <v>967978.79</v>
      </c>
      <c r="G391" s="19">
        <v>5419071.2199999997</v>
      </c>
      <c r="H391" s="19">
        <v>19209.79</v>
      </c>
      <c r="I391" s="20">
        <f t="shared" si="5"/>
        <v>0.47982465022761805</v>
      </c>
    </row>
    <row r="392" spans="1:9" ht="15.6" customHeight="1">
      <c r="A392" s="10" t="s">
        <v>302</v>
      </c>
      <c r="B392" s="29" t="s">
        <v>24</v>
      </c>
      <c r="C392" s="19">
        <v>1304657.31</v>
      </c>
      <c r="D392" s="19">
        <v>1001794.82</v>
      </c>
      <c r="E392" s="19">
        <v>2484007.14</v>
      </c>
      <c r="F392" s="19">
        <v>5459406.71</v>
      </c>
      <c r="G392" s="19">
        <v>3496833.78</v>
      </c>
      <c r="H392" s="19">
        <v>24600.76</v>
      </c>
      <c r="I392" s="20">
        <f t="shared" si="5"/>
        <v>0.10465185279013052</v>
      </c>
    </row>
    <row r="393" spans="1:9" ht="15.6" customHeight="1">
      <c r="A393" s="10" t="s">
        <v>303</v>
      </c>
      <c r="B393" s="29" t="s">
        <v>24</v>
      </c>
      <c r="C393" s="19">
        <v>9411488.3599999994</v>
      </c>
      <c r="D393" s="19">
        <v>7862030.8399999999</v>
      </c>
      <c r="E393" s="19">
        <v>481849.56</v>
      </c>
      <c r="F393" s="19">
        <v>3422732.37</v>
      </c>
      <c r="G393" s="19">
        <v>15043187.210000001</v>
      </c>
      <c r="H393" s="19">
        <v>613630.91</v>
      </c>
      <c r="I393" s="20">
        <f t="shared" si="5"/>
        <v>0.34319149918735786</v>
      </c>
    </row>
    <row r="394" spans="1:9" ht="15.6" customHeight="1">
      <c r="A394" s="10" t="s">
        <v>304</v>
      </c>
      <c r="B394" s="29" t="s">
        <v>27</v>
      </c>
      <c r="C394" s="19">
        <v>735219.43</v>
      </c>
      <c r="D394" s="19">
        <v>314534.33</v>
      </c>
      <c r="E394" s="19">
        <v>21109.85</v>
      </c>
      <c r="F394" s="19">
        <v>200363.45</v>
      </c>
      <c r="G394" s="19">
        <v>959995.21</v>
      </c>
      <c r="H394" s="19">
        <v>1587.5</v>
      </c>
      <c r="I394" s="20">
        <f t="shared" si="5"/>
        <v>0.49093494419842487</v>
      </c>
    </row>
    <row r="395" spans="1:9" ht="15.6" customHeight="1">
      <c r="A395" s="10" t="s">
        <v>305</v>
      </c>
      <c r="B395" s="29" t="s">
        <v>24</v>
      </c>
      <c r="C395" s="19">
        <v>4133716.91</v>
      </c>
      <c r="D395" s="19">
        <v>3873107.89</v>
      </c>
      <c r="E395" s="19">
        <v>94132.67</v>
      </c>
      <c r="F395" s="19">
        <v>529794.49</v>
      </c>
      <c r="G395" s="19">
        <v>6677976.8300000001</v>
      </c>
      <c r="H395" s="19">
        <v>208359.57</v>
      </c>
      <c r="I395" s="20">
        <f t="shared" ref="I395:I458" si="6">C395/(D395+E395+F395+G395+H395)</f>
        <v>0.36313643353876501</v>
      </c>
    </row>
    <row r="396" spans="1:9" ht="15.6" customHeight="1">
      <c r="A396" s="10" t="s">
        <v>306</v>
      </c>
      <c r="B396" s="29" t="s">
        <v>24</v>
      </c>
      <c r="C396" s="19">
        <v>502489.76</v>
      </c>
      <c r="D396" s="19">
        <v>454594.13</v>
      </c>
      <c r="E396" s="19">
        <v>8647.84</v>
      </c>
      <c r="F396" s="19">
        <v>107715.98</v>
      </c>
      <c r="G396" s="19">
        <v>1732441.32</v>
      </c>
      <c r="H396" s="19">
        <v>18692.560000000001</v>
      </c>
      <c r="I396" s="20">
        <f t="shared" si="6"/>
        <v>0.21639530078360422</v>
      </c>
    </row>
    <row r="397" spans="1:9" ht="15.6" customHeight="1">
      <c r="A397" s="10" t="s">
        <v>499</v>
      </c>
      <c r="B397" s="29" t="s">
        <v>27</v>
      </c>
      <c r="C397" s="19">
        <v>2093587.38</v>
      </c>
      <c r="D397" s="19">
        <v>705245.73</v>
      </c>
      <c r="E397" s="19">
        <v>33993.58</v>
      </c>
      <c r="F397" s="19">
        <v>474506.71</v>
      </c>
      <c r="G397" s="19">
        <v>2358067.08</v>
      </c>
      <c r="H397" s="19">
        <v>1311.12</v>
      </c>
      <c r="I397" s="20">
        <f t="shared" si="6"/>
        <v>0.5859262793835921</v>
      </c>
    </row>
    <row r="398" spans="1:9" ht="15.6" customHeight="1">
      <c r="A398" s="10" t="s">
        <v>500</v>
      </c>
      <c r="B398" s="29" t="s">
        <v>27</v>
      </c>
      <c r="C398" s="19">
        <v>316744.08</v>
      </c>
      <c r="D398" s="19">
        <v>137246.98000000001</v>
      </c>
      <c r="E398" s="19">
        <v>5477.92</v>
      </c>
      <c r="F398" s="19">
        <v>54932.46</v>
      </c>
      <c r="G398" s="19">
        <v>559754.68000000005</v>
      </c>
      <c r="H398" s="19">
        <v>12229.81</v>
      </c>
      <c r="I398" s="20">
        <f t="shared" si="6"/>
        <v>0.41154737102718619</v>
      </c>
    </row>
    <row r="399" spans="1:9" ht="15.6" customHeight="1">
      <c r="A399" s="10" t="s">
        <v>307</v>
      </c>
      <c r="B399" s="29" t="s">
        <v>24</v>
      </c>
      <c r="C399" s="19">
        <v>1267626.8400000001</v>
      </c>
      <c r="D399" s="19">
        <v>818206.27</v>
      </c>
      <c r="E399" s="19">
        <v>24557.45</v>
      </c>
      <c r="F399" s="19">
        <v>164481.29</v>
      </c>
      <c r="G399" s="19">
        <v>3523034.47</v>
      </c>
      <c r="H399" s="19">
        <v>0</v>
      </c>
      <c r="I399" s="20">
        <f t="shared" si="6"/>
        <v>0.27981206139626513</v>
      </c>
    </row>
    <row r="400" spans="1:9" ht="15.6" customHeight="1">
      <c r="A400" s="10" t="s">
        <v>308</v>
      </c>
      <c r="B400" s="29" t="s">
        <v>28</v>
      </c>
      <c r="C400" s="19">
        <v>16112665.859999999</v>
      </c>
      <c r="D400" s="19">
        <v>8733105.0500000007</v>
      </c>
      <c r="E400" s="19">
        <v>765023.85</v>
      </c>
      <c r="F400" s="19">
        <v>3926594.81</v>
      </c>
      <c r="G400" s="19">
        <v>19685977.899999999</v>
      </c>
      <c r="H400" s="19">
        <v>393413.21</v>
      </c>
      <c r="I400" s="20">
        <f t="shared" si="6"/>
        <v>0.4809160291673093</v>
      </c>
    </row>
    <row r="401" spans="1:9" ht="15.6" customHeight="1">
      <c r="A401" s="10" t="s">
        <v>309</v>
      </c>
      <c r="B401" s="29" t="s">
        <v>27</v>
      </c>
      <c r="C401" s="19">
        <v>33861553.890000001</v>
      </c>
      <c r="D401" s="19">
        <v>22009080.699999999</v>
      </c>
      <c r="E401" s="19">
        <v>1207630.29</v>
      </c>
      <c r="F401" s="19">
        <v>11331722.48</v>
      </c>
      <c r="G401" s="19">
        <v>33363584.73</v>
      </c>
      <c r="H401" s="19">
        <v>988209.53</v>
      </c>
      <c r="I401" s="20">
        <f t="shared" si="6"/>
        <v>0.49145779347339175</v>
      </c>
    </row>
    <row r="402" spans="1:9" ht="15.6" customHeight="1">
      <c r="A402" s="10" t="s">
        <v>310</v>
      </c>
      <c r="B402" s="29" t="s">
        <v>27</v>
      </c>
      <c r="C402" s="19">
        <v>412924.69</v>
      </c>
      <c r="D402" s="19">
        <v>112552.38</v>
      </c>
      <c r="E402" s="19">
        <v>975.96</v>
      </c>
      <c r="F402" s="19">
        <v>135344.69</v>
      </c>
      <c r="G402" s="19">
        <v>660777.52</v>
      </c>
      <c r="H402" s="19">
        <v>12064.69</v>
      </c>
      <c r="I402" s="20">
        <f t="shared" si="6"/>
        <v>0.44799594503829621</v>
      </c>
    </row>
    <row r="403" spans="1:9" ht="15.6" customHeight="1">
      <c r="A403" s="10" t="s">
        <v>311</v>
      </c>
      <c r="B403" s="29" t="s">
        <v>21</v>
      </c>
      <c r="C403" s="19">
        <v>222760.26</v>
      </c>
      <c r="D403" s="19">
        <v>218349.97</v>
      </c>
      <c r="E403" s="19">
        <v>19112.79</v>
      </c>
      <c r="F403" s="19">
        <v>96193.75</v>
      </c>
      <c r="G403" s="19">
        <v>410441.78</v>
      </c>
      <c r="H403" s="19">
        <v>11538.32</v>
      </c>
      <c r="I403" s="20">
        <f t="shared" si="6"/>
        <v>0.2947981305458453</v>
      </c>
    </row>
    <row r="404" spans="1:9" ht="15.6" customHeight="1">
      <c r="A404" s="10" t="s">
        <v>312</v>
      </c>
      <c r="B404" s="29" t="s">
        <v>58</v>
      </c>
      <c r="C404" s="19">
        <v>225860.8</v>
      </c>
      <c r="D404" s="19">
        <v>76217.86</v>
      </c>
      <c r="E404" s="19">
        <v>965.34</v>
      </c>
      <c r="F404" s="19">
        <v>9894.83</v>
      </c>
      <c r="G404" s="19">
        <v>337765.43</v>
      </c>
      <c r="H404" s="19">
        <v>123047.73</v>
      </c>
      <c r="I404" s="20">
        <f t="shared" si="6"/>
        <v>0.41223659756237369</v>
      </c>
    </row>
    <row r="405" spans="1:9" ht="15.6" customHeight="1">
      <c r="A405" s="10" t="s">
        <v>313</v>
      </c>
      <c r="B405" s="29" t="s">
        <v>30</v>
      </c>
      <c r="C405" s="19">
        <v>18476197.210000001</v>
      </c>
      <c r="D405" s="19">
        <v>10497194.59</v>
      </c>
      <c r="E405" s="19">
        <v>908737.64</v>
      </c>
      <c r="F405" s="19">
        <v>12463937.359999999</v>
      </c>
      <c r="G405" s="19">
        <v>12876858.27</v>
      </c>
      <c r="H405" s="19">
        <v>1468374.4</v>
      </c>
      <c r="I405" s="20">
        <f t="shared" si="6"/>
        <v>0.48347894202390135</v>
      </c>
    </row>
    <row r="406" spans="1:9" ht="15.6" customHeight="1">
      <c r="A406" s="10" t="s">
        <v>551</v>
      </c>
      <c r="B406" s="29" t="s">
        <v>27</v>
      </c>
      <c r="C406" s="19">
        <v>1218130.2</v>
      </c>
      <c r="D406" s="19">
        <v>300967.21999999997</v>
      </c>
      <c r="E406" s="19">
        <v>75633.679999999993</v>
      </c>
      <c r="F406" s="19">
        <v>349874.79</v>
      </c>
      <c r="G406" s="19">
        <v>1287355.3600000001</v>
      </c>
      <c r="H406" s="19">
        <v>247812.67</v>
      </c>
      <c r="I406" s="20">
        <f t="shared" si="6"/>
        <v>0.53860393183414401</v>
      </c>
    </row>
    <row r="407" spans="1:9" ht="15.6" customHeight="1">
      <c r="A407" s="10" t="s">
        <v>314</v>
      </c>
      <c r="B407" s="29" t="s">
        <v>21</v>
      </c>
      <c r="C407" s="19">
        <v>10639123.41</v>
      </c>
      <c r="D407" s="19">
        <v>11264290.51</v>
      </c>
      <c r="E407" s="19">
        <v>356474.59</v>
      </c>
      <c r="F407" s="19">
        <v>5926835.0199999996</v>
      </c>
      <c r="G407" s="19">
        <v>18197181.149999999</v>
      </c>
      <c r="H407" s="19">
        <v>2041956.78</v>
      </c>
      <c r="I407" s="20">
        <f t="shared" si="6"/>
        <v>0.28155707422858645</v>
      </c>
    </row>
    <row r="408" spans="1:9" ht="15.6" customHeight="1">
      <c r="A408" s="10" t="s">
        <v>315</v>
      </c>
      <c r="B408" s="29" t="s">
        <v>27</v>
      </c>
      <c r="C408" s="19">
        <v>356107.61</v>
      </c>
      <c r="D408" s="19">
        <v>279991.31</v>
      </c>
      <c r="E408" s="19">
        <v>8364.85</v>
      </c>
      <c r="F408" s="19">
        <v>207414.48</v>
      </c>
      <c r="G408" s="19">
        <v>749240.21</v>
      </c>
      <c r="H408" s="19">
        <v>26621.53</v>
      </c>
      <c r="I408" s="20">
        <f t="shared" si="6"/>
        <v>0.28003974702185547</v>
      </c>
    </row>
    <row r="409" spans="1:9" ht="15.6" customHeight="1">
      <c r="A409" s="10" t="s">
        <v>613</v>
      </c>
      <c r="B409" s="29" t="s">
        <v>34</v>
      </c>
      <c r="C409" s="19">
        <v>667131.81000000006</v>
      </c>
      <c r="D409" s="19">
        <v>528331.07999999996</v>
      </c>
      <c r="E409" s="19">
        <v>195.99</v>
      </c>
      <c r="F409" s="19">
        <v>631054.29</v>
      </c>
      <c r="G409" s="19">
        <v>1022158.35</v>
      </c>
      <c r="H409" s="19">
        <v>59121.74</v>
      </c>
      <c r="I409" s="20">
        <f t="shared" si="6"/>
        <v>0.29771220795466852</v>
      </c>
    </row>
    <row r="410" spans="1:9" ht="15.6" customHeight="1">
      <c r="A410" s="10" t="s">
        <v>501</v>
      </c>
      <c r="B410" s="29" t="s">
        <v>24</v>
      </c>
      <c r="C410" s="19">
        <v>2488601.2200000002</v>
      </c>
      <c r="D410" s="19">
        <v>1273988.2</v>
      </c>
      <c r="E410" s="19">
        <v>64687.62</v>
      </c>
      <c r="F410" s="19">
        <v>254794.22</v>
      </c>
      <c r="G410" s="19">
        <v>3295914.64</v>
      </c>
      <c r="H410" s="19">
        <v>44733.13</v>
      </c>
      <c r="I410" s="20">
        <f t="shared" si="6"/>
        <v>0.50436599121252035</v>
      </c>
    </row>
    <row r="411" spans="1:9" ht="15.6" customHeight="1">
      <c r="A411" s="10" t="s">
        <v>552</v>
      </c>
      <c r="B411" s="29" t="s">
        <v>24</v>
      </c>
      <c r="C411" s="19">
        <v>1424360.99</v>
      </c>
      <c r="D411" s="19">
        <v>617297.55000000005</v>
      </c>
      <c r="E411" s="19">
        <v>8042.06</v>
      </c>
      <c r="F411" s="19">
        <v>91390.01</v>
      </c>
      <c r="G411" s="19">
        <v>1760321.55</v>
      </c>
      <c r="H411" s="19">
        <v>7158.21</v>
      </c>
      <c r="I411" s="20">
        <f t="shared" si="6"/>
        <v>0.57336591732859488</v>
      </c>
    </row>
    <row r="412" spans="1:9" ht="15.6" customHeight="1">
      <c r="A412" s="10" t="s">
        <v>316</v>
      </c>
      <c r="B412" s="29" t="s">
        <v>27</v>
      </c>
      <c r="C412" s="19">
        <v>5036720.9400000004</v>
      </c>
      <c r="D412" s="19">
        <v>4083797.28</v>
      </c>
      <c r="E412" s="19">
        <v>144798.91</v>
      </c>
      <c r="F412" s="19">
        <v>2544886.85</v>
      </c>
      <c r="G412" s="19">
        <v>6450156.5999999996</v>
      </c>
      <c r="H412" s="19">
        <v>63400.21</v>
      </c>
      <c r="I412" s="20">
        <f t="shared" si="6"/>
        <v>0.3790702065215828</v>
      </c>
    </row>
    <row r="413" spans="1:9" ht="15.6" customHeight="1">
      <c r="A413" s="10" t="s">
        <v>317</v>
      </c>
      <c r="B413" s="29" t="s">
        <v>21</v>
      </c>
      <c r="C413" s="19">
        <v>267256.03000000003</v>
      </c>
      <c r="D413" s="19">
        <v>151695.67000000001</v>
      </c>
      <c r="E413" s="19">
        <v>4303.37</v>
      </c>
      <c r="F413" s="19">
        <v>76330.47</v>
      </c>
      <c r="G413" s="19">
        <v>432109.82</v>
      </c>
      <c r="H413" s="19">
        <v>4731</v>
      </c>
      <c r="I413" s="20">
        <f t="shared" si="6"/>
        <v>0.39938415978484881</v>
      </c>
    </row>
    <row r="414" spans="1:9" ht="15.6" customHeight="1">
      <c r="A414" s="10" t="s">
        <v>318</v>
      </c>
      <c r="B414" s="29" t="s">
        <v>30</v>
      </c>
      <c r="C414" s="19">
        <v>2920141.65</v>
      </c>
      <c r="D414" s="19">
        <v>2394399.91</v>
      </c>
      <c r="E414" s="19">
        <v>198886.78</v>
      </c>
      <c r="F414" s="19">
        <v>1967437.16</v>
      </c>
      <c r="G414" s="19">
        <v>2460436.64</v>
      </c>
      <c r="H414" s="19">
        <v>0</v>
      </c>
      <c r="I414" s="20">
        <f t="shared" si="6"/>
        <v>0.41590583980512313</v>
      </c>
    </row>
    <row r="415" spans="1:9" ht="15.6" customHeight="1">
      <c r="A415" s="10" t="s">
        <v>319</v>
      </c>
      <c r="B415" s="29" t="s">
        <v>28</v>
      </c>
      <c r="C415" s="19">
        <v>3891938.99</v>
      </c>
      <c r="D415" s="19">
        <v>2646420.0299999998</v>
      </c>
      <c r="E415" s="19">
        <v>74363.44</v>
      </c>
      <c r="F415" s="19">
        <v>407661.21</v>
      </c>
      <c r="G415" s="19">
        <v>5224376.55</v>
      </c>
      <c r="H415" s="19">
        <v>18775.97</v>
      </c>
      <c r="I415" s="20">
        <f t="shared" si="6"/>
        <v>0.46489802328282115</v>
      </c>
    </row>
    <row r="416" spans="1:9" ht="15.6" customHeight="1">
      <c r="A416" s="10" t="s">
        <v>320</v>
      </c>
      <c r="B416" s="29" t="s">
        <v>21</v>
      </c>
      <c r="C416" s="19">
        <v>2849950.74</v>
      </c>
      <c r="D416" s="19">
        <v>1915905.72</v>
      </c>
      <c r="E416" s="19">
        <v>86139.85</v>
      </c>
      <c r="F416" s="19">
        <v>514542.62</v>
      </c>
      <c r="G416" s="19">
        <v>3247372.52</v>
      </c>
      <c r="H416" s="19">
        <v>42631.23</v>
      </c>
      <c r="I416" s="20">
        <f t="shared" si="6"/>
        <v>0.49081298797104728</v>
      </c>
    </row>
    <row r="417" spans="1:9" ht="15.6" customHeight="1">
      <c r="A417" s="10" t="s">
        <v>321</v>
      </c>
      <c r="B417" s="29" t="s">
        <v>27</v>
      </c>
      <c r="C417" s="19">
        <v>1003148.26</v>
      </c>
      <c r="D417" s="19">
        <v>428995.63</v>
      </c>
      <c r="E417" s="19">
        <v>0</v>
      </c>
      <c r="F417" s="19">
        <v>274550.81</v>
      </c>
      <c r="G417" s="19">
        <v>1364557.82</v>
      </c>
      <c r="H417" s="19">
        <v>73603.97</v>
      </c>
      <c r="I417" s="20">
        <f t="shared" si="6"/>
        <v>0.46838698472013623</v>
      </c>
    </row>
    <row r="418" spans="1:9" ht="15.6" customHeight="1">
      <c r="A418" s="10" t="s">
        <v>614</v>
      </c>
      <c r="B418" s="29" t="s">
        <v>34</v>
      </c>
      <c r="C418" s="19">
        <v>2360977.16</v>
      </c>
      <c r="D418" s="19">
        <v>717859.38</v>
      </c>
      <c r="E418" s="19">
        <v>14054.62</v>
      </c>
      <c r="F418" s="19">
        <v>935661.23</v>
      </c>
      <c r="G418" s="19">
        <v>1874543.94</v>
      </c>
      <c r="H418" s="19">
        <v>68339.05</v>
      </c>
      <c r="I418" s="20">
        <f t="shared" si="6"/>
        <v>0.65392729014878348</v>
      </c>
    </row>
    <row r="419" spans="1:9" ht="15.6" customHeight="1">
      <c r="A419" s="10" t="s">
        <v>502</v>
      </c>
      <c r="B419" s="29" t="s">
        <v>27</v>
      </c>
      <c r="C419" s="19">
        <v>3267458.26</v>
      </c>
      <c r="D419" s="19">
        <v>1531245.33</v>
      </c>
      <c r="E419" s="19">
        <v>165369.56</v>
      </c>
      <c r="F419" s="19">
        <v>1083774.49</v>
      </c>
      <c r="G419" s="19">
        <v>3901546.6</v>
      </c>
      <c r="H419" s="19">
        <v>37237.35</v>
      </c>
      <c r="I419" s="20">
        <f t="shared" si="6"/>
        <v>0.48628872921187161</v>
      </c>
    </row>
    <row r="420" spans="1:9" ht="15.6" customHeight="1">
      <c r="A420" s="10" t="s">
        <v>322</v>
      </c>
      <c r="B420" s="29" t="s">
        <v>21</v>
      </c>
      <c r="C420" s="19">
        <v>695950.57</v>
      </c>
      <c r="D420" s="19">
        <v>872013.46</v>
      </c>
      <c r="E420" s="19">
        <v>12724.88</v>
      </c>
      <c r="F420" s="19">
        <v>237177.4</v>
      </c>
      <c r="G420" s="19">
        <v>1094973.3799999999</v>
      </c>
      <c r="H420" s="19">
        <v>7705.6</v>
      </c>
      <c r="I420" s="20">
        <f t="shared" si="6"/>
        <v>0.31284375699678002</v>
      </c>
    </row>
    <row r="421" spans="1:9" ht="15.6" customHeight="1">
      <c r="A421" s="10" t="s">
        <v>323</v>
      </c>
      <c r="B421" s="29" t="s">
        <v>28</v>
      </c>
      <c r="C421" s="19">
        <v>15588325.460000001</v>
      </c>
      <c r="D421" s="19">
        <v>7256988.0899999999</v>
      </c>
      <c r="E421" s="19">
        <v>318921.03000000003</v>
      </c>
      <c r="F421" s="19">
        <v>10101475.880000001</v>
      </c>
      <c r="G421" s="19">
        <v>19271236.539999999</v>
      </c>
      <c r="H421" s="19">
        <v>614432.81999999995</v>
      </c>
      <c r="I421" s="20">
        <f t="shared" si="6"/>
        <v>0.41499089266286177</v>
      </c>
    </row>
    <row r="422" spans="1:9" ht="15.6" customHeight="1">
      <c r="A422" s="10" t="s">
        <v>324</v>
      </c>
      <c r="B422" s="29" t="s">
        <v>27</v>
      </c>
      <c r="C422" s="19">
        <v>652953.75</v>
      </c>
      <c r="D422" s="19">
        <v>247973.86</v>
      </c>
      <c r="E422" s="19">
        <v>1663.73</v>
      </c>
      <c r="F422" s="19">
        <v>74266.89</v>
      </c>
      <c r="G422" s="19">
        <v>1019671.11</v>
      </c>
      <c r="H422" s="19">
        <v>803.41</v>
      </c>
      <c r="I422" s="20">
        <f t="shared" si="6"/>
        <v>0.48569172086145357</v>
      </c>
    </row>
    <row r="423" spans="1:9" ht="15.6" customHeight="1">
      <c r="A423" s="10" t="s">
        <v>325</v>
      </c>
      <c r="B423" s="29" t="s">
        <v>27</v>
      </c>
      <c r="C423" s="19">
        <v>2836014.16</v>
      </c>
      <c r="D423" s="19">
        <v>2647292.39</v>
      </c>
      <c r="E423" s="19">
        <v>166313.42000000001</v>
      </c>
      <c r="F423" s="19">
        <v>1484871.81</v>
      </c>
      <c r="G423" s="19">
        <v>5850610.8799999999</v>
      </c>
      <c r="H423" s="19">
        <v>403625.48</v>
      </c>
      <c r="I423" s="20">
        <f t="shared" si="6"/>
        <v>0.26874737298622398</v>
      </c>
    </row>
    <row r="424" spans="1:9" ht="15.6" customHeight="1">
      <c r="A424" s="10" t="s">
        <v>326</v>
      </c>
      <c r="B424" s="29" t="s">
        <v>21</v>
      </c>
      <c r="C424" s="19">
        <v>226436.73</v>
      </c>
      <c r="D424" s="19">
        <v>104058.39</v>
      </c>
      <c r="E424" s="19">
        <v>4204.05</v>
      </c>
      <c r="F424" s="19">
        <v>122508.57</v>
      </c>
      <c r="G424" s="19">
        <v>556020.06000000006</v>
      </c>
      <c r="H424" s="19">
        <v>29968.43</v>
      </c>
      <c r="I424" s="20">
        <f t="shared" si="6"/>
        <v>0.27723795070641966</v>
      </c>
    </row>
    <row r="425" spans="1:9" ht="15.6" customHeight="1">
      <c r="A425" s="10" t="s">
        <v>327</v>
      </c>
      <c r="B425" s="29" t="s">
        <v>24</v>
      </c>
      <c r="C425" s="19">
        <v>702992.67</v>
      </c>
      <c r="D425" s="19">
        <v>505796.79</v>
      </c>
      <c r="E425" s="19">
        <v>10875.62</v>
      </c>
      <c r="F425" s="19">
        <v>155764.23000000001</v>
      </c>
      <c r="G425" s="19">
        <v>1321784.42</v>
      </c>
      <c r="H425" s="19">
        <v>9006.0400000000009</v>
      </c>
      <c r="I425" s="20">
        <f t="shared" si="6"/>
        <v>0.35093009175045603</v>
      </c>
    </row>
    <row r="426" spans="1:9" ht="15.6" customHeight="1">
      <c r="A426" s="10" t="s">
        <v>328</v>
      </c>
      <c r="B426" s="29" t="s">
        <v>58</v>
      </c>
      <c r="C426" s="19">
        <v>6658981.75</v>
      </c>
      <c r="D426" s="19">
        <v>3572074.43</v>
      </c>
      <c r="E426" s="19">
        <v>101587.19</v>
      </c>
      <c r="F426" s="19">
        <v>1544430.53</v>
      </c>
      <c r="G426" s="19">
        <v>4499049.07</v>
      </c>
      <c r="H426" s="19">
        <v>44875.57</v>
      </c>
      <c r="I426" s="20">
        <f t="shared" si="6"/>
        <v>0.68213176572502077</v>
      </c>
    </row>
    <row r="427" spans="1:9" ht="15.6" customHeight="1">
      <c r="A427" s="10" t="s">
        <v>329</v>
      </c>
      <c r="B427" s="29" t="s">
        <v>24</v>
      </c>
      <c r="C427" s="19">
        <v>9449569.1400000006</v>
      </c>
      <c r="D427" s="19">
        <v>7531417.3499999996</v>
      </c>
      <c r="E427" s="19">
        <v>123779.75</v>
      </c>
      <c r="F427" s="19">
        <v>3834184.64</v>
      </c>
      <c r="G427" s="19">
        <v>13998730.66</v>
      </c>
      <c r="H427" s="19">
        <v>635238.07999999996</v>
      </c>
      <c r="I427" s="20">
        <f t="shared" si="6"/>
        <v>0.36172883517505072</v>
      </c>
    </row>
    <row r="428" spans="1:9" ht="15.6" customHeight="1">
      <c r="A428" s="10" t="s">
        <v>553</v>
      </c>
      <c r="B428" s="29" t="s">
        <v>28</v>
      </c>
      <c r="C428" s="19">
        <v>1156548.2</v>
      </c>
      <c r="D428" s="19">
        <v>536617.72</v>
      </c>
      <c r="E428" s="19">
        <v>14672.04</v>
      </c>
      <c r="F428" s="19">
        <v>226248.42</v>
      </c>
      <c r="G428" s="19">
        <v>2127666.56</v>
      </c>
      <c r="H428" s="19">
        <v>11787.16</v>
      </c>
      <c r="I428" s="20">
        <f t="shared" si="6"/>
        <v>0.39648659977423995</v>
      </c>
    </row>
    <row r="429" spans="1:9" ht="15.6" customHeight="1">
      <c r="A429" s="10" t="s">
        <v>330</v>
      </c>
      <c r="B429" s="29" t="s">
        <v>28</v>
      </c>
      <c r="C429" s="19">
        <v>4646557.76</v>
      </c>
      <c r="D429" s="19">
        <v>3265764.51</v>
      </c>
      <c r="E429" s="19">
        <v>299715.90000000002</v>
      </c>
      <c r="F429" s="19">
        <v>407124.22</v>
      </c>
      <c r="G429" s="19">
        <v>4890021.7300000004</v>
      </c>
      <c r="H429" s="19">
        <v>83683.34</v>
      </c>
      <c r="I429" s="20">
        <f t="shared" si="6"/>
        <v>0.51938261873496283</v>
      </c>
    </row>
    <row r="430" spans="1:9" ht="15.6" customHeight="1">
      <c r="A430" s="10" t="s">
        <v>331</v>
      </c>
      <c r="B430" s="29" t="s">
        <v>58</v>
      </c>
      <c r="C430" s="19">
        <v>12620298.25</v>
      </c>
      <c r="D430" s="19">
        <v>20172211.690000001</v>
      </c>
      <c r="E430" s="19">
        <v>18139076</v>
      </c>
      <c r="F430" s="19">
        <v>16133440.220000001</v>
      </c>
      <c r="G430" s="19">
        <v>5952316.0199999996</v>
      </c>
      <c r="H430" s="19">
        <v>2130073.21</v>
      </c>
      <c r="I430" s="20">
        <f t="shared" si="6"/>
        <v>0.20183720003822972</v>
      </c>
    </row>
    <row r="431" spans="1:9" ht="15.6" customHeight="1">
      <c r="A431" s="10" t="s">
        <v>615</v>
      </c>
      <c r="B431" s="29" t="s">
        <v>27</v>
      </c>
      <c r="C431" s="19">
        <v>266641.40999999997</v>
      </c>
      <c r="D431" s="19">
        <v>166270.56</v>
      </c>
      <c r="E431" s="19">
        <v>2326.66</v>
      </c>
      <c r="F431" s="19">
        <v>59750.82</v>
      </c>
      <c r="G431" s="19">
        <v>594458.27</v>
      </c>
      <c r="H431" s="19">
        <v>0.05</v>
      </c>
      <c r="I431" s="20">
        <f t="shared" si="6"/>
        <v>0.32406337986983952</v>
      </c>
    </row>
    <row r="432" spans="1:9" ht="15.6" customHeight="1">
      <c r="A432" s="10" t="s">
        <v>332</v>
      </c>
      <c r="B432" s="29" t="s">
        <v>28</v>
      </c>
      <c r="C432" s="19">
        <v>3864122.59</v>
      </c>
      <c r="D432" s="19">
        <v>2371402.69</v>
      </c>
      <c r="E432" s="19">
        <v>46172.46</v>
      </c>
      <c r="F432" s="19">
        <v>1044306.96</v>
      </c>
      <c r="G432" s="19">
        <v>4421524.0599999996</v>
      </c>
      <c r="H432" s="19">
        <v>55119.73</v>
      </c>
      <c r="I432" s="20">
        <f t="shared" si="6"/>
        <v>0.4867556821852782</v>
      </c>
    </row>
    <row r="433" spans="1:9" ht="15.6" customHeight="1">
      <c r="A433" s="10" t="s">
        <v>333</v>
      </c>
      <c r="B433" s="29" t="s">
        <v>30</v>
      </c>
      <c r="C433" s="19">
        <v>337666.45</v>
      </c>
      <c r="D433" s="19">
        <v>72625.13</v>
      </c>
      <c r="E433" s="19">
        <v>0</v>
      </c>
      <c r="F433" s="19">
        <v>108512.25</v>
      </c>
      <c r="G433" s="19">
        <v>729509.22</v>
      </c>
      <c r="H433" s="19">
        <v>128320</v>
      </c>
      <c r="I433" s="20">
        <f t="shared" si="6"/>
        <v>0.32500221855062522</v>
      </c>
    </row>
    <row r="434" spans="1:9" ht="15.6" customHeight="1">
      <c r="A434" s="10" t="s">
        <v>334</v>
      </c>
      <c r="B434" s="29" t="s">
        <v>21</v>
      </c>
      <c r="C434" s="19">
        <v>497259.76</v>
      </c>
      <c r="D434" s="19">
        <v>304180.15000000002</v>
      </c>
      <c r="E434" s="19">
        <v>19922.2</v>
      </c>
      <c r="F434" s="19">
        <v>119061.39</v>
      </c>
      <c r="G434" s="19">
        <v>475065.77</v>
      </c>
      <c r="H434" s="19">
        <v>8750</v>
      </c>
      <c r="I434" s="20">
        <f t="shared" si="6"/>
        <v>0.53643015259312476</v>
      </c>
    </row>
    <row r="435" spans="1:9" ht="15.6" customHeight="1">
      <c r="A435" s="10" t="s">
        <v>335</v>
      </c>
      <c r="B435" s="29" t="s">
        <v>40</v>
      </c>
      <c r="C435" s="19">
        <v>2607151.54</v>
      </c>
      <c r="D435" s="19">
        <v>1511579.53</v>
      </c>
      <c r="E435" s="19">
        <v>16725.689999999999</v>
      </c>
      <c r="F435" s="19">
        <v>617471.09</v>
      </c>
      <c r="G435" s="19">
        <v>3142280</v>
      </c>
      <c r="H435" s="19">
        <v>110876.95</v>
      </c>
      <c r="I435" s="20">
        <f t="shared" si="6"/>
        <v>0.4829012351969692</v>
      </c>
    </row>
    <row r="436" spans="1:9" ht="15.6" customHeight="1">
      <c r="A436" s="10" t="s">
        <v>336</v>
      </c>
      <c r="B436" s="29" t="s">
        <v>58</v>
      </c>
      <c r="C436" s="19">
        <v>1606941.53</v>
      </c>
      <c r="D436" s="19">
        <v>1255612.72</v>
      </c>
      <c r="E436" s="19">
        <v>12525.6</v>
      </c>
      <c r="F436" s="19">
        <v>175463.45</v>
      </c>
      <c r="G436" s="19">
        <v>1621223.4</v>
      </c>
      <c r="H436" s="19">
        <v>9094.77</v>
      </c>
      <c r="I436" s="20">
        <f t="shared" si="6"/>
        <v>0.52276622728176847</v>
      </c>
    </row>
    <row r="437" spans="1:9" ht="15.6" customHeight="1">
      <c r="A437" s="10" t="s">
        <v>337</v>
      </c>
      <c r="B437" s="29" t="s">
        <v>21</v>
      </c>
      <c r="C437" s="19">
        <v>208825.02</v>
      </c>
      <c r="D437" s="19">
        <v>288873.25</v>
      </c>
      <c r="E437" s="19">
        <v>3836.72</v>
      </c>
      <c r="F437" s="19">
        <v>61543.81</v>
      </c>
      <c r="G437" s="19">
        <v>346390.23</v>
      </c>
      <c r="H437" s="19">
        <v>5315.44</v>
      </c>
      <c r="I437" s="20">
        <f t="shared" si="6"/>
        <v>0.29580313713485951</v>
      </c>
    </row>
    <row r="438" spans="1:9" ht="15.6" customHeight="1">
      <c r="A438" s="10" t="s">
        <v>503</v>
      </c>
      <c r="B438" s="29" t="s">
        <v>58</v>
      </c>
      <c r="C438" s="19">
        <v>465797.22</v>
      </c>
      <c r="D438" s="19">
        <v>314026.93</v>
      </c>
      <c r="E438" s="19">
        <v>26397.32</v>
      </c>
      <c r="F438" s="19">
        <v>54961.89</v>
      </c>
      <c r="G438" s="19">
        <v>883907.73</v>
      </c>
      <c r="H438" s="19">
        <v>36122.01</v>
      </c>
      <c r="I438" s="20">
        <f t="shared" si="6"/>
        <v>0.35410642906333162</v>
      </c>
    </row>
    <row r="439" spans="1:9" ht="15.6" customHeight="1">
      <c r="A439" s="10" t="s">
        <v>338</v>
      </c>
      <c r="B439" s="29" t="s">
        <v>21</v>
      </c>
      <c r="C439" s="19">
        <v>1080037.93</v>
      </c>
      <c r="D439" s="19">
        <v>1277518.6000000001</v>
      </c>
      <c r="E439" s="19">
        <v>8451.32</v>
      </c>
      <c r="F439" s="19">
        <v>172733.74</v>
      </c>
      <c r="G439" s="19">
        <v>2153473.39</v>
      </c>
      <c r="H439" s="19">
        <v>103422.63</v>
      </c>
      <c r="I439" s="20">
        <f t="shared" si="6"/>
        <v>0.29067661293371622</v>
      </c>
    </row>
    <row r="440" spans="1:9" ht="15.6" customHeight="1">
      <c r="A440" s="10" t="s">
        <v>339</v>
      </c>
      <c r="B440" s="29" t="s">
        <v>24</v>
      </c>
      <c r="C440" s="19">
        <v>1440143.35</v>
      </c>
      <c r="D440" s="19">
        <v>890192.24</v>
      </c>
      <c r="E440" s="19">
        <v>41331.199999999997</v>
      </c>
      <c r="F440" s="19">
        <v>283437.58</v>
      </c>
      <c r="G440" s="19">
        <v>2522955.6</v>
      </c>
      <c r="H440" s="19">
        <v>14952.14</v>
      </c>
      <c r="I440" s="20">
        <f t="shared" si="6"/>
        <v>0.3837446609776996</v>
      </c>
    </row>
    <row r="441" spans="1:9" ht="15.6" customHeight="1">
      <c r="A441" s="10" t="s">
        <v>340</v>
      </c>
      <c r="B441" s="29" t="s">
        <v>24</v>
      </c>
      <c r="C441" s="19">
        <v>1316558.28</v>
      </c>
      <c r="D441" s="19">
        <v>352895.53</v>
      </c>
      <c r="E441" s="19">
        <v>400.86</v>
      </c>
      <c r="F441" s="19">
        <v>55901.43</v>
      </c>
      <c r="G441" s="19">
        <v>1735330.77</v>
      </c>
      <c r="H441" s="19">
        <v>314006.59999999998</v>
      </c>
      <c r="I441" s="20">
        <f t="shared" si="6"/>
        <v>0.5355051598834345</v>
      </c>
    </row>
    <row r="442" spans="1:9" ht="15.6" customHeight="1">
      <c r="A442" s="10" t="s">
        <v>616</v>
      </c>
      <c r="B442" s="29" t="s">
        <v>28</v>
      </c>
      <c r="C442" s="19">
        <v>1269147.76</v>
      </c>
      <c r="D442" s="19">
        <v>1027484.85</v>
      </c>
      <c r="E442" s="19">
        <v>21400.93</v>
      </c>
      <c r="F442" s="19">
        <v>367315.75</v>
      </c>
      <c r="G442" s="19">
        <v>1587769.28</v>
      </c>
      <c r="H442" s="19">
        <v>75604.84</v>
      </c>
      <c r="I442" s="20">
        <f t="shared" si="6"/>
        <v>0.41211774096213549</v>
      </c>
    </row>
    <row r="443" spans="1:9" ht="15.6" customHeight="1">
      <c r="A443" s="10" t="s">
        <v>341</v>
      </c>
      <c r="B443" s="29" t="s">
        <v>34</v>
      </c>
      <c r="C443" s="19">
        <v>1033301</v>
      </c>
      <c r="D443" s="19">
        <v>752208.26</v>
      </c>
      <c r="E443" s="19">
        <v>12582.95</v>
      </c>
      <c r="F443" s="19">
        <v>457191.75</v>
      </c>
      <c r="G443" s="19">
        <v>1465496.52</v>
      </c>
      <c r="H443" s="19">
        <v>23370.36</v>
      </c>
      <c r="I443" s="20">
        <f t="shared" si="6"/>
        <v>0.38117234852078713</v>
      </c>
    </row>
    <row r="444" spans="1:9" ht="15.6" customHeight="1">
      <c r="A444" s="10" t="s">
        <v>342</v>
      </c>
      <c r="B444" s="29" t="s">
        <v>27</v>
      </c>
      <c r="C444" s="19">
        <v>5270513.24</v>
      </c>
      <c r="D444" s="19">
        <v>5233366.74</v>
      </c>
      <c r="E444" s="19">
        <v>414091.06</v>
      </c>
      <c r="F444" s="19">
        <v>1481471.91</v>
      </c>
      <c r="G444" s="19">
        <v>6667890.25</v>
      </c>
      <c r="H444" s="19">
        <v>95275.21</v>
      </c>
      <c r="I444" s="20">
        <f t="shared" si="6"/>
        <v>0.37938937039401233</v>
      </c>
    </row>
    <row r="445" spans="1:9" ht="15.6" customHeight="1">
      <c r="A445" s="10" t="s">
        <v>617</v>
      </c>
      <c r="B445" s="29" t="s">
        <v>28</v>
      </c>
      <c r="C445" s="19">
        <v>3364773.26</v>
      </c>
      <c r="D445" s="19">
        <v>1234714.8999999999</v>
      </c>
      <c r="E445" s="19">
        <v>18727.13</v>
      </c>
      <c r="F445" s="19">
        <v>251365.64</v>
      </c>
      <c r="G445" s="19">
        <v>2677431.84</v>
      </c>
      <c r="H445" s="19">
        <v>1460</v>
      </c>
      <c r="I445" s="20">
        <f t="shared" si="6"/>
        <v>0.80425787080487532</v>
      </c>
    </row>
    <row r="446" spans="1:9" ht="15.6" customHeight="1">
      <c r="A446" s="10" t="s">
        <v>343</v>
      </c>
      <c r="B446" s="29" t="s">
        <v>24</v>
      </c>
      <c r="C446" s="19">
        <v>3804334.83</v>
      </c>
      <c r="D446" s="19">
        <v>3051256.48</v>
      </c>
      <c r="E446" s="19">
        <v>93586.33</v>
      </c>
      <c r="F446" s="19">
        <v>887118.42</v>
      </c>
      <c r="G446" s="19">
        <v>5959072.1699999999</v>
      </c>
      <c r="H446" s="19">
        <v>102849.67</v>
      </c>
      <c r="I446" s="20">
        <f t="shared" si="6"/>
        <v>0.3768950763167499</v>
      </c>
    </row>
    <row r="447" spans="1:9" ht="15.6" customHeight="1">
      <c r="A447" s="10" t="s">
        <v>344</v>
      </c>
      <c r="B447" s="29" t="s">
        <v>30</v>
      </c>
      <c r="C447" s="19">
        <v>1426857.26</v>
      </c>
      <c r="D447" s="19">
        <v>1399560.47</v>
      </c>
      <c r="E447" s="19">
        <v>15544.42</v>
      </c>
      <c r="F447" s="19">
        <v>528178.81000000006</v>
      </c>
      <c r="G447" s="19">
        <v>1978619.79</v>
      </c>
      <c r="H447" s="19">
        <v>13142.31</v>
      </c>
      <c r="I447" s="20">
        <f t="shared" si="6"/>
        <v>0.36260245306420574</v>
      </c>
    </row>
    <row r="448" spans="1:9" ht="15.6" customHeight="1">
      <c r="A448" s="10" t="s">
        <v>618</v>
      </c>
      <c r="B448" s="29" t="s">
        <v>27</v>
      </c>
      <c r="C448" s="19">
        <v>450529.79</v>
      </c>
      <c r="D448" s="19">
        <v>455965.53</v>
      </c>
      <c r="E448" s="19">
        <v>5899.16</v>
      </c>
      <c r="F448" s="19">
        <v>105990.46</v>
      </c>
      <c r="G448" s="19">
        <v>1150516.3</v>
      </c>
      <c r="H448" s="19">
        <v>27913.759999999998</v>
      </c>
      <c r="I448" s="20">
        <f t="shared" si="6"/>
        <v>0.25799324613188468</v>
      </c>
    </row>
    <row r="449" spans="1:9" ht="15.6" customHeight="1">
      <c r="A449" s="10" t="s">
        <v>345</v>
      </c>
      <c r="B449" s="29" t="s">
        <v>28</v>
      </c>
      <c r="C449" s="19">
        <v>6393338</v>
      </c>
      <c r="D449" s="19">
        <v>4580216.12</v>
      </c>
      <c r="E449" s="19">
        <v>226059.96</v>
      </c>
      <c r="F449" s="19">
        <v>744726.84</v>
      </c>
      <c r="G449" s="19">
        <v>9025212.3399999999</v>
      </c>
      <c r="H449" s="19">
        <v>236116.44</v>
      </c>
      <c r="I449" s="20">
        <f t="shared" si="6"/>
        <v>0.43162265938184469</v>
      </c>
    </row>
    <row r="450" spans="1:9" ht="15.6" customHeight="1">
      <c r="A450" s="10" t="s">
        <v>346</v>
      </c>
      <c r="B450" s="29" t="s">
        <v>27</v>
      </c>
      <c r="C450" s="19">
        <v>438309.46</v>
      </c>
      <c r="D450" s="19">
        <v>452942.88</v>
      </c>
      <c r="E450" s="19">
        <v>7415.19</v>
      </c>
      <c r="F450" s="19">
        <v>138860.32</v>
      </c>
      <c r="G450" s="19">
        <v>744729.73</v>
      </c>
      <c r="H450" s="19">
        <v>26168.09</v>
      </c>
      <c r="I450" s="20">
        <f t="shared" si="6"/>
        <v>0.31990677637483023</v>
      </c>
    </row>
    <row r="451" spans="1:9" ht="15.6" customHeight="1">
      <c r="A451" s="10" t="s">
        <v>347</v>
      </c>
      <c r="B451" s="29" t="s">
        <v>27</v>
      </c>
      <c r="C451" s="19">
        <v>1139091.76</v>
      </c>
      <c r="D451" s="19">
        <v>527964.12</v>
      </c>
      <c r="E451" s="19">
        <v>13680.1</v>
      </c>
      <c r="F451" s="19">
        <v>231201.6</v>
      </c>
      <c r="G451" s="19">
        <v>956410.26</v>
      </c>
      <c r="H451" s="19">
        <v>23522.41</v>
      </c>
      <c r="I451" s="20">
        <f t="shared" si="6"/>
        <v>0.64987776065188929</v>
      </c>
    </row>
    <row r="452" spans="1:9" ht="15.6" customHeight="1">
      <c r="A452" s="10" t="s">
        <v>619</v>
      </c>
      <c r="B452" s="29" t="s">
        <v>27</v>
      </c>
      <c r="C452" s="19">
        <v>4400852.55</v>
      </c>
      <c r="D452" s="19">
        <v>2775470.28</v>
      </c>
      <c r="E452" s="19">
        <v>797271.31</v>
      </c>
      <c r="F452" s="19">
        <v>1946514.46</v>
      </c>
      <c r="G452" s="19">
        <v>7624573.8899999997</v>
      </c>
      <c r="H452" s="19">
        <v>156108.04999999999</v>
      </c>
      <c r="I452" s="20">
        <f t="shared" si="6"/>
        <v>0.33089271192910275</v>
      </c>
    </row>
    <row r="453" spans="1:9" ht="15.6" customHeight="1">
      <c r="A453" s="10" t="s">
        <v>348</v>
      </c>
      <c r="B453" s="29" t="s">
        <v>27</v>
      </c>
      <c r="C453" s="19">
        <v>174873.3</v>
      </c>
      <c r="D453" s="19">
        <v>45194.55</v>
      </c>
      <c r="E453" s="19">
        <v>549.37</v>
      </c>
      <c r="F453" s="19">
        <v>44399.72</v>
      </c>
      <c r="G453" s="19">
        <v>420556.76</v>
      </c>
      <c r="H453" s="19">
        <v>1815</v>
      </c>
      <c r="I453" s="20">
        <f t="shared" si="6"/>
        <v>0.34120594229948986</v>
      </c>
    </row>
    <row r="454" spans="1:9" ht="15.6" customHeight="1">
      <c r="A454" s="10" t="s">
        <v>504</v>
      </c>
      <c r="B454" s="29" t="s">
        <v>27</v>
      </c>
      <c r="C454" s="19">
        <v>1073280.2</v>
      </c>
      <c r="D454" s="19">
        <v>573075.06000000006</v>
      </c>
      <c r="E454" s="19">
        <v>16236.94</v>
      </c>
      <c r="F454" s="19">
        <v>292276.84000000003</v>
      </c>
      <c r="G454" s="19">
        <v>1390269.25</v>
      </c>
      <c r="H454" s="19">
        <v>0</v>
      </c>
      <c r="I454" s="20">
        <f t="shared" si="6"/>
        <v>0.47242396200900033</v>
      </c>
    </row>
    <row r="455" spans="1:9" ht="15.6" customHeight="1">
      <c r="A455" s="10" t="s">
        <v>554</v>
      </c>
      <c r="B455" s="29" t="s">
        <v>34</v>
      </c>
      <c r="C455" s="19">
        <v>3512506.11</v>
      </c>
      <c r="D455" s="19">
        <v>2375118.4900000002</v>
      </c>
      <c r="E455" s="19">
        <v>46790.41</v>
      </c>
      <c r="F455" s="19">
        <v>1715022.88</v>
      </c>
      <c r="G455" s="19">
        <v>3285701.07</v>
      </c>
      <c r="H455" s="19">
        <v>49982.61</v>
      </c>
      <c r="I455" s="20">
        <f t="shared" si="6"/>
        <v>0.47005042997355034</v>
      </c>
    </row>
    <row r="456" spans="1:9" ht="15.6" customHeight="1">
      <c r="A456" s="10" t="s">
        <v>349</v>
      </c>
      <c r="B456" s="29" t="s">
        <v>27</v>
      </c>
      <c r="C456" s="19">
        <v>327012.62</v>
      </c>
      <c r="D456" s="19">
        <v>96765.92</v>
      </c>
      <c r="E456" s="19">
        <v>433.35</v>
      </c>
      <c r="F456" s="19">
        <v>104157.74</v>
      </c>
      <c r="G456" s="19">
        <v>627479.71</v>
      </c>
      <c r="H456" s="19">
        <v>0</v>
      </c>
      <c r="I456" s="20">
        <f t="shared" si="6"/>
        <v>0.39454407859728996</v>
      </c>
    </row>
    <row r="457" spans="1:9" ht="15.6" customHeight="1">
      <c r="A457" s="10" t="s">
        <v>505</v>
      </c>
      <c r="B457" s="29" t="s">
        <v>24</v>
      </c>
      <c r="C457" s="19">
        <v>3951358.35</v>
      </c>
      <c r="D457" s="19">
        <v>2297729.2200000002</v>
      </c>
      <c r="E457" s="19">
        <v>52582.15</v>
      </c>
      <c r="F457" s="19">
        <v>1064522.49</v>
      </c>
      <c r="G457" s="19">
        <v>5389108.9800000004</v>
      </c>
      <c r="H457" s="19">
        <v>107710.47</v>
      </c>
      <c r="I457" s="20">
        <f t="shared" si="6"/>
        <v>0.44339228788961943</v>
      </c>
    </row>
    <row r="458" spans="1:9" ht="15.6" customHeight="1">
      <c r="A458" s="10" t="s">
        <v>350</v>
      </c>
      <c r="B458" s="29" t="s">
        <v>34</v>
      </c>
      <c r="C458" s="19">
        <v>1567762.13</v>
      </c>
      <c r="D458" s="19">
        <v>1277308.22</v>
      </c>
      <c r="E458" s="19">
        <v>54100.63</v>
      </c>
      <c r="F458" s="19">
        <v>1006781.2</v>
      </c>
      <c r="G458" s="19">
        <v>2339758.5</v>
      </c>
      <c r="H458" s="19">
        <v>150536.28</v>
      </c>
      <c r="I458" s="20">
        <f t="shared" si="6"/>
        <v>0.32469028798833355</v>
      </c>
    </row>
    <row r="459" spans="1:9" ht="15.6" customHeight="1">
      <c r="A459" s="10" t="s">
        <v>351</v>
      </c>
      <c r="B459" s="29" t="s">
        <v>24</v>
      </c>
      <c r="C459" s="19">
        <v>6026184.6200000001</v>
      </c>
      <c r="D459" s="19">
        <v>6424770.5</v>
      </c>
      <c r="E459" s="19">
        <v>274558.94</v>
      </c>
      <c r="F459" s="19">
        <v>2006784.03</v>
      </c>
      <c r="G459" s="19">
        <v>8329126.6399999997</v>
      </c>
      <c r="H459" s="19">
        <v>587135.47</v>
      </c>
      <c r="I459" s="20">
        <f t="shared" ref="I459:I522" si="7">C459/(D459+E459+F459+G459+H459)</f>
        <v>0.34196210338629046</v>
      </c>
    </row>
    <row r="460" spans="1:9" ht="15.6" customHeight="1">
      <c r="A460" s="10" t="s">
        <v>352</v>
      </c>
      <c r="B460" s="29" t="s">
        <v>40</v>
      </c>
      <c r="C460" s="19">
        <v>3340493.44</v>
      </c>
      <c r="D460" s="19">
        <v>1645184.81</v>
      </c>
      <c r="E460" s="19">
        <v>30581.29</v>
      </c>
      <c r="F460" s="19">
        <v>678332.62</v>
      </c>
      <c r="G460" s="19">
        <v>3926142.31</v>
      </c>
      <c r="H460" s="19">
        <v>4550</v>
      </c>
      <c r="I460" s="20">
        <f t="shared" si="7"/>
        <v>0.53152020871567462</v>
      </c>
    </row>
    <row r="461" spans="1:9" ht="15.6" customHeight="1">
      <c r="A461" s="10" t="s">
        <v>353</v>
      </c>
      <c r="B461" s="29" t="s">
        <v>24</v>
      </c>
      <c r="C461" s="19">
        <v>8860869.6699999999</v>
      </c>
      <c r="D461" s="19">
        <v>7766805.0800000001</v>
      </c>
      <c r="E461" s="19">
        <v>242886.7</v>
      </c>
      <c r="F461" s="19">
        <v>1556322.97</v>
      </c>
      <c r="G461" s="19">
        <v>13001349.699999999</v>
      </c>
      <c r="H461" s="19">
        <v>242190.87</v>
      </c>
      <c r="I461" s="20">
        <f t="shared" si="7"/>
        <v>0.3884718288317775</v>
      </c>
    </row>
    <row r="462" spans="1:9" ht="15.6" customHeight="1">
      <c r="A462" s="10" t="s">
        <v>354</v>
      </c>
      <c r="B462" s="29" t="s">
        <v>28</v>
      </c>
      <c r="C462" s="19">
        <v>7806712.4900000002</v>
      </c>
      <c r="D462" s="19">
        <v>3016486.61</v>
      </c>
      <c r="E462" s="19">
        <v>968463.53</v>
      </c>
      <c r="F462" s="19">
        <v>1745909.03</v>
      </c>
      <c r="G462" s="19">
        <v>7974822.2800000003</v>
      </c>
      <c r="H462" s="19">
        <v>47124.99</v>
      </c>
      <c r="I462" s="20">
        <f t="shared" si="7"/>
        <v>0.56764504932565607</v>
      </c>
    </row>
    <row r="463" spans="1:9" ht="15.6" customHeight="1">
      <c r="A463" s="10" t="s">
        <v>355</v>
      </c>
      <c r="B463" s="29" t="s">
        <v>27</v>
      </c>
      <c r="C463" s="19">
        <v>834549.51</v>
      </c>
      <c r="D463" s="19">
        <v>986904.51</v>
      </c>
      <c r="E463" s="19">
        <v>17475.580000000002</v>
      </c>
      <c r="F463" s="19">
        <v>243513.07</v>
      </c>
      <c r="G463" s="19">
        <v>1642728.2</v>
      </c>
      <c r="H463" s="19">
        <v>56721.98</v>
      </c>
      <c r="I463" s="20">
        <f t="shared" si="7"/>
        <v>0.28315313613920529</v>
      </c>
    </row>
    <row r="464" spans="1:9" ht="15.6" customHeight="1">
      <c r="A464" s="10" t="s">
        <v>356</v>
      </c>
      <c r="B464" s="29" t="s">
        <v>58</v>
      </c>
      <c r="C464" s="19">
        <v>2454019.66</v>
      </c>
      <c r="D464" s="19">
        <v>3022266.86</v>
      </c>
      <c r="E464" s="19">
        <v>380141.26</v>
      </c>
      <c r="F464" s="19">
        <v>314748.23</v>
      </c>
      <c r="G464" s="19">
        <v>2532405.38</v>
      </c>
      <c r="H464" s="19">
        <v>49844.23</v>
      </c>
      <c r="I464" s="20">
        <f t="shared" si="7"/>
        <v>0.38956366292036843</v>
      </c>
    </row>
    <row r="465" spans="1:9" ht="15.6" customHeight="1">
      <c r="A465" s="10" t="s">
        <v>357</v>
      </c>
      <c r="B465" s="29" t="s">
        <v>28</v>
      </c>
      <c r="C465" s="19">
        <v>2367763.31</v>
      </c>
      <c r="D465" s="19">
        <v>1115184.6000000001</v>
      </c>
      <c r="E465" s="19">
        <v>34107.72</v>
      </c>
      <c r="F465" s="19">
        <v>630474.19999999995</v>
      </c>
      <c r="G465" s="19">
        <v>1949521.12</v>
      </c>
      <c r="H465" s="19">
        <v>9898.35</v>
      </c>
      <c r="I465" s="20">
        <f t="shared" si="7"/>
        <v>0.63322961637433817</v>
      </c>
    </row>
    <row r="466" spans="1:9" ht="15.6" customHeight="1">
      <c r="A466" s="10" t="s">
        <v>358</v>
      </c>
      <c r="B466" s="29" t="s">
        <v>28</v>
      </c>
      <c r="C466" s="19">
        <v>5599301.4100000001</v>
      </c>
      <c r="D466" s="19">
        <v>3218913.4</v>
      </c>
      <c r="E466" s="19">
        <v>62138.28</v>
      </c>
      <c r="F466" s="19">
        <v>535307.93999999994</v>
      </c>
      <c r="G466" s="19">
        <v>6230254.9699999997</v>
      </c>
      <c r="H466" s="19">
        <v>32990.79</v>
      </c>
      <c r="I466" s="20">
        <f t="shared" si="7"/>
        <v>0.55550799846888455</v>
      </c>
    </row>
    <row r="467" spans="1:9" ht="15.6" customHeight="1">
      <c r="A467" s="10" t="s">
        <v>555</v>
      </c>
      <c r="B467" s="29" t="s">
        <v>34</v>
      </c>
      <c r="C467" s="19">
        <v>818188.23</v>
      </c>
      <c r="D467" s="19">
        <v>645223.17000000004</v>
      </c>
      <c r="E467" s="19">
        <v>12184.2</v>
      </c>
      <c r="F467" s="19">
        <v>517486.54</v>
      </c>
      <c r="G467" s="19">
        <v>1293806.32</v>
      </c>
      <c r="H467" s="19">
        <v>57902.31</v>
      </c>
      <c r="I467" s="20">
        <f t="shared" si="7"/>
        <v>0.323829417981983</v>
      </c>
    </row>
    <row r="468" spans="1:9" ht="15.6" customHeight="1">
      <c r="A468" s="10" t="s">
        <v>359</v>
      </c>
      <c r="B468" s="29" t="s">
        <v>24</v>
      </c>
      <c r="C468" s="19">
        <v>9260061.7400000002</v>
      </c>
      <c r="D468" s="19">
        <v>9598478.8699999992</v>
      </c>
      <c r="E468" s="19">
        <v>260012.54</v>
      </c>
      <c r="F468" s="19">
        <v>3322402.69</v>
      </c>
      <c r="G468" s="19">
        <v>18291810.129999999</v>
      </c>
      <c r="H468" s="19">
        <v>414435.64</v>
      </c>
      <c r="I468" s="20">
        <f t="shared" si="7"/>
        <v>0.29040113907211962</v>
      </c>
    </row>
    <row r="469" spans="1:9" ht="15.6" customHeight="1">
      <c r="A469" s="10" t="s">
        <v>360</v>
      </c>
      <c r="B469" s="29" t="s">
        <v>34</v>
      </c>
      <c r="C469" s="19">
        <v>1873900.52</v>
      </c>
      <c r="D469" s="19">
        <v>769047.06</v>
      </c>
      <c r="E469" s="19">
        <v>11525.08</v>
      </c>
      <c r="F469" s="19">
        <v>715674.84</v>
      </c>
      <c r="G469" s="19">
        <v>1788557.46</v>
      </c>
      <c r="H469" s="19">
        <v>62637.760000000002</v>
      </c>
      <c r="I469" s="20">
        <f t="shared" si="7"/>
        <v>0.55980070992711994</v>
      </c>
    </row>
    <row r="470" spans="1:9" ht="15.6" customHeight="1">
      <c r="A470" s="10" t="s">
        <v>361</v>
      </c>
      <c r="B470" s="29" t="s">
        <v>58</v>
      </c>
      <c r="C470" s="19">
        <v>253847.34</v>
      </c>
      <c r="D470" s="19">
        <v>97589.64</v>
      </c>
      <c r="E470" s="19">
        <v>2021.83</v>
      </c>
      <c r="F470" s="19">
        <v>10143.719999999999</v>
      </c>
      <c r="G470" s="19">
        <v>431459.54</v>
      </c>
      <c r="H470" s="19">
        <v>23692.240000000002</v>
      </c>
      <c r="I470" s="20">
        <f t="shared" si="7"/>
        <v>0.4493613169616229</v>
      </c>
    </row>
    <row r="471" spans="1:9" ht="15.6" customHeight="1">
      <c r="A471" s="10" t="s">
        <v>506</v>
      </c>
      <c r="B471" s="29" t="s">
        <v>40</v>
      </c>
      <c r="C471" s="19">
        <v>17026319.100000001</v>
      </c>
      <c r="D471" s="19">
        <v>20191831.640000001</v>
      </c>
      <c r="E471" s="19">
        <v>1253342.71</v>
      </c>
      <c r="F471" s="19">
        <v>3307699.94</v>
      </c>
      <c r="G471" s="19">
        <v>22300179.699999999</v>
      </c>
      <c r="H471" s="19">
        <v>1073494.49</v>
      </c>
      <c r="I471" s="20">
        <f t="shared" si="7"/>
        <v>0.35378226026484416</v>
      </c>
    </row>
    <row r="472" spans="1:9" ht="15.6" customHeight="1">
      <c r="A472" s="10" t="s">
        <v>362</v>
      </c>
      <c r="B472" s="29" t="s">
        <v>40</v>
      </c>
      <c r="C472" s="19">
        <v>4830833.0999999996</v>
      </c>
      <c r="D472" s="19">
        <v>1770126.68</v>
      </c>
      <c r="E472" s="19">
        <v>-8917.2199999999993</v>
      </c>
      <c r="F472" s="19">
        <v>436055.86</v>
      </c>
      <c r="G472" s="19">
        <v>5690531.0099999998</v>
      </c>
      <c r="H472" s="19">
        <v>35453.01</v>
      </c>
      <c r="I472" s="20">
        <f t="shared" si="7"/>
        <v>0.60970353105156727</v>
      </c>
    </row>
    <row r="473" spans="1:9" ht="15.6" customHeight="1">
      <c r="A473" s="10" t="s">
        <v>620</v>
      </c>
      <c r="B473" s="29" t="s">
        <v>30</v>
      </c>
      <c r="C473" s="19">
        <v>339775.1</v>
      </c>
      <c r="D473" s="19">
        <v>69183.66</v>
      </c>
      <c r="E473" s="19">
        <v>0</v>
      </c>
      <c r="F473" s="19">
        <v>49708.42</v>
      </c>
      <c r="G473" s="19">
        <v>756949.71</v>
      </c>
      <c r="H473" s="19">
        <v>3451.5</v>
      </c>
      <c r="I473" s="20">
        <f t="shared" si="7"/>
        <v>0.38641839288913488</v>
      </c>
    </row>
    <row r="474" spans="1:9" ht="15.6" customHeight="1">
      <c r="A474" s="10" t="s">
        <v>363</v>
      </c>
      <c r="B474" s="29" t="s">
        <v>27</v>
      </c>
      <c r="C474" s="19">
        <v>1569872.81</v>
      </c>
      <c r="D474" s="19">
        <v>2137704.33</v>
      </c>
      <c r="E474" s="19">
        <v>188791.83</v>
      </c>
      <c r="F474" s="19">
        <v>807593.5</v>
      </c>
      <c r="G474" s="19">
        <v>3093461.61</v>
      </c>
      <c r="H474" s="19">
        <v>194196.84</v>
      </c>
      <c r="I474" s="20">
        <f t="shared" si="7"/>
        <v>0.24446191023210348</v>
      </c>
    </row>
    <row r="475" spans="1:9" ht="15.6" customHeight="1">
      <c r="A475" s="10" t="s">
        <v>364</v>
      </c>
      <c r="B475" s="29" t="s">
        <v>21</v>
      </c>
      <c r="C475" s="19">
        <v>3856097.38</v>
      </c>
      <c r="D475" s="19">
        <v>6193356.6900000004</v>
      </c>
      <c r="E475" s="19">
        <v>1013376.59</v>
      </c>
      <c r="F475" s="19">
        <v>2605554.0499999998</v>
      </c>
      <c r="G475" s="19">
        <v>7123858.3499999996</v>
      </c>
      <c r="H475" s="19">
        <v>358095.22</v>
      </c>
      <c r="I475" s="20">
        <f t="shared" si="7"/>
        <v>0.22297002813231312</v>
      </c>
    </row>
    <row r="476" spans="1:9" ht="15.6" customHeight="1">
      <c r="A476" s="10" t="s">
        <v>365</v>
      </c>
      <c r="B476" s="29" t="s">
        <v>58</v>
      </c>
      <c r="C476" s="19">
        <v>13127890.449999999</v>
      </c>
      <c r="D476" s="19">
        <v>13785671.529999999</v>
      </c>
      <c r="E476" s="19">
        <v>323394.32</v>
      </c>
      <c r="F476" s="19">
        <v>2469308.09</v>
      </c>
      <c r="G476" s="19">
        <v>7174528.8799999999</v>
      </c>
      <c r="H476" s="19">
        <v>538002.77</v>
      </c>
      <c r="I476" s="20">
        <f t="shared" si="7"/>
        <v>0.540444669769926</v>
      </c>
    </row>
    <row r="477" spans="1:9" ht="15.6" customHeight="1">
      <c r="A477" s="10" t="s">
        <v>366</v>
      </c>
      <c r="B477" s="29" t="s">
        <v>21</v>
      </c>
      <c r="C477" s="19">
        <v>598593.30000000005</v>
      </c>
      <c r="D477" s="19">
        <v>780342.54</v>
      </c>
      <c r="E477" s="19">
        <v>60153.53</v>
      </c>
      <c r="F477" s="19">
        <v>151269.74</v>
      </c>
      <c r="G477" s="19">
        <v>934865.7</v>
      </c>
      <c r="H477" s="19">
        <v>2206.92</v>
      </c>
      <c r="I477" s="20">
        <f t="shared" si="7"/>
        <v>0.31033874620592256</v>
      </c>
    </row>
    <row r="478" spans="1:9" ht="15.6" customHeight="1">
      <c r="A478" s="10" t="s">
        <v>556</v>
      </c>
      <c r="B478" s="29" t="s">
        <v>27</v>
      </c>
      <c r="C478" s="19">
        <v>694283.34</v>
      </c>
      <c r="D478" s="19">
        <v>613516.43999999994</v>
      </c>
      <c r="E478" s="19">
        <v>4791.1899999999996</v>
      </c>
      <c r="F478" s="19">
        <v>855375.55</v>
      </c>
      <c r="G478" s="19">
        <v>1747636.63</v>
      </c>
      <c r="H478" s="19">
        <v>40283.22</v>
      </c>
      <c r="I478" s="20">
        <f t="shared" si="7"/>
        <v>0.212865677893364</v>
      </c>
    </row>
    <row r="479" spans="1:9" ht="15.6" customHeight="1">
      <c r="A479" s="10" t="s">
        <v>367</v>
      </c>
      <c r="B479" s="29" t="s">
        <v>27</v>
      </c>
      <c r="C479" s="19">
        <v>684942.97</v>
      </c>
      <c r="D479" s="19">
        <v>376507.47</v>
      </c>
      <c r="E479" s="19">
        <v>6611.84</v>
      </c>
      <c r="F479" s="19">
        <v>130957.09</v>
      </c>
      <c r="G479" s="19">
        <v>699184.64000000001</v>
      </c>
      <c r="H479" s="19">
        <v>33083.449999999997</v>
      </c>
      <c r="I479" s="20">
        <f t="shared" si="7"/>
        <v>0.54956151810002385</v>
      </c>
    </row>
    <row r="480" spans="1:9" ht="15.6" customHeight="1">
      <c r="A480" s="10" t="s">
        <v>621</v>
      </c>
      <c r="B480" s="29" t="s">
        <v>34</v>
      </c>
      <c r="C480" s="19">
        <v>2267498.5699999998</v>
      </c>
      <c r="D480" s="19">
        <v>1803666.47</v>
      </c>
      <c r="E480" s="19">
        <v>27237.24</v>
      </c>
      <c r="F480" s="19">
        <v>1199809.45</v>
      </c>
      <c r="G480" s="19">
        <v>2501221.79</v>
      </c>
      <c r="H480" s="19">
        <v>124023.31</v>
      </c>
      <c r="I480" s="20">
        <f t="shared" si="7"/>
        <v>0.40090440306750069</v>
      </c>
    </row>
    <row r="481" spans="1:9" ht="15.6" customHeight="1">
      <c r="A481" s="10" t="s">
        <v>622</v>
      </c>
      <c r="B481" s="29" t="s">
        <v>21</v>
      </c>
      <c r="C481" s="19">
        <v>138408.66</v>
      </c>
      <c r="D481" s="19">
        <v>62219.58</v>
      </c>
      <c r="E481" s="19">
        <v>0</v>
      </c>
      <c r="F481" s="19">
        <v>55129.63</v>
      </c>
      <c r="G481" s="19">
        <v>272184.75</v>
      </c>
      <c r="H481" s="19">
        <v>12651.33</v>
      </c>
      <c r="I481" s="20">
        <f t="shared" si="7"/>
        <v>0.3441415274039486</v>
      </c>
    </row>
    <row r="482" spans="1:9" ht="15.6" customHeight="1">
      <c r="A482" s="10" t="s">
        <v>368</v>
      </c>
      <c r="B482" s="29" t="s">
        <v>24</v>
      </c>
      <c r="C482" s="19">
        <v>2916101.33</v>
      </c>
      <c r="D482" s="19">
        <v>2743025.35</v>
      </c>
      <c r="E482" s="19">
        <v>50004.78</v>
      </c>
      <c r="F482" s="19">
        <v>758351.84</v>
      </c>
      <c r="G482" s="19">
        <v>5564152.46</v>
      </c>
      <c r="H482" s="19">
        <v>121829.29</v>
      </c>
      <c r="I482" s="20">
        <f t="shared" si="7"/>
        <v>0.31568545078357058</v>
      </c>
    </row>
    <row r="483" spans="1:9" ht="15.6" customHeight="1">
      <c r="A483" s="10" t="s">
        <v>369</v>
      </c>
      <c r="B483" s="29" t="s">
        <v>28</v>
      </c>
      <c r="C483" s="19">
        <v>1073640.02</v>
      </c>
      <c r="D483" s="19">
        <v>553246.85</v>
      </c>
      <c r="E483" s="19">
        <v>27432.74</v>
      </c>
      <c r="F483" s="19">
        <v>147041.63</v>
      </c>
      <c r="G483" s="19">
        <v>1472229.59</v>
      </c>
      <c r="H483" s="19">
        <v>114436.64</v>
      </c>
      <c r="I483" s="20">
        <f t="shared" si="7"/>
        <v>0.4638981342557833</v>
      </c>
    </row>
    <row r="484" spans="1:9" ht="15.6" customHeight="1">
      <c r="A484" s="10" t="s">
        <v>623</v>
      </c>
      <c r="B484" s="29" t="s">
        <v>30</v>
      </c>
      <c r="C484" s="19">
        <v>16393712.359999999</v>
      </c>
      <c r="D484" s="19">
        <v>23789832.449999999</v>
      </c>
      <c r="E484" s="19">
        <v>603017.65</v>
      </c>
      <c r="F484" s="19">
        <v>7929545.4199999999</v>
      </c>
      <c r="G484" s="19">
        <v>24696779.66</v>
      </c>
      <c r="H484" s="19">
        <v>1097092.26</v>
      </c>
      <c r="I484" s="20">
        <f t="shared" si="7"/>
        <v>0.28208474291514141</v>
      </c>
    </row>
    <row r="485" spans="1:9" ht="15.6" customHeight="1">
      <c r="A485" s="10" t="s">
        <v>370</v>
      </c>
      <c r="B485" s="29" t="s">
        <v>28</v>
      </c>
      <c r="C485" s="19">
        <v>18251043.690000001</v>
      </c>
      <c r="D485" s="19">
        <v>13651945.630000001</v>
      </c>
      <c r="E485" s="19">
        <v>2735919.61</v>
      </c>
      <c r="F485" s="19">
        <v>9798519.6300000008</v>
      </c>
      <c r="G485" s="19">
        <v>24798671.77</v>
      </c>
      <c r="H485" s="19">
        <v>276548.67</v>
      </c>
      <c r="I485" s="20">
        <f t="shared" si="7"/>
        <v>0.35603730276546036</v>
      </c>
    </row>
    <row r="486" spans="1:9" ht="15.6" customHeight="1">
      <c r="A486" s="10" t="s">
        <v>371</v>
      </c>
      <c r="B486" s="29" t="s">
        <v>21</v>
      </c>
      <c r="C486" s="19">
        <v>683482.64</v>
      </c>
      <c r="D486" s="19">
        <v>371745.44</v>
      </c>
      <c r="E486" s="19">
        <v>31728.06</v>
      </c>
      <c r="F486" s="19">
        <v>62814.79</v>
      </c>
      <c r="G486" s="19">
        <v>863657.95</v>
      </c>
      <c r="H486" s="19">
        <v>631.08000000000004</v>
      </c>
      <c r="I486" s="20">
        <f t="shared" si="7"/>
        <v>0.51367374877545635</v>
      </c>
    </row>
    <row r="487" spans="1:9" ht="15.6" customHeight="1">
      <c r="A487" s="10" t="s">
        <v>624</v>
      </c>
      <c r="B487" s="29" t="s">
        <v>28</v>
      </c>
      <c r="C487" s="19">
        <v>3687748.01</v>
      </c>
      <c r="D487" s="19">
        <v>1474490.91</v>
      </c>
      <c r="E487" s="19">
        <v>116345.73</v>
      </c>
      <c r="F487" s="19">
        <v>625519.6</v>
      </c>
      <c r="G487" s="19">
        <v>3739699.47</v>
      </c>
      <c r="H487" s="19">
        <v>35875.769999999997</v>
      </c>
      <c r="I487" s="20">
        <f t="shared" si="7"/>
        <v>0.61545229986508454</v>
      </c>
    </row>
    <row r="488" spans="1:9" ht="15.6" customHeight="1">
      <c r="A488" s="10" t="s">
        <v>372</v>
      </c>
      <c r="B488" s="29" t="s">
        <v>30</v>
      </c>
      <c r="C488" s="19">
        <v>18470173.600000001</v>
      </c>
      <c r="D488" s="19">
        <v>13859894.09</v>
      </c>
      <c r="E488" s="19">
        <v>693115.51</v>
      </c>
      <c r="F488" s="19">
        <v>7874418.3899999997</v>
      </c>
      <c r="G488" s="19">
        <v>16519324.039999999</v>
      </c>
      <c r="H488" s="19">
        <v>978684.7</v>
      </c>
      <c r="I488" s="20">
        <f t="shared" si="7"/>
        <v>0.46261669533902677</v>
      </c>
    </row>
    <row r="489" spans="1:9" ht="15.6" customHeight="1">
      <c r="A489" s="10" t="s">
        <v>507</v>
      </c>
      <c r="B489" s="29" t="s">
        <v>28</v>
      </c>
      <c r="C489" s="19">
        <v>1142259.95</v>
      </c>
      <c r="D489" s="19">
        <v>624578.18000000005</v>
      </c>
      <c r="E489" s="19">
        <v>8282.17</v>
      </c>
      <c r="F489" s="19">
        <v>271346.62</v>
      </c>
      <c r="G489" s="19">
        <v>1699662.48</v>
      </c>
      <c r="H489" s="19">
        <v>59171.47</v>
      </c>
      <c r="I489" s="20">
        <f t="shared" si="7"/>
        <v>0.42893067899234527</v>
      </c>
    </row>
    <row r="490" spans="1:9" ht="15.6" customHeight="1">
      <c r="A490" s="10" t="s">
        <v>373</v>
      </c>
      <c r="B490" s="29" t="s">
        <v>21</v>
      </c>
      <c r="C490" s="19">
        <v>31927411.140000001</v>
      </c>
      <c r="D490" s="19">
        <v>50648041.130000003</v>
      </c>
      <c r="E490" s="19">
        <v>4344659.4000000004</v>
      </c>
      <c r="F490" s="19">
        <v>17958201.66</v>
      </c>
      <c r="G490" s="19">
        <v>42186515.229999997</v>
      </c>
      <c r="H490" s="19">
        <v>2530414.8199999998</v>
      </c>
      <c r="I490" s="20">
        <f t="shared" si="7"/>
        <v>0.27133508395803185</v>
      </c>
    </row>
    <row r="491" spans="1:9" ht="15.6" customHeight="1">
      <c r="A491" s="10" t="s">
        <v>625</v>
      </c>
      <c r="B491" s="29" t="s">
        <v>58</v>
      </c>
      <c r="C491" s="19">
        <v>797229.87</v>
      </c>
      <c r="D491" s="19">
        <v>443485.51</v>
      </c>
      <c r="E491" s="19">
        <v>38912.28</v>
      </c>
      <c r="F491" s="19">
        <v>148421.4</v>
      </c>
      <c r="G491" s="19">
        <v>1080121.26</v>
      </c>
      <c r="H491" s="19">
        <v>381094.96</v>
      </c>
      <c r="I491" s="20">
        <f t="shared" si="7"/>
        <v>0.38107857361745129</v>
      </c>
    </row>
    <row r="492" spans="1:9" ht="15.6" customHeight="1">
      <c r="A492" s="10" t="s">
        <v>557</v>
      </c>
      <c r="B492" s="29" t="s">
        <v>40</v>
      </c>
      <c r="C492" s="19">
        <v>21744283.120000001</v>
      </c>
      <c r="D492" s="19">
        <v>17100536.949999999</v>
      </c>
      <c r="E492" s="19">
        <v>1125418.94</v>
      </c>
      <c r="F492" s="19">
        <v>9146847.0899999999</v>
      </c>
      <c r="G492" s="19">
        <v>17030509.690000001</v>
      </c>
      <c r="H492" s="19">
        <v>738045.98</v>
      </c>
      <c r="I492" s="20">
        <f t="shared" si="7"/>
        <v>0.48169314726640383</v>
      </c>
    </row>
    <row r="493" spans="1:9" ht="15.6" customHeight="1">
      <c r="A493" s="10" t="s">
        <v>374</v>
      </c>
      <c r="B493" s="29" t="s">
        <v>28</v>
      </c>
      <c r="C493" s="19">
        <v>2178000.0299999998</v>
      </c>
      <c r="D493" s="19">
        <v>969292.02</v>
      </c>
      <c r="E493" s="19">
        <v>29567.37</v>
      </c>
      <c r="F493" s="19">
        <v>337766.72</v>
      </c>
      <c r="G493" s="19">
        <v>2727484</v>
      </c>
      <c r="H493" s="19">
        <v>14394.68</v>
      </c>
      <c r="I493" s="20">
        <f t="shared" si="7"/>
        <v>0.53401924041874171</v>
      </c>
    </row>
    <row r="494" spans="1:9" ht="15.6" customHeight="1">
      <c r="A494" s="10" t="s">
        <v>508</v>
      </c>
      <c r="B494" s="29" t="s">
        <v>27</v>
      </c>
      <c r="C494" s="19">
        <v>259097.56</v>
      </c>
      <c r="D494" s="19">
        <v>173234.64</v>
      </c>
      <c r="E494" s="19">
        <v>2553.4</v>
      </c>
      <c r="F494" s="19">
        <v>51041.77</v>
      </c>
      <c r="G494" s="19">
        <v>448736.54</v>
      </c>
      <c r="H494" s="19">
        <v>0</v>
      </c>
      <c r="I494" s="20">
        <f t="shared" si="7"/>
        <v>0.38352644414571568</v>
      </c>
    </row>
    <row r="495" spans="1:9" ht="15.6" customHeight="1">
      <c r="A495" s="10" t="s">
        <v>375</v>
      </c>
      <c r="B495" s="29" t="s">
        <v>34</v>
      </c>
      <c r="C495" s="19">
        <v>1667304.07</v>
      </c>
      <c r="D495" s="19">
        <v>1120275.54</v>
      </c>
      <c r="E495" s="19">
        <v>19468.990000000002</v>
      </c>
      <c r="F495" s="19">
        <v>526640.64000000001</v>
      </c>
      <c r="G495" s="19">
        <v>2554796.61</v>
      </c>
      <c r="H495" s="19">
        <v>1393.88</v>
      </c>
      <c r="I495" s="20">
        <f t="shared" si="7"/>
        <v>0.39485475317687979</v>
      </c>
    </row>
    <row r="496" spans="1:9" ht="15.6" customHeight="1">
      <c r="A496" s="10" t="s">
        <v>376</v>
      </c>
      <c r="B496" s="29" t="s">
        <v>24</v>
      </c>
      <c r="C496" s="19">
        <v>3977035.79</v>
      </c>
      <c r="D496" s="19">
        <v>3630970.4</v>
      </c>
      <c r="E496" s="19">
        <v>92833.64</v>
      </c>
      <c r="F496" s="19">
        <v>1646076.81</v>
      </c>
      <c r="G496" s="19">
        <v>7208010.1900000004</v>
      </c>
      <c r="H496" s="19">
        <v>75716.13</v>
      </c>
      <c r="I496" s="20">
        <f t="shared" si="7"/>
        <v>0.31430055766461729</v>
      </c>
    </row>
    <row r="497" spans="1:9" ht="15.6" customHeight="1">
      <c r="A497" s="10" t="s">
        <v>377</v>
      </c>
      <c r="B497" s="29" t="s">
        <v>58</v>
      </c>
      <c r="C497" s="19">
        <v>1482197.63</v>
      </c>
      <c r="D497" s="19">
        <v>1095866.0900000001</v>
      </c>
      <c r="E497" s="19">
        <v>24116.73</v>
      </c>
      <c r="F497" s="19">
        <v>235719.27</v>
      </c>
      <c r="G497" s="19">
        <v>2047085.76</v>
      </c>
      <c r="H497" s="19">
        <v>639363.44999999995</v>
      </c>
      <c r="I497" s="20">
        <f t="shared" si="7"/>
        <v>0.36668534154077803</v>
      </c>
    </row>
    <row r="498" spans="1:9" ht="15.6" customHeight="1">
      <c r="A498" s="10" t="s">
        <v>378</v>
      </c>
      <c r="B498" s="29" t="s">
        <v>40</v>
      </c>
      <c r="C498" s="19">
        <v>19812587.039999999</v>
      </c>
      <c r="D498" s="19">
        <v>30909993.219999999</v>
      </c>
      <c r="E498" s="19">
        <v>4221568.87</v>
      </c>
      <c r="F498" s="19">
        <v>15138030.289999999</v>
      </c>
      <c r="G498" s="19">
        <v>39127015.539999999</v>
      </c>
      <c r="H498" s="19">
        <v>2330697.5699999998</v>
      </c>
      <c r="I498" s="20">
        <f t="shared" si="7"/>
        <v>0.21599442973019575</v>
      </c>
    </row>
    <row r="499" spans="1:9" ht="15.6" customHeight="1">
      <c r="A499" s="10" t="s">
        <v>626</v>
      </c>
      <c r="B499" s="29" t="s">
        <v>58</v>
      </c>
      <c r="C499" s="19">
        <v>6148307.6399999997</v>
      </c>
      <c r="D499" s="19">
        <v>3063519.08</v>
      </c>
      <c r="E499" s="19">
        <v>296313.74</v>
      </c>
      <c r="F499" s="19">
        <v>571184.29</v>
      </c>
      <c r="G499" s="19">
        <v>6177191.1399999997</v>
      </c>
      <c r="H499" s="19">
        <v>141811.20000000001</v>
      </c>
      <c r="I499" s="20">
        <f t="shared" si="7"/>
        <v>0.59983375348619461</v>
      </c>
    </row>
    <row r="500" spans="1:9" ht="15.6" customHeight="1">
      <c r="A500" s="10" t="s">
        <v>379</v>
      </c>
      <c r="B500" s="29" t="s">
        <v>40</v>
      </c>
      <c r="C500" s="19">
        <v>959101.62</v>
      </c>
      <c r="D500" s="19">
        <v>671190.5</v>
      </c>
      <c r="E500" s="19">
        <v>13701.94</v>
      </c>
      <c r="F500" s="19">
        <v>164160.95000000001</v>
      </c>
      <c r="G500" s="19">
        <v>1577968.73</v>
      </c>
      <c r="H500" s="19">
        <v>9312.39</v>
      </c>
      <c r="I500" s="20">
        <f t="shared" si="7"/>
        <v>0.39366581890267599</v>
      </c>
    </row>
    <row r="501" spans="1:9" ht="15.6" customHeight="1">
      <c r="A501" s="10" t="s">
        <v>380</v>
      </c>
      <c r="B501" s="29" t="s">
        <v>28</v>
      </c>
      <c r="C501" s="19">
        <v>787253.8</v>
      </c>
      <c r="D501" s="19">
        <v>231808.13</v>
      </c>
      <c r="E501" s="19">
        <v>7195.13</v>
      </c>
      <c r="F501" s="19">
        <v>98939.12</v>
      </c>
      <c r="G501" s="19">
        <v>2650773.35</v>
      </c>
      <c r="H501" s="19">
        <v>22271.56</v>
      </c>
      <c r="I501" s="20">
        <f t="shared" si="7"/>
        <v>0.26146035309235732</v>
      </c>
    </row>
    <row r="502" spans="1:9" ht="15.6" customHeight="1">
      <c r="A502" s="10" t="s">
        <v>381</v>
      </c>
      <c r="B502" s="29" t="s">
        <v>40</v>
      </c>
      <c r="C502" s="19">
        <v>17863572.41</v>
      </c>
      <c r="D502" s="19">
        <v>37517072.880000003</v>
      </c>
      <c r="E502" s="19">
        <v>7022671.8700000001</v>
      </c>
      <c r="F502" s="19">
        <v>6016079.8899999997</v>
      </c>
      <c r="G502" s="19">
        <v>18426216.02</v>
      </c>
      <c r="H502" s="19">
        <v>4807135.4000000004</v>
      </c>
      <c r="I502" s="20">
        <f t="shared" si="7"/>
        <v>0.24208933293244309</v>
      </c>
    </row>
    <row r="503" spans="1:9" ht="15.6" customHeight="1">
      <c r="A503" s="10" t="s">
        <v>558</v>
      </c>
      <c r="B503" s="29" t="s">
        <v>24</v>
      </c>
      <c r="C503" s="19">
        <v>941864.71</v>
      </c>
      <c r="D503" s="19">
        <v>234671.11</v>
      </c>
      <c r="E503" s="19">
        <v>51681.02</v>
      </c>
      <c r="F503" s="19">
        <v>65607.210000000006</v>
      </c>
      <c r="G503" s="19">
        <v>1272826.98</v>
      </c>
      <c r="H503" s="19">
        <v>2709.64</v>
      </c>
      <c r="I503" s="20">
        <f t="shared" si="7"/>
        <v>0.57872015239902652</v>
      </c>
    </row>
    <row r="504" spans="1:9" ht="15.6" customHeight="1">
      <c r="A504" s="10" t="s">
        <v>382</v>
      </c>
      <c r="B504" s="29" t="s">
        <v>58</v>
      </c>
      <c r="C504" s="19">
        <v>500595.26</v>
      </c>
      <c r="D504" s="19">
        <v>408751.82</v>
      </c>
      <c r="E504" s="19">
        <v>7552.36</v>
      </c>
      <c r="F504" s="19">
        <v>189059.15</v>
      </c>
      <c r="G504" s="19">
        <v>762786.7</v>
      </c>
      <c r="H504" s="19">
        <v>14440.99</v>
      </c>
      <c r="I504" s="20">
        <f t="shared" si="7"/>
        <v>0.36207038289602089</v>
      </c>
    </row>
    <row r="505" spans="1:9" ht="15.6" customHeight="1">
      <c r="A505" s="10" t="s">
        <v>383</v>
      </c>
      <c r="B505" s="29" t="s">
        <v>40</v>
      </c>
      <c r="C505" s="19">
        <v>28390398.510000002</v>
      </c>
      <c r="D505" s="19">
        <v>26745869.120000001</v>
      </c>
      <c r="E505" s="19">
        <v>886991.9</v>
      </c>
      <c r="F505" s="19">
        <v>10263529.98</v>
      </c>
      <c r="G505" s="19">
        <v>38858963.43</v>
      </c>
      <c r="H505" s="19">
        <v>828045.38</v>
      </c>
      <c r="I505" s="20">
        <f t="shared" si="7"/>
        <v>0.36593393147925263</v>
      </c>
    </row>
    <row r="506" spans="1:9" ht="15.6" customHeight="1">
      <c r="A506" s="10" t="s">
        <v>384</v>
      </c>
      <c r="B506" s="29" t="s">
        <v>58</v>
      </c>
      <c r="C506" s="19">
        <v>321511.07</v>
      </c>
      <c r="D506" s="19">
        <v>112419.65</v>
      </c>
      <c r="E506" s="19">
        <v>5190.57</v>
      </c>
      <c r="F506" s="19">
        <v>76895.81</v>
      </c>
      <c r="G506" s="19">
        <v>574304.61</v>
      </c>
      <c r="H506" s="19">
        <v>20370.849999999999</v>
      </c>
      <c r="I506" s="20">
        <f t="shared" si="7"/>
        <v>0.40739813854478518</v>
      </c>
    </row>
    <row r="507" spans="1:9" ht="15.6" customHeight="1">
      <c r="A507" s="10" t="s">
        <v>559</v>
      </c>
      <c r="B507" s="29" t="s">
        <v>58</v>
      </c>
      <c r="C507" s="19">
        <v>297207.28000000003</v>
      </c>
      <c r="D507" s="19">
        <v>133623.85999999999</v>
      </c>
      <c r="E507" s="19">
        <v>4587.2299999999996</v>
      </c>
      <c r="F507" s="19">
        <v>26127.3</v>
      </c>
      <c r="G507" s="19">
        <v>469397</v>
      </c>
      <c r="H507" s="19">
        <v>70493.320000000007</v>
      </c>
      <c r="I507" s="20">
        <f t="shared" si="7"/>
        <v>0.42203232526546675</v>
      </c>
    </row>
    <row r="508" spans="1:9" ht="15.6" customHeight="1">
      <c r="A508" s="10" t="s">
        <v>385</v>
      </c>
      <c r="B508" s="29" t="s">
        <v>58</v>
      </c>
      <c r="C508" s="19">
        <v>544330.78</v>
      </c>
      <c r="D508" s="19">
        <v>283953.51</v>
      </c>
      <c r="E508" s="19">
        <v>5125.4399999999996</v>
      </c>
      <c r="F508" s="19">
        <v>416362.86</v>
      </c>
      <c r="G508" s="19">
        <v>999037.84</v>
      </c>
      <c r="H508" s="19">
        <v>28523.68</v>
      </c>
      <c r="I508" s="20">
        <f t="shared" si="7"/>
        <v>0.31409678826179754</v>
      </c>
    </row>
    <row r="509" spans="1:9" ht="15.6" customHeight="1">
      <c r="A509" s="10" t="s">
        <v>627</v>
      </c>
      <c r="B509" s="29" t="s">
        <v>21</v>
      </c>
      <c r="C509" s="19">
        <v>125004.16</v>
      </c>
      <c r="D509" s="19">
        <v>32189.55</v>
      </c>
      <c r="E509" s="19">
        <v>0</v>
      </c>
      <c r="F509" s="19">
        <v>33247.17</v>
      </c>
      <c r="G509" s="19">
        <v>282931.27</v>
      </c>
      <c r="H509" s="19">
        <v>0</v>
      </c>
      <c r="I509" s="20">
        <f t="shared" si="7"/>
        <v>0.35882791642251632</v>
      </c>
    </row>
    <row r="510" spans="1:9" ht="15.6" customHeight="1">
      <c r="A510" s="10" t="s">
        <v>386</v>
      </c>
      <c r="B510" s="29" t="s">
        <v>27</v>
      </c>
      <c r="C510" s="19">
        <v>391606.51</v>
      </c>
      <c r="D510" s="19">
        <v>81786.95</v>
      </c>
      <c r="E510" s="19">
        <v>3195.24</v>
      </c>
      <c r="F510" s="19">
        <v>40410.800000000003</v>
      </c>
      <c r="G510" s="19">
        <v>533335.96</v>
      </c>
      <c r="H510" s="19">
        <v>0</v>
      </c>
      <c r="I510" s="20">
        <f t="shared" si="7"/>
        <v>0.59448808193415525</v>
      </c>
    </row>
    <row r="511" spans="1:9" ht="15.6" customHeight="1">
      <c r="A511" s="10" t="s">
        <v>387</v>
      </c>
      <c r="B511" s="29" t="s">
        <v>34</v>
      </c>
      <c r="C511" s="19">
        <v>557308.92000000004</v>
      </c>
      <c r="D511" s="19">
        <v>249346.43</v>
      </c>
      <c r="E511" s="19">
        <v>4074.8</v>
      </c>
      <c r="F511" s="19">
        <v>243872.85</v>
      </c>
      <c r="G511" s="19">
        <v>627373.19999999995</v>
      </c>
      <c r="H511" s="19">
        <v>44295.64</v>
      </c>
      <c r="I511" s="20">
        <f t="shared" si="7"/>
        <v>0.47675500263087917</v>
      </c>
    </row>
    <row r="512" spans="1:9" ht="15.6" customHeight="1">
      <c r="A512" s="10" t="s">
        <v>388</v>
      </c>
      <c r="B512" s="29" t="s">
        <v>27</v>
      </c>
      <c r="C512" s="19">
        <v>8322655.6600000001</v>
      </c>
      <c r="D512" s="19">
        <v>5028674.3</v>
      </c>
      <c r="E512" s="19">
        <v>187587.27</v>
      </c>
      <c r="F512" s="19">
        <v>2056799.23</v>
      </c>
      <c r="G512" s="19">
        <v>8278970.1399999997</v>
      </c>
      <c r="H512" s="19">
        <v>5872.8</v>
      </c>
      <c r="I512" s="20">
        <f t="shared" si="7"/>
        <v>0.53494711106883353</v>
      </c>
    </row>
    <row r="513" spans="1:9" ht="15.6" customHeight="1">
      <c r="A513" s="10" t="s">
        <v>389</v>
      </c>
      <c r="B513" s="29" t="s">
        <v>21</v>
      </c>
      <c r="C513" s="19">
        <v>302704.48</v>
      </c>
      <c r="D513" s="19">
        <v>130747.83</v>
      </c>
      <c r="E513" s="19">
        <v>1252.1300000000001</v>
      </c>
      <c r="F513" s="19">
        <v>42243.35</v>
      </c>
      <c r="G513" s="19">
        <v>368429.71</v>
      </c>
      <c r="H513" s="19">
        <v>11289.2</v>
      </c>
      <c r="I513" s="20">
        <f t="shared" si="7"/>
        <v>0.54643524246111941</v>
      </c>
    </row>
    <row r="514" spans="1:9" ht="15.6" customHeight="1">
      <c r="A514" s="10" t="s">
        <v>390</v>
      </c>
      <c r="B514" s="29" t="s">
        <v>58</v>
      </c>
      <c r="C514" s="19">
        <v>933533.31</v>
      </c>
      <c r="D514" s="19">
        <v>695338.17</v>
      </c>
      <c r="E514" s="19">
        <v>18643.39</v>
      </c>
      <c r="F514" s="19">
        <v>154801.22</v>
      </c>
      <c r="G514" s="19">
        <v>1266284.69</v>
      </c>
      <c r="H514" s="19">
        <v>84265.11</v>
      </c>
      <c r="I514" s="20">
        <f t="shared" si="7"/>
        <v>0.42063696014411694</v>
      </c>
    </row>
    <row r="515" spans="1:9" ht="15.6" customHeight="1">
      <c r="A515" s="10" t="s">
        <v>391</v>
      </c>
      <c r="B515" s="29" t="s">
        <v>34</v>
      </c>
      <c r="C515" s="19">
        <v>1797243.89</v>
      </c>
      <c r="D515" s="19">
        <v>1044998.28</v>
      </c>
      <c r="E515" s="19">
        <v>29025.79</v>
      </c>
      <c r="F515" s="19">
        <v>481794.95</v>
      </c>
      <c r="G515" s="19">
        <v>2425437.38</v>
      </c>
      <c r="H515" s="19">
        <v>25424.93</v>
      </c>
      <c r="I515" s="20">
        <f t="shared" si="7"/>
        <v>0.44856172527202204</v>
      </c>
    </row>
    <row r="516" spans="1:9" ht="15.6" customHeight="1">
      <c r="A516" s="10" t="s">
        <v>392</v>
      </c>
      <c r="B516" s="29" t="s">
        <v>34</v>
      </c>
      <c r="C516" s="19">
        <v>2015120.68</v>
      </c>
      <c r="D516" s="19">
        <v>1506091.19</v>
      </c>
      <c r="E516" s="19">
        <v>103701.23</v>
      </c>
      <c r="F516" s="19">
        <v>1203502.02</v>
      </c>
      <c r="G516" s="19">
        <v>2557264.38</v>
      </c>
      <c r="H516" s="19">
        <v>111830.2</v>
      </c>
      <c r="I516" s="20">
        <f t="shared" si="7"/>
        <v>0.36756251200867895</v>
      </c>
    </row>
    <row r="517" spans="1:9" ht="15.6" customHeight="1">
      <c r="A517" s="10" t="s">
        <v>393</v>
      </c>
      <c r="B517" s="29" t="s">
        <v>34</v>
      </c>
      <c r="C517" s="19">
        <v>973380.93</v>
      </c>
      <c r="D517" s="19">
        <v>705825.78</v>
      </c>
      <c r="E517" s="19">
        <v>42015.82</v>
      </c>
      <c r="F517" s="19">
        <v>555505.68999999994</v>
      </c>
      <c r="G517" s="19">
        <v>1112766.8400000001</v>
      </c>
      <c r="H517" s="19">
        <v>6180</v>
      </c>
      <c r="I517" s="20">
        <f t="shared" si="7"/>
        <v>0.40184258300621822</v>
      </c>
    </row>
    <row r="518" spans="1:9" ht="15.6" customHeight="1">
      <c r="A518" s="10" t="s">
        <v>628</v>
      </c>
      <c r="B518" s="29" t="s">
        <v>28</v>
      </c>
      <c r="C518" s="19">
        <v>3142291.03</v>
      </c>
      <c r="D518" s="19">
        <v>1103139.98</v>
      </c>
      <c r="E518" s="19">
        <v>69552.649999999994</v>
      </c>
      <c r="F518" s="19">
        <v>271504.76</v>
      </c>
      <c r="G518" s="19">
        <v>3815377.86</v>
      </c>
      <c r="H518" s="19">
        <v>29352.2</v>
      </c>
      <c r="I518" s="20">
        <f t="shared" si="7"/>
        <v>0.5941263251777068</v>
      </c>
    </row>
    <row r="519" spans="1:9" ht="15.6" customHeight="1">
      <c r="A519" s="10" t="s">
        <v>394</v>
      </c>
      <c r="B519" s="29" t="s">
        <v>30</v>
      </c>
      <c r="C519" s="19">
        <v>1303020.98</v>
      </c>
      <c r="D519" s="19">
        <v>602431.73</v>
      </c>
      <c r="E519" s="19">
        <v>11265.83</v>
      </c>
      <c r="F519" s="19">
        <v>425309.31</v>
      </c>
      <c r="G519" s="19">
        <v>1630088.75</v>
      </c>
      <c r="H519" s="19">
        <v>3760</v>
      </c>
      <c r="I519" s="20">
        <f t="shared" si="7"/>
        <v>0.48750144611252888</v>
      </c>
    </row>
    <row r="520" spans="1:9" ht="15.6" customHeight="1">
      <c r="A520" s="10" t="s">
        <v>629</v>
      </c>
      <c r="B520" s="29" t="s">
        <v>34</v>
      </c>
      <c r="C520" s="19">
        <v>899771.53</v>
      </c>
      <c r="D520" s="19">
        <v>702732.1</v>
      </c>
      <c r="E520" s="19">
        <v>20320.830000000002</v>
      </c>
      <c r="F520" s="19">
        <v>457249.64</v>
      </c>
      <c r="G520" s="19">
        <v>1293782.17</v>
      </c>
      <c r="H520" s="19">
        <v>31447.279999999999</v>
      </c>
      <c r="I520" s="20">
        <f t="shared" si="7"/>
        <v>0.35911396175252241</v>
      </c>
    </row>
    <row r="521" spans="1:9" ht="15.6" customHeight="1">
      <c r="A521" s="10" t="s">
        <v>395</v>
      </c>
      <c r="B521" s="29" t="s">
        <v>21</v>
      </c>
      <c r="C521" s="19">
        <v>215944.35</v>
      </c>
      <c r="D521" s="19">
        <v>76270.009999999995</v>
      </c>
      <c r="E521" s="19">
        <v>125.87</v>
      </c>
      <c r="F521" s="19">
        <v>32503.33</v>
      </c>
      <c r="G521" s="19">
        <v>288801.31</v>
      </c>
      <c r="H521" s="19">
        <v>12707.77</v>
      </c>
      <c r="I521" s="20">
        <f t="shared" si="7"/>
        <v>0.52616956153590366</v>
      </c>
    </row>
    <row r="522" spans="1:9" ht="15.6" customHeight="1">
      <c r="A522" s="10" t="s">
        <v>396</v>
      </c>
      <c r="B522" s="29" t="s">
        <v>21</v>
      </c>
      <c r="C522" s="19">
        <v>2983074.44</v>
      </c>
      <c r="D522" s="19">
        <v>1326555.93</v>
      </c>
      <c r="E522" s="19">
        <v>61094.6</v>
      </c>
      <c r="F522" s="19">
        <v>364425.89</v>
      </c>
      <c r="G522" s="19">
        <v>4875996.21</v>
      </c>
      <c r="H522" s="19">
        <v>39115.919999999998</v>
      </c>
      <c r="I522" s="20">
        <f t="shared" si="7"/>
        <v>0.44742614036316702</v>
      </c>
    </row>
    <row r="523" spans="1:9" ht="15.6" customHeight="1">
      <c r="A523" s="10" t="s">
        <v>397</v>
      </c>
      <c r="B523" s="29" t="s">
        <v>30</v>
      </c>
      <c r="C523" s="19">
        <v>380524.94</v>
      </c>
      <c r="D523" s="19">
        <v>100469.81</v>
      </c>
      <c r="E523" s="19">
        <v>3561.77</v>
      </c>
      <c r="F523" s="19">
        <v>68330.67</v>
      </c>
      <c r="G523" s="19">
        <v>990002.47</v>
      </c>
      <c r="H523" s="19">
        <v>2320.7600000000002</v>
      </c>
      <c r="I523" s="20">
        <f t="shared" ref="I523:I586" si="8">C523/(D523+E523+F523+G523+H523)</f>
        <v>0.32671905551703112</v>
      </c>
    </row>
    <row r="524" spans="1:9" ht="15.6" customHeight="1">
      <c r="A524" s="10" t="s">
        <v>398</v>
      </c>
      <c r="B524" s="29" t="s">
        <v>40</v>
      </c>
      <c r="C524" s="19">
        <v>2494167.69</v>
      </c>
      <c r="D524" s="19">
        <v>1019064.61</v>
      </c>
      <c r="E524" s="19">
        <v>11050.37</v>
      </c>
      <c r="F524" s="19">
        <v>496816.24</v>
      </c>
      <c r="G524" s="19">
        <v>2228615.59</v>
      </c>
      <c r="H524" s="19">
        <v>46078.37</v>
      </c>
      <c r="I524" s="20">
        <f t="shared" si="8"/>
        <v>0.65607932710504624</v>
      </c>
    </row>
    <row r="525" spans="1:9" ht="15.6" customHeight="1">
      <c r="A525" s="10" t="s">
        <v>5</v>
      </c>
      <c r="B525" s="29" t="s">
        <v>28</v>
      </c>
      <c r="C525" s="19">
        <v>361614981.44999999</v>
      </c>
      <c r="D525" s="19">
        <v>294552265.56</v>
      </c>
      <c r="E525" s="19">
        <v>31963378.870000001</v>
      </c>
      <c r="F525" s="19">
        <v>177374696.12</v>
      </c>
      <c r="G525" s="19">
        <v>535654250.72000003</v>
      </c>
      <c r="H525" s="19">
        <v>28426850.739999998</v>
      </c>
      <c r="I525" s="20">
        <f t="shared" si="8"/>
        <v>0.338599860656774</v>
      </c>
    </row>
    <row r="526" spans="1:9" ht="15.6" customHeight="1">
      <c r="A526" s="10" t="s">
        <v>399</v>
      </c>
      <c r="B526" s="29" t="s">
        <v>30</v>
      </c>
      <c r="C526" s="19">
        <v>2140662.7999999998</v>
      </c>
      <c r="D526" s="19">
        <v>1169595.1599999999</v>
      </c>
      <c r="E526" s="19">
        <v>22536.35</v>
      </c>
      <c r="F526" s="19">
        <v>551652.63</v>
      </c>
      <c r="G526" s="19">
        <v>3802437.41</v>
      </c>
      <c r="H526" s="19">
        <v>87646.3</v>
      </c>
      <c r="I526" s="20">
        <f t="shared" si="8"/>
        <v>0.37996326094159266</v>
      </c>
    </row>
    <row r="527" spans="1:9" ht="15.6" customHeight="1">
      <c r="A527" s="10" t="s">
        <v>400</v>
      </c>
      <c r="B527" s="29" t="s">
        <v>21</v>
      </c>
      <c r="C527" s="19">
        <v>199348.1</v>
      </c>
      <c r="D527" s="19">
        <v>87992.3</v>
      </c>
      <c r="E527" s="19">
        <v>1543.4</v>
      </c>
      <c r="F527" s="19">
        <v>21840.62</v>
      </c>
      <c r="G527" s="19">
        <v>410407.06</v>
      </c>
      <c r="H527" s="19">
        <v>7453.8</v>
      </c>
      <c r="I527" s="20">
        <f t="shared" si="8"/>
        <v>0.37667062620203667</v>
      </c>
    </row>
    <row r="528" spans="1:9" ht="15.6" customHeight="1">
      <c r="A528" s="10" t="s">
        <v>401</v>
      </c>
      <c r="B528" s="29" t="s">
        <v>34</v>
      </c>
      <c r="C528" s="19">
        <v>947934.11</v>
      </c>
      <c r="D528" s="19">
        <v>699972.87</v>
      </c>
      <c r="E528" s="19">
        <v>30941.52</v>
      </c>
      <c r="F528" s="19">
        <v>414578.08</v>
      </c>
      <c r="G528" s="19">
        <v>1354129.87</v>
      </c>
      <c r="H528" s="19">
        <v>52147.25</v>
      </c>
      <c r="I528" s="20">
        <f t="shared" si="8"/>
        <v>0.37148107482541165</v>
      </c>
    </row>
    <row r="529" spans="1:9" ht="15.6" customHeight="1">
      <c r="A529" s="10" t="s">
        <v>630</v>
      </c>
      <c r="B529" s="29" t="s">
        <v>21</v>
      </c>
      <c r="C529" s="19">
        <v>193807.09</v>
      </c>
      <c r="D529" s="19">
        <v>99200.38</v>
      </c>
      <c r="E529" s="19">
        <v>886.3</v>
      </c>
      <c r="F529" s="19">
        <v>25546.77</v>
      </c>
      <c r="G529" s="19">
        <v>314922.12</v>
      </c>
      <c r="H529" s="19">
        <v>9004.66</v>
      </c>
      <c r="I529" s="20">
        <f t="shared" si="8"/>
        <v>0.43110372552305171</v>
      </c>
    </row>
    <row r="530" spans="1:9" ht="15.6" customHeight="1">
      <c r="A530" s="10" t="s">
        <v>402</v>
      </c>
      <c r="B530" s="29" t="s">
        <v>27</v>
      </c>
      <c r="C530" s="19">
        <v>293395.12</v>
      </c>
      <c r="D530" s="19">
        <v>77567.58</v>
      </c>
      <c r="E530" s="19">
        <v>4795.13</v>
      </c>
      <c r="F530" s="19">
        <v>135589.60999999999</v>
      </c>
      <c r="G530" s="19">
        <v>420347.93</v>
      </c>
      <c r="H530" s="19">
        <v>19600</v>
      </c>
      <c r="I530" s="20">
        <f t="shared" si="8"/>
        <v>0.44595684528163654</v>
      </c>
    </row>
    <row r="531" spans="1:9" ht="15.6" customHeight="1">
      <c r="A531" s="10" t="s">
        <v>403</v>
      </c>
      <c r="B531" s="29" t="s">
        <v>21</v>
      </c>
      <c r="C531" s="19">
        <v>1151185.18</v>
      </c>
      <c r="D531" s="19">
        <v>829707.4</v>
      </c>
      <c r="E531" s="19">
        <v>77285.77</v>
      </c>
      <c r="F531" s="19">
        <v>474475.91</v>
      </c>
      <c r="G531" s="19">
        <v>1439621.46</v>
      </c>
      <c r="H531" s="19">
        <v>15901.4</v>
      </c>
      <c r="I531" s="20">
        <f t="shared" si="8"/>
        <v>0.40577668331338296</v>
      </c>
    </row>
    <row r="532" spans="1:9" ht="15.6" customHeight="1">
      <c r="A532" s="10" t="s">
        <v>404</v>
      </c>
      <c r="B532" s="29" t="s">
        <v>34</v>
      </c>
      <c r="C532" s="19">
        <v>681378.84</v>
      </c>
      <c r="D532" s="19">
        <v>300648.13</v>
      </c>
      <c r="E532" s="19">
        <v>8071.32</v>
      </c>
      <c r="F532" s="19">
        <v>376121.66</v>
      </c>
      <c r="G532" s="19">
        <v>810345.19</v>
      </c>
      <c r="H532" s="19">
        <v>43949.38</v>
      </c>
      <c r="I532" s="20">
        <f t="shared" si="8"/>
        <v>0.44270225741241997</v>
      </c>
    </row>
    <row r="533" spans="1:9" ht="15.6" customHeight="1">
      <c r="A533" s="10" t="s">
        <v>405</v>
      </c>
      <c r="B533" s="29" t="s">
        <v>27</v>
      </c>
      <c r="C533" s="19">
        <v>423400.41</v>
      </c>
      <c r="D533" s="19">
        <v>266673.21000000002</v>
      </c>
      <c r="E533" s="19">
        <v>6433.13</v>
      </c>
      <c r="F533" s="19">
        <v>86242.14</v>
      </c>
      <c r="G533" s="19">
        <v>612341.04</v>
      </c>
      <c r="H533" s="19">
        <v>0</v>
      </c>
      <c r="I533" s="20">
        <f t="shared" si="8"/>
        <v>0.43573631420867848</v>
      </c>
    </row>
    <row r="534" spans="1:9" ht="15.6" customHeight="1">
      <c r="A534" s="10" t="s">
        <v>406</v>
      </c>
      <c r="B534" s="29" t="s">
        <v>21</v>
      </c>
      <c r="C534" s="19">
        <v>1730671.33</v>
      </c>
      <c r="D534" s="19">
        <v>1364897.45</v>
      </c>
      <c r="E534" s="19">
        <v>4768083.75</v>
      </c>
      <c r="F534" s="19">
        <v>2496809.75</v>
      </c>
      <c r="G534" s="19">
        <v>2167451.2999999998</v>
      </c>
      <c r="H534" s="19">
        <v>18504.060000000001</v>
      </c>
      <c r="I534" s="20">
        <f t="shared" si="8"/>
        <v>0.16001404622442555</v>
      </c>
    </row>
    <row r="535" spans="1:9" ht="15.6" customHeight="1">
      <c r="A535" s="10" t="s">
        <v>560</v>
      </c>
      <c r="B535" s="29" t="s">
        <v>21</v>
      </c>
      <c r="C535" s="19">
        <v>280557.05</v>
      </c>
      <c r="D535" s="19">
        <v>207004.53</v>
      </c>
      <c r="E535" s="19">
        <v>10930.5</v>
      </c>
      <c r="F535" s="19">
        <v>48198.29</v>
      </c>
      <c r="G535" s="19">
        <v>478054.79</v>
      </c>
      <c r="H535" s="19">
        <v>25132.33</v>
      </c>
      <c r="I535" s="20">
        <f t="shared" si="8"/>
        <v>0.364681653330308</v>
      </c>
    </row>
    <row r="536" spans="1:9" ht="15.6" customHeight="1">
      <c r="A536" s="10" t="s">
        <v>631</v>
      </c>
      <c r="B536" s="29" t="s">
        <v>27</v>
      </c>
      <c r="C536" s="19">
        <v>595503.23</v>
      </c>
      <c r="D536" s="19">
        <v>293378.28000000003</v>
      </c>
      <c r="E536" s="19">
        <v>888.62</v>
      </c>
      <c r="F536" s="19">
        <v>274125.75</v>
      </c>
      <c r="G536" s="19">
        <v>903794.88</v>
      </c>
      <c r="H536" s="19">
        <v>15798.52</v>
      </c>
      <c r="I536" s="20">
        <f t="shared" si="8"/>
        <v>0.40020753554779626</v>
      </c>
    </row>
    <row r="537" spans="1:9" ht="15.6" customHeight="1">
      <c r="A537" s="10" t="s">
        <v>407</v>
      </c>
      <c r="B537" s="29" t="s">
        <v>40</v>
      </c>
      <c r="C537" s="19">
        <v>12443527.01</v>
      </c>
      <c r="D537" s="19">
        <v>13470595.970000001</v>
      </c>
      <c r="E537" s="19">
        <v>3739143.09</v>
      </c>
      <c r="F537" s="19">
        <v>5964953.7599999998</v>
      </c>
      <c r="G537" s="19">
        <v>8055694.7400000002</v>
      </c>
      <c r="H537" s="19">
        <v>3692264.93</v>
      </c>
      <c r="I537" s="20">
        <f t="shared" si="8"/>
        <v>0.35631677787256183</v>
      </c>
    </row>
    <row r="538" spans="1:9" ht="15.6" customHeight="1">
      <c r="A538" s="10" t="s">
        <v>408</v>
      </c>
      <c r="B538" s="29" t="s">
        <v>30</v>
      </c>
      <c r="C538" s="19">
        <v>2090371.59</v>
      </c>
      <c r="D538" s="19">
        <v>1466710.39</v>
      </c>
      <c r="E538" s="19">
        <v>224330.39</v>
      </c>
      <c r="F538" s="19">
        <v>546954.42000000004</v>
      </c>
      <c r="G538" s="19">
        <v>3878646.71</v>
      </c>
      <c r="H538" s="19">
        <v>55336.78</v>
      </c>
      <c r="I538" s="20">
        <f t="shared" si="8"/>
        <v>0.33868742829376164</v>
      </c>
    </row>
    <row r="539" spans="1:9" ht="15.6" customHeight="1">
      <c r="A539" s="10" t="s">
        <v>409</v>
      </c>
      <c r="B539" s="29" t="s">
        <v>21</v>
      </c>
      <c r="C539" s="19">
        <v>197788.54</v>
      </c>
      <c r="D539" s="19">
        <v>92050.34</v>
      </c>
      <c r="E539" s="19">
        <v>868.75</v>
      </c>
      <c r="F539" s="19">
        <v>52928.18</v>
      </c>
      <c r="G539" s="19">
        <v>363952.14</v>
      </c>
      <c r="H539" s="19">
        <v>42092.36</v>
      </c>
      <c r="I539" s="20">
        <f t="shared" si="8"/>
        <v>0.35838284017172423</v>
      </c>
    </row>
    <row r="540" spans="1:9" ht="15.6" customHeight="1">
      <c r="A540" s="10" t="s">
        <v>410</v>
      </c>
      <c r="B540" s="29" t="s">
        <v>21</v>
      </c>
      <c r="C540" s="19">
        <v>2899454.25</v>
      </c>
      <c r="D540" s="19">
        <v>1251493.25</v>
      </c>
      <c r="E540" s="19">
        <v>22148.85</v>
      </c>
      <c r="F540" s="19">
        <v>219007.25</v>
      </c>
      <c r="G540" s="19">
        <v>3699164.11</v>
      </c>
      <c r="H540" s="19">
        <v>399663.24</v>
      </c>
      <c r="I540" s="20">
        <f t="shared" si="8"/>
        <v>0.51854892822856613</v>
      </c>
    </row>
    <row r="541" spans="1:9" ht="15.6" customHeight="1">
      <c r="A541" s="10" t="s">
        <v>411</v>
      </c>
      <c r="B541" s="29" t="s">
        <v>28</v>
      </c>
      <c r="C541" s="19">
        <v>3071296.79</v>
      </c>
      <c r="D541" s="19">
        <v>2274099.3199999998</v>
      </c>
      <c r="E541" s="19">
        <v>114655.09</v>
      </c>
      <c r="F541" s="19">
        <v>505950.11</v>
      </c>
      <c r="G541" s="19">
        <v>5278867.22</v>
      </c>
      <c r="H541" s="19">
        <v>37158.74</v>
      </c>
      <c r="I541" s="20">
        <f t="shared" si="8"/>
        <v>0.37405889737596165</v>
      </c>
    </row>
    <row r="542" spans="1:9" ht="15.6" customHeight="1">
      <c r="A542" s="10" t="s">
        <v>412</v>
      </c>
      <c r="B542" s="29" t="s">
        <v>30</v>
      </c>
      <c r="C542" s="19">
        <v>1177893.77</v>
      </c>
      <c r="D542" s="19">
        <v>931288.31</v>
      </c>
      <c r="E542" s="19">
        <v>28518.5</v>
      </c>
      <c r="F542" s="19">
        <v>472155.01</v>
      </c>
      <c r="G542" s="19">
        <v>1497196.97</v>
      </c>
      <c r="H542" s="19">
        <v>14426.06</v>
      </c>
      <c r="I542" s="20">
        <f t="shared" si="8"/>
        <v>0.40015621428408971</v>
      </c>
    </row>
    <row r="543" spans="1:9" ht="15.6" customHeight="1">
      <c r="A543" s="10" t="s">
        <v>561</v>
      </c>
      <c r="B543" s="29" t="s">
        <v>28</v>
      </c>
      <c r="C543" s="19">
        <v>13145699.25</v>
      </c>
      <c r="D543" s="19">
        <v>9868326.0299999993</v>
      </c>
      <c r="E543" s="19">
        <v>895185.38</v>
      </c>
      <c r="F543" s="19">
        <v>4599680.5599999996</v>
      </c>
      <c r="G543" s="19">
        <v>13407043.93</v>
      </c>
      <c r="H543" s="19">
        <v>13111.06</v>
      </c>
      <c r="I543" s="20">
        <f t="shared" si="8"/>
        <v>0.4567119754442901</v>
      </c>
    </row>
    <row r="544" spans="1:9" ht="15.6" customHeight="1">
      <c r="A544" s="10" t="s">
        <v>413</v>
      </c>
      <c r="B544" s="29" t="s">
        <v>34</v>
      </c>
      <c r="C544" s="19">
        <v>777339.56</v>
      </c>
      <c r="D544" s="19">
        <v>683526.23</v>
      </c>
      <c r="E544" s="19">
        <v>13981.25</v>
      </c>
      <c r="F544" s="19">
        <v>364995.87</v>
      </c>
      <c r="G544" s="19">
        <v>1397268.78</v>
      </c>
      <c r="H544" s="19">
        <v>5000</v>
      </c>
      <c r="I544" s="20">
        <f t="shared" si="8"/>
        <v>0.31537988868772227</v>
      </c>
    </row>
    <row r="545" spans="1:9" ht="15.6" customHeight="1">
      <c r="A545" s="10" t="s">
        <v>414</v>
      </c>
      <c r="B545" s="29" t="s">
        <v>24</v>
      </c>
      <c r="C545" s="19">
        <v>1339129.6000000001</v>
      </c>
      <c r="D545" s="19">
        <v>354891.31</v>
      </c>
      <c r="E545" s="19">
        <v>8981.6200000000008</v>
      </c>
      <c r="F545" s="19">
        <v>622751.68000000005</v>
      </c>
      <c r="G545" s="19">
        <v>1389119.22</v>
      </c>
      <c r="H545" s="19">
        <v>6200.83</v>
      </c>
      <c r="I545" s="20">
        <f t="shared" si="8"/>
        <v>0.56220013104754496</v>
      </c>
    </row>
    <row r="546" spans="1:9" ht="15.6" customHeight="1">
      <c r="A546" s="10" t="s">
        <v>415</v>
      </c>
      <c r="B546" s="29" t="s">
        <v>27</v>
      </c>
      <c r="C546" s="19">
        <v>498112.39</v>
      </c>
      <c r="D546" s="19">
        <v>180125.75</v>
      </c>
      <c r="E546" s="19">
        <v>3734.62</v>
      </c>
      <c r="F546" s="19">
        <v>124158.8</v>
      </c>
      <c r="G546" s="19">
        <v>815042.98</v>
      </c>
      <c r="H546" s="19">
        <v>1320</v>
      </c>
      <c r="I546" s="20">
        <f t="shared" si="8"/>
        <v>0.44300986990944319</v>
      </c>
    </row>
    <row r="547" spans="1:9" ht="15.6" customHeight="1">
      <c r="A547" s="10" t="s">
        <v>509</v>
      </c>
      <c r="B547" s="29" t="s">
        <v>34</v>
      </c>
      <c r="C547" s="19">
        <v>7091702.3099999996</v>
      </c>
      <c r="D547" s="19">
        <v>4083877.15</v>
      </c>
      <c r="E547" s="19">
        <v>118413.96</v>
      </c>
      <c r="F547" s="19">
        <v>1670660.38</v>
      </c>
      <c r="G547" s="19">
        <v>6691382.3499999996</v>
      </c>
      <c r="H547" s="19">
        <v>50077.91</v>
      </c>
      <c r="I547" s="20">
        <f t="shared" si="8"/>
        <v>0.56219048898574275</v>
      </c>
    </row>
    <row r="548" spans="1:9" ht="15.6" customHeight="1">
      <c r="A548" s="10" t="s">
        <v>416</v>
      </c>
      <c r="B548" s="29" t="s">
        <v>34</v>
      </c>
      <c r="C548" s="19">
        <v>6702093.7999999998</v>
      </c>
      <c r="D548" s="19">
        <v>4549845.93</v>
      </c>
      <c r="E548" s="19">
        <v>147245.93</v>
      </c>
      <c r="F548" s="19">
        <v>1701376.77</v>
      </c>
      <c r="G548" s="19">
        <v>6847258.7400000002</v>
      </c>
      <c r="H548" s="19">
        <v>60661.82</v>
      </c>
      <c r="I548" s="20">
        <f t="shared" si="8"/>
        <v>0.50367486658489957</v>
      </c>
    </row>
    <row r="549" spans="1:9" ht="15.6" customHeight="1">
      <c r="A549" s="10" t="s">
        <v>510</v>
      </c>
      <c r="B549" s="29" t="s">
        <v>30</v>
      </c>
      <c r="C549" s="19">
        <v>45224012.710000001</v>
      </c>
      <c r="D549" s="19">
        <v>42960966.420000002</v>
      </c>
      <c r="E549" s="19">
        <v>1615937.57</v>
      </c>
      <c r="F549" s="19">
        <v>28429865.530000001</v>
      </c>
      <c r="G549" s="19">
        <v>34724539.740000002</v>
      </c>
      <c r="H549" s="19">
        <v>4022814.7</v>
      </c>
      <c r="I549" s="20">
        <f t="shared" si="8"/>
        <v>0.4046742178945178</v>
      </c>
    </row>
    <row r="550" spans="1:9" ht="15.6" customHeight="1">
      <c r="A550" s="10" t="s">
        <v>417</v>
      </c>
      <c r="B550" s="29" t="s">
        <v>27</v>
      </c>
      <c r="C550" s="19">
        <v>2659156.02</v>
      </c>
      <c r="D550" s="19">
        <v>2118573.73</v>
      </c>
      <c r="E550" s="19">
        <v>133285.1</v>
      </c>
      <c r="F550" s="19">
        <v>1343386.55</v>
      </c>
      <c r="G550" s="19">
        <v>1939752.64</v>
      </c>
      <c r="H550" s="19">
        <v>11899.95</v>
      </c>
      <c r="I550" s="20">
        <f t="shared" si="8"/>
        <v>0.47939515642469988</v>
      </c>
    </row>
    <row r="551" spans="1:9" ht="15.6" customHeight="1">
      <c r="A551" s="10" t="s">
        <v>418</v>
      </c>
      <c r="B551" s="29" t="s">
        <v>34</v>
      </c>
      <c r="C551" s="19">
        <v>3185097.37</v>
      </c>
      <c r="D551" s="19">
        <v>2221748.85</v>
      </c>
      <c r="E551" s="19">
        <v>74137.929999999993</v>
      </c>
      <c r="F551" s="19">
        <v>1529046</v>
      </c>
      <c r="G551" s="19">
        <v>3659638.27</v>
      </c>
      <c r="H551" s="19">
        <v>42422.09</v>
      </c>
      <c r="I551" s="20">
        <f t="shared" si="8"/>
        <v>0.42315667236013982</v>
      </c>
    </row>
    <row r="552" spans="1:9" ht="15.6" customHeight="1">
      <c r="A552" s="10" t="s">
        <v>632</v>
      </c>
      <c r="B552" s="29" t="s">
        <v>34</v>
      </c>
      <c r="C552" s="19">
        <v>720479.63</v>
      </c>
      <c r="D552" s="19">
        <v>538658.91</v>
      </c>
      <c r="E552" s="19">
        <v>12318.93</v>
      </c>
      <c r="F552" s="19">
        <v>270465.21999999997</v>
      </c>
      <c r="G552" s="19">
        <v>1875969.79</v>
      </c>
      <c r="H552" s="19">
        <v>61570.54</v>
      </c>
      <c r="I552" s="20">
        <f t="shared" si="8"/>
        <v>0.26113953154317465</v>
      </c>
    </row>
    <row r="553" spans="1:9" ht="15.6" customHeight="1">
      <c r="A553" s="10" t="s">
        <v>419</v>
      </c>
      <c r="B553" s="29" t="s">
        <v>30</v>
      </c>
      <c r="C553" s="19">
        <v>13058699.68</v>
      </c>
      <c r="D553" s="19">
        <v>12434492.77</v>
      </c>
      <c r="E553" s="19">
        <v>912001.35</v>
      </c>
      <c r="F553" s="19">
        <v>7930799.5499999998</v>
      </c>
      <c r="G553" s="19">
        <v>11159454.34</v>
      </c>
      <c r="H553" s="19">
        <v>549566.81000000006</v>
      </c>
      <c r="I553" s="20">
        <f t="shared" si="8"/>
        <v>0.39588234548960149</v>
      </c>
    </row>
    <row r="554" spans="1:9" ht="15.6" customHeight="1">
      <c r="A554" s="10" t="s">
        <v>633</v>
      </c>
      <c r="B554" s="29" t="s">
        <v>27</v>
      </c>
      <c r="C554" s="19">
        <v>624354.13</v>
      </c>
      <c r="D554" s="19">
        <v>109377.14</v>
      </c>
      <c r="E554" s="19">
        <v>3296.81</v>
      </c>
      <c r="F554" s="19">
        <v>137778.1</v>
      </c>
      <c r="G554" s="19">
        <v>865389.25</v>
      </c>
      <c r="H554" s="19">
        <v>3972.2</v>
      </c>
      <c r="I554" s="20">
        <f t="shared" si="8"/>
        <v>0.55755188698832436</v>
      </c>
    </row>
    <row r="555" spans="1:9" ht="15.6" customHeight="1">
      <c r="A555" s="10" t="s">
        <v>420</v>
      </c>
      <c r="B555" s="29" t="s">
        <v>40</v>
      </c>
      <c r="C555" s="19">
        <v>4340542.03</v>
      </c>
      <c r="D555" s="19">
        <v>2338916.2599999998</v>
      </c>
      <c r="E555" s="19">
        <v>134148.38</v>
      </c>
      <c r="F555" s="19">
        <v>1530850.43</v>
      </c>
      <c r="G555" s="19">
        <v>4162745.34</v>
      </c>
      <c r="H555" s="19">
        <v>42678.78</v>
      </c>
      <c r="I555" s="20">
        <f t="shared" si="8"/>
        <v>0.5287322072508982</v>
      </c>
    </row>
    <row r="556" spans="1:9" ht="15.6" customHeight="1">
      <c r="A556" s="10" t="s">
        <v>634</v>
      </c>
      <c r="B556" s="29" t="s">
        <v>21</v>
      </c>
      <c r="C556" s="19">
        <v>323594.26</v>
      </c>
      <c r="D556" s="19">
        <v>396620.85</v>
      </c>
      <c r="E556" s="19">
        <v>391.83</v>
      </c>
      <c r="F556" s="19">
        <v>71297.929999999993</v>
      </c>
      <c r="G556" s="19">
        <v>372122.04</v>
      </c>
      <c r="H556" s="19">
        <v>156744.62</v>
      </c>
      <c r="I556" s="20">
        <f t="shared" si="8"/>
        <v>0.32451026485992812</v>
      </c>
    </row>
    <row r="557" spans="1:9" ht="15.6" customHeight="1">
      <c r="A557" s="10" t="s">
        <v>421</v>
      </c>
      <c r="B557" s="29" t="s">
        <v>27</v>
      </c>
      <c r="C557" s="19">
        <v>480498.9</v>
      </c>
      <c r="D557" s="19">
        <v>214098.33</v>
      </c>
      <c r="E557" s="19">
        <v>12914.47</v>
      </c>
      <c r="F557" s="19">
        <v>172025.43</v>
      </c>
      <c r="G557" s="19">
        <v>623221.93000000005</v>
      </c>
      <c r="H557" s="19">
        <v>6436.92</v>
      </c>
      <c r="I557" s="20">
        <f t="shared" si="8"/>
        <v>0.46709464753219676</v>
      </c>
    </row>
    <row r="558" spans="1:9" ht="15.6" customHeight="1">
      <c r="A558" s="10" t="s">
        <v>422</v>
      </c>
      <c r="B558" s="29" t="s">
        <v>27</v>
      </c>
      <c r="C558" s="19">
        <v>205963.61</v>
      </c>
      <c r="D558" s="19">
        <v>56418.46</v>
      </c>
      <c r="E558" s="19">
        <v>4152.32</v>
      </c>
      <c r="F558" s="19">
        <v>52198.65</v>
      </c>
      <c r="G558" s="19">
        <v>382568</v>
      </c>
      <c r="H558" s="19">
        <v>0</v>
      </c>
      <c r="I558" s="20">
        <f t="shared" si="8"/>
        <v>0.41580465663578053</v>
      </c>
    </row>
    <row r="559" spans="1:9" ht="15.6" customHeight="1">
      <c r="A559" s="10" t="s">
        <v>423</v>
      </c>
      <c r="B559" s="29" t="s">
        <v>21</v>
      </c>
      <c r="C559" s="19">
        <v>1125070.3799999999</v>
      </c>
      <c r="D559" s="19">
        <v>1553528.54</v>
      </c>
      <c r="E559" s="19">
        <v>50810.78</v>
      </c>
      <c r="F559" s="19">
        <v>196793.86</v>
      </c>
      <c r="G559" s="19">
        <v>1804073.88</v>
      </c>
      <c r="H559" s="19">
        <v>0</v>
      </c>
      <c r="I559" s="20">
        <f t="shared" si="8"/>
        <v>0.31206817286106164</v>
      </c>
    </row>
    <row r="560" spans="1:9" ht="15.6" customHeight="1">
      <c r="A560" s="10" t="s">
        <v>424</v>
      </c>
      <c r="B560" s="29" t="s">
        <v>21</v>
      </c>
      <c r="C560" s="19">
        <v>182594.06</v>
      </c>
      <c r="D560" s="19">
        <v>139946.85999999999</v>
      </c>
      <c r="E560" s="19">
        <v>419.81</v>
      </c>
      <c r="F560" s="19">
        <v>457689.96</v>
      </c>
      <c r="G560" s="19">
        <v>516917.73</v>
      </c>
      <c r="H560" s="19">
        <v>0</v>
      </c>
      <c r="I560" s="20">
        <f t="shared" si="8"/>
        <v>0.16376525465572142</v>
      </c>
    </row>
    <row r="561" spans="1:9" ht="15.6" customHeight="1">
      <c r="A561" s="10" t="s">
        <v>425</v>
      </c>
      <c r="B561" s="29" t="s">
        <v>34</v>
      </c>
      <c r="C561" s="19">
        <v>20707791.690000001</v>
      </c>
      <c r="D561" s="19">
        <v>14739938.32</v>
      </c>
      <c r="E561" s="19">
        <v>558158.77</v>
      </c>
      <c r="F561" s="19">
        <v>5890100.25</v>
      </c>
      <c r="G561" s="19">
        <v>20067038.079999998</v>
      </c>
      <c r="H561" s="19">
        <v>233011.23</v>
      </c>
      <c r="I561" s="20">
        <f t="shared" si="8"/>
        <v>0.49912429090324073</v>
      </c>
    </row>
    <row r="562" spans="1:9" ht="15.6" customHeight="1">
      <c r="A562" s="10" t="s">
        <v>426</v>
      </c>
      <c r="B562" s="29" t="s">
        <v>21</v>
      </c>
      <c r="C562" s="19">
        <v>323273.28999999998</v>
      </c>
      <c r="D562" s="19">
        <v>213092.89</v>
      </c>
      <c r="E562" s="19">
        <v>6346.37</v>
      </c>
      <c r="F562" s="19">
        <v>84380.38</v>
      </c>
      <c r="G562" s="19">
        <v>529004.65</v>
      </c>
      <c r="H562" s="19">
        <v>102499.51</v>
      </c>
      <c r="I562" s="20">
        <f t="shared" si="8"/>
        <v>0.34562714003428541</v>
      </c>
    </row>
    <row r="563" spans="1:9" ht="15.6" customHeight="1">
      <c r="A563" s="10" t="s">
        <v>635</v>
      </c>
      <c r="B563" s="29" t="s">
        <v>28</v>
      </c>
      <c r="C563" s="19">
        <v>3148844.82</v>
      </c>
      <c r="D563" s="19">
        <v>2942742</v>
      </c>
      <c r="E563" s="19">
        <v>190674.51</v>
      </c>
      <c r="F563" s="19">
        <v>470025.36</v>
      </c>
      <c r="G563" s="19">
        <v>4719393.91</v>
      </c>
      <c r="H563" s="19">
        <v>118514.25</v>
      </c>
      <c r="I563" s="20">
        <f t="shared" si="8"/>
        <v>0.37302621130615526</v>
      </c>
    </row>
    <row r="564" spans="1:9" ht="15.6" customHeight="1">
      <c r="A564" s="10" t="s">
        <v>427</v>
      </c>
      <c r="B564" s="29" t="s">
        <v>21</v>
      </c>
      <c r="C564" s="19">
        <v>278178.26</v>
      </c>
      <c r="D564" s="19">
        <v>65273.96</v>
      </c>
      <c r="E564" s="19">
        <v>15367.56</v>
      </c>
      <c r="F564" s="19">
        <v>22774.75</v>
      </c>
      <c r="G564" s="19">
        <v>335780.79</v>
      </c>
      <c r="H564" s="19">
        <v>0</v>
      </c>
      <c r="I564" s="20">
        <f t="shared" si="8"/>
        <v>0.63337914875841839</v>
      </c>
    </row>
    <row r="565" spans="1:9" ht="15.6" customHeight="1">
      <c r="A565" s="10" t="s">
        <v>636</v>
      </c>
      <c r="B565" s="29" t="s">
        <v>28</v>
      </c>
      <c r="C565" s="19">
        <v>22467135.57</v>
      </c>
      <c r="D565" s="19">
        <v>16864655.710000001</v>
      </c>
      <c r="E565" s="19">
        <v>407971.59</v>
      </c>
      <c r="F565" s="19">
        <v>6661867.6900000004</v>
      </c>
      <c r="G565" s="19">
        <v>29361776.760000002</v>
      </c>
      <c r="H565" s="19">
        <v>601089.16</v>
      </c>
      <c r="I565" s="20">
        <f t="shared" si="8"/>
        <v>0.4168503835932994</v>
      </c>
    </row>
    <row r="566" spans="1:9" ht="15.6" customHeight="1">
      <c r="A566" s="10" t="s">
        <v>511</v>
      </c>
      <c r="B566" s="29" t="s">
        <v>58</v>
      </c>
      <c r="C566" s="19">
        <v>255173.78</v>
      </c>
      <c r="D566" s="19">
        <v>56377.31</v>
      </c>
      <c r="E566" s="19">
        <v>7913.17</v>
      </c>
      <c r="F566" s="19">
        <v>15298.76</v>
      </c>
      <c r="G566" s="19">
        <v>388034.13</v>
      </c>
      <c r="H566" s="19">
        <v>22254.7</v>
      </c>
      <c r="I566" s="20">
        <f t="shared" si="8"/>
        <v>0.5208924334988092</v>
      </c>
    </row>
    <row r="567" spans="1:9" ht="15.6" customHeight="1">
      <c r="A567" s="10" t="s">
        <v>428</v>
      </c>
      <c r="B567" s="29" t="s">
        <v>34</v>
      </c>
      <c r="C567" s="19">
        <v>1537102.24</v>
      </c>
      <c r="D567" s="19">
        <v>784373.3</v>
      </c>
      <c r="E567" s="19">
        <v>64050.44</v>
      </c>
      <c r="F567" s="19">
        <v>589516.23</v>
      </c>
      <c r="G567" s="19">
        <v>1531384.95</v>
      </c>
      <c r="H567" s="19">
        <v>29084.83</v>
      </c>
      <c r="I567" s="20">
        <f t="shared" si="8"/>
        <v>0.51263915480530975</v>
      </c>
    </row>
    <row r="568" spans="1:9" ht="15.6" customHeight="1">
      <c r="A568" s="10" t="s">
        <v>637</v>
      </c>
      <c r="B568" s="29" t="s">
        <v>27</v>
      </c>
      <c r="C568" s="19">
        <v>775880.99</v>
      </c>
      <c r="D568" s="19">
        <v>708370.6</v>
      </c>
      <c r="E568" s="19">
        <v>65170.96</v>
      </c>
      <c r="F568" s="19">
        <v>269830.48</v>
      </c>
      <c r="G568" s="19">
        <v>1924310.42</v>
      </c>
      <c r="H568" s="19">
        <v>34893.879999999997</v>
      </c>
      <c r="I568" s="20">
        <f t="shared" si="8"/>
        <v>0.25840508354901648</v>
      </c>
    </row>
    <row r="569" spans="1:9" ht="15.6" customHeight="1">
      <c r="A569" s="10" t="s">
        <v>429</v>
      </c>
      <c r="B569" s="29" t="s">
        <v>28</v>
      </c>
      <c r="C569" s="19">
        <v>4575349.1100000003</v>
      </c>
      <c r="D569" s="19">
        <v>3236451.1</v>
      </c>
      <c r="E569" s="19">
        <v>427820.12</v>
      </c>
      <c r="F569" s="19">
        <v>972827.52</v>
      </c>
      <c r="G569" s="19">
        <v>4370695.5999999996</v>
      </c>
      <c r="H569" s="19">
        <v>245463.35</v>
      </c>
      <c r="I569" s="20">
        <f t="shared" si="8"/>
        <v>0.49445819659216694</v>
      </c>
    </row>
    <row r="570" spans="1:9" ht="15.6" customHeight="1">
      <c r="A570" s="10" t="s">
        <v>430</v>
      </c>
      <c r="B570" s="29" t="s">
        <v>24</v>
      </c>
      <c r="C570" s="19">
        <v>447404.86</v>
      </c>
      <c r="D570" s="19">
        <v>280112.06</v>
      </c>
      <c r="E570" s="19">
        <v>10136.91</v>
      </c>
      <c r="F570" s="19">
        <v>26589.31</v>
      </c>
      <c r="G570" s="19">
        <v>959579.11</v>
      </c>
      <c r="H570" s="19">
        <v>0</v>
      </c>
      <c r="I570" s="20">
        <f t="shared" si="8"/>
        <v>0.35051611134818528</v>
      </c>
    </row>
    <row r="571" spans="1:9" ht="15.6" customHeight="1">
      <c r="A571" s="10" t="s">
        <v>431</v>
      </c>
      <c r="B571" s="29" t="s">
        <v>30</v>
      </c>
      <c r="C571" s="19">
        <v>940626.56</v>
      </c>
      <c r="D571" s="19">
        <v>730047.92</v>
      </c>
      <c r="E571" s="19">
        <v>3530.41</v>
      </c>
      <c r="F571" s="19">
        <v>216247.51</v>
      </c>
      <c r="G571" s="19">
        <v>2233877.69</v>
      </c>
      <c r="H571" s="19">
        <v>8019.56</v>
      </c>
      <c r="I571" s="20">
        <f t="shared" si="8"/>
        <v>0.2947080725602671</v>
      </c>
    </row>
    <row r="572" spans="1:9" ht="15.6" customHeight="1">
      <c r="A572" s="10" t="s">
        <v>432</v>
      </c>
      <c r="B572" s="29" t="s">
        <v>27</v>
      </c>
      <c r="C572" s="19">
        <v>474173.41</v>
      </c>
      <c r="D572" s="19">
        <v>448321.31</v>
      </c>
      <c r="E572" s="19">
        <v>97390.42</v>
      </c>
      <c r="F572" s="19">
        <v>232525.98</v>
      </c>
      <c r="G572" s="19">
        <v>1532883.72</v>
      </c>
      <c r="H572" s="19">
        <v>172320.34</v>
      </c>
      <c r="I572" s="20">
        <f t="shared" si="8"/>
        <v>0.19093397547227373</v>
      </c>
    </row>
    <row r="573" spans="1:9" ht="15.6" customHeight="1">
      <c r="A573" s="10" t="s">
        <v>433</v>
      </c>
      <c r="B573" s="29" t="s">
        <v>27</v>
      </c>
      <c r="C573" s="19">
        <v>562174.5</v>
      </c>
      <c r="D573" s="19">
        <v>238520.49</v>
      </c>
      <c r="E573" s="19">
        <v>8898.8799999999992</v>
      </c>
      <c r="F573" s="19">
        <v>123535.87</v>
      </c>
      <c r="G573" s="19">
        <v>742370.59</v>
      </c>
      <c r="H573" s="19">
        <v>8811.1299999999992</v>
      </c>
      <c r="I573" s="20">
        <f t="shared" si="8"/>
        <v>0.50098563726124845</v>
      </c>
    </row>
    <row r="574" spans="1:9" ht="15.6" customHeight="1">
      <c r="A574" s="10" t="s">
        <v>434</v>
      </c>
      <c r="B574" s="29" t="s">
        <v>24</v>
      </c>
      <c r="C574" s="19">
        <v>344216.36</v>
      </c>
      <c r="D574" s="19">
        <v>133996.17000000001</v>
      </c>
      <c r="E574" s="19">
        <v>1753.45</v>
      </c>
      <c r="F574" s="19">
        <v>35843.75</v>
      </c>
      <c r="G574" s="19">
        <v>669930.78</v>
      </c>
      <c r="H574" s="19">
        <v>32249.52</v>
      </c>
      <c r="I574" s="20">
        <f t="shared" si="8"/>
        <v>0.39394224364760266</v>
      </c>
    </row>
    <row r="575" spans="1:9" ht="15.6" customHeight="1">
      <c r="A575" s="10" t="s">
        <v>435</v>
      </c>
      <c r="B575" s="29" t="s">
        <v>58</v>
      </c>
      <c r="C575" s="19">
        <v>5584663.9000000004</v>
      </c>
      <c r="D575" s="19">
        <v>5230517.74</v>
      </c>
      <c r="E575" s="19">
        <v>180449.97</v>
      </c>
      <c r="F575" s="19">
        <v>2083927</v>
      </c>
      <c r="G575" s="19">
        <v>5401004</v>
      </c>
      <c r="H575" s="19">
        <v>96763.75</v>
      </c>
      <c r="I575" s="20">
        <f t="shared" si="8"/>
        <v>0.42983213927039865</v>
      </c>
    </row>
    <row r="576" spans="1:9" ht="15.6" customHeight="1">
      <c r="A576" s="10" t="s">
        <v>562</v>
      </c>
      <c r="B576" s="29" t="s">
        <v>27</v>
      </c>
      <c r="C576" s="19">
        <v>4600918.18</v>
      </c>
      <c r="D576" s="19">
        <v>2438586.64</v>
      </c>
      <c r="E576" s="19">
        <v>155101.93</v>
      </c>
      <c r="F576" s="19">
        <v>1084703.8400000001</v>
      </c>
      <c r="G576" s="19">
        <v>5569472.1699999999</v>
      </c>
      <c r="H576" s="19">
        <v>17391.169999999998</v>
      </c>
      <c r="I576" s="20">
        <f t="shared" si="8"/>
        <v>0.49657756937794184</v>
      </c>
    </row>
    <row r="577" spans="1:9" ht="15.6" customHeight="1">
      <c r="A577" s="10" t="s">
        <v>638</v>
      </c>
      <c r="B577" s="29" t="s">
        <v>40</v>
      </c>
      <c r="C577" s="19">
        <v>8250485.7999999998</v>
      </c>
      <c r="D577" s="19">
        <v>5904303.0700000003</v>
      </c>
      <c r="E577" s="19">
        <v>126536.28</v>
      </c>
      <c r="F577" s="19">
        <v>4578456.1900000004</v>
      </c>
      <c r="G577" s="19">
        <v>6267661.29</v>
      </c>
      <c r="H577" s="19">
        <v>333835.27</v>
      </c>
      <c r="I577" s="20">
        <f t="shared" si="8"/>
        <v>0.4793786219752198</v>
      </c>
    </row>
    <row r="578" spans="1:9" ht="15.6" customHeight="1">
      <c r="A578" s="10" t="s">
        <v>436</v>
      </c>
      <c r="B578" s="29" t="s">
        <v>21</v>
      </c>
      <c r="C578" s="19">
        <v>156124.01999999999</v>
      </c>
      <c r="D578" s="19">
        <v>72090.429999999993</v>
      </c>
      <c r="E578" s="19">
        <v>12.64</v>
      </c>
      <c r="F578" s="19">
        <v>47364.76</v>
      </c>
      <c r="G578" s="19">
        <v>233170.11</v>
      </c>
      <c r="H578" s="19">
        <v>10840</v>
      </c>
      <c r="I578" s="20">
        <f t="shared" si="8"/>
        <v>0.42952818539689097</v>
      </c>
    </row>
    <row r="579" spans="1:9" ht="15.6" customHeight="1">
      <c r="A579" s="10" t="s">
        <v>437</v>
      </c>
      <c r="B579" s="29" t="s">
        <v>27</v>
      </c>
      <c r="C579" s="19">
        <v>1940901.33</v>
      </c>
      <c r="D579" s="19">
        <v>1057276.51</v>
      </c>
      <c r="E579" s="19">
        <v>62206.42</v>
      </c>
      <c r="F579" s="19">
        <v>786185.64</v>
      </c>
      <c r="G579" s="19">
        <v>1895337.36</v>
      </c>
      <c r="H579" s="19">
        <v>1601.34</v>
      </c>
      <c r="I579" s="20">
        <f t="shared" si="8"/>
        <v>0.51041330124002005</v>
      </c>
    </row>
    <row r="580" spans="1:9" ht="15.6" customHeight="1">
      <c r="A580" s="10" t="s">
        <v>438</v>
      </c>
      <c r="B580" s="29" t="s">
        <v>21</v>
      </c>
      <c r="C580" s="19">
        <v>1129402.6599999999</v>
      </c>
      <c r="D580" s="19">
        <v>759530.27</v>
      </c>
      <c r="E580" s="19">
        <v>25460.58</v>
      </c>
      <c r="F580" s="19">
        <v>71964.02</v>
      </c>
      <c r="G580" s="19">
        <v>1895270.96</v>
      </c>
      <c r="H580" s="19">
        <v>43933.7</v>
      </c>
      <c r="I580" s="20">
        <f t="shared" si="8"/>
        <v>0.4039120972471838</v>
      </c>
    </row>
    <row r="581" spans="1:9" ht="15.6" customHeight="1">
      <c r="A581" s="10" t="s">
        <v>439</v>
      </c>
      <c r="B581" s="29" t="s">
        <v>21</v>
      </c>
      <c r="C581" s="19">
        <v>3802802.73</v>
      </c>
      <c r="D581" s="19">
        <v>2516099.84</v>
      </c>
      <c r="E581" s="19">
        <v>274130.40000000002</v>
      </c>
      <c r="F581" s="19">
        <v>1333632.49</v>
      </c>
      <c r="G581" s="19">
        <v>3770751.6</v>
      </c>
      <c r="H581" s="19">
        <v>92649.13</v>
      </c>
      <c r="I581" s="20">
        <f t="shared" si="8"/>
        <v>0.47610833786118784</v>
      </c>
    </row>
    <row r="582" spans="1:9" ht="15.6" customHeight="1">
      <c r="A582" s="10" t="s">
        <v>440</v>
      </c>
      <c r="B582" s="29" t="s">
        <v>21</v>
      </c>
      <c r="C582" s="19">
        <v>8651163.2300000004</v>
      </c>
      <c r="D582" s="19">
        <v>12063903.26</v>
      </c>
      <c r="E582" s="19">
        <v>241492.19</v>
      </c>
      <c r="F582" s="19">
        <v>1719815.72</v>
      </c>
      <c r="G582" s="19">
        <v>9072836.6300000008</v>
      </c>
      <c r="H582" s="19">
        <v>721281.61</v>
      </c>
      <c r="I582" s="20">
        <f t="shared" si="8"/>
        <v>0.36319927740568581</v>
      </c>
    </row>
    <row r="583" spans="1:9" ht="15.6" customHeight="1">
      <c r="A583" s="10" t="s">
        <v>441</v>
      </c>
      <c r="B583" s="29" t="s">
        <v>21</v>
      </c>
      <c r="C583" s="19">
        <v>2322794.41</v>
      </c>
      <c r="D583" s="19">
        <v>1702479.31</v>
      </c>
      <c r="E583" s="19">
        <v>64464.56</v>
      </c>
      <c r="F583" s="19">
        <v>344395.09</v>
      </c>
      <c r="G583" s="19">
        <v>2540305.12</v>
      </c>
      <c r="H583" s="19">
        <v>113325.74</v>
      </c>
      <c r="I583" s="20">
        <f t="shared" si="8"/>
        <v>0.4874730581189704</v>
      </c>
    </row>
    <row r="584" spans="1:9" ht="15.6" customHeight="1">
      <c r="A584" s="10" t="s">
        <v>442</v>
      </c>
      <c r="B584" s="29" t="s">
        <v>21</v>
      </c>
      <c r="C584" s="19">
        <v>11662052.48</v>
      </c>
      <c r="D584" s="19">
        <v>8446169.4900000002</v>
      </c>
      <c r="E584" s="19">
        <v>238199.04000000001</v>
      </c>
      <c r="F584" s="19">
        <v>8210671.7699999996</v>
      </c>
      <c r="G584" s="19">
        <v>14972242.960000001</v>
      </c>
      <c r="H584" s="19">
        <v>171526.52</v>
      </c>
      <c r="I584" s="20">
        <f t="shared" si="8"/>
        <v>0.36399768156431189</v>
      </c>
    </row>
    <row r="585" spans="1:9" ht="15.6" customHeight="1">
      <c r="A585" s="10" t="s">
        <v>443</v>
      </c>
      <c r="B585" s="29" t="s">
        <v>24</v>
      </c>
      <c r="C585" s="19">
        <v>2027034.38</v>
      </c>
      <c r="D585" s="19">
        <v>580926.35</v>
      </c>
      <c r="E585" s="19">
        <v>7667.22</v>
      </c>
      <c r="F585" s="19">
        <v>125980.95</v>
      </c>
      <c r="G585" s="19">
        <v>2175642.73</v>
      </c>
      <c r="H585" s="19">
        <v>24940.6</v>
      </c>
      <c r="I585" s="20">
        <f t="shared" si="8"/>
        <v>0.69534292285407451</v>
      </c>
    </row>
    <row r="586" spans="1:9" ht="15.6" customHeight="1">
      <c r="A586" s="10" t="s">
        <v>444</v>
      </c>
      <c r="B586" s="29" t="s">
        <v>34</v>
      </c>
      <c r="C586" s="19">
        <v>2473110.31</v>
      </c>
      <c r="D586" s="19">
        <v>1911161.18</v>
      </c>
      <c r="E586" s="19">
        <v>30961.68</v>
      </c>
      <c r="F586" s="19">
        <v>1503553.81</v>
      </c>
      <c r="G586" s="19">
        <v>1644429.49</v>
      </c>
      <c r="H586" s="19">
        <v>134269.31</v>
      </c>
      <c r="I586" s="20">
        <f t="shared" si="8"/>
        <v>0.4733791290846866</v>
      </c>
    </row>
    <row r="587" spans="1:9" ht="15.6" customHeight="1">
      <c r="A587" s="10" t="s">
        <v>512</v>
      </c>
      <c r="B587" s="29" t="s">
        <v>27</v>
      </c>
      <c r="C587" s="19">
        <v>2785721.93</v>
      </c>
      <c r="D587" s="19">
        <v>2629670.71</v>
      </c>
      <c r="E587" s="19">
        <v>658104.05000000005</v>
      </c>
      <c r="F587" s="19">
        <v>1682910.65</v>
      </c>
      <c r="G587" s="19">
        <v>3609939.15</v>
      </c>
      <c r="H587" s="19">
        <v>0</v>
      </c>
      <c r="I587" s="20">
        <f t="shared" ref="I587:I625" si="9">C587/(D587+E587+F587+G587+H587)</f>
        <v>0.32465258333130009</v>
      </c>
    </row>
    <row r="588" spans="1:9" ht="15.6" customHeight="1">
      <c r="A588" s="10" t="s">
        <v>445</v>
      </c>
      <c r="B588" s="29" t="s">
        <v>24</v>
      </c>
      <c r="C588" s="19">
        <v>2454743.9500000002</v>
      </c>
      <c r="D588" s="19">
        <v>1982857.46</v>
      </c>
      <c r="E588" s="19">
        <v>43041.14</v>
      </c>
      <c r="F588" s="19">
        <v>591139.71</v>
      </c>
      <c r="G588" s="19">
        <v>5166020.5599999996</v>
      </c>
      <c r="H588" s="19">
        <v>105791.81</v>
      </c>
      <c r="I588" s="20">
        <f t="shared" si="9"/>
        <v>0.31116623315273606</v>
      </c>
    </row>
    <row r="589" spans="1:9" ht="15.6" customHeight="1">
      <c r="A589" s="10" t="s">
        <v>446</v>
      </c>
      <c r="B589" s="29" t="s">
        <v>58</v>
      </c>
      <c r="C589" s="19">
        <v>1237282.3799999999</v>
      </c>
      <c r="D589" s="19">
        <v>711366.23</v>
      </c>
      <c r="E589" s="19">
        <v>35498.04</v>
      </c>
      <c r="F589" s="19">
        <v>255649.46</v>
      </c>
      <c r="G589" s="19">
        <v>1854157.26</v>
      </c>
      <c r="H589" s="19">
        <v>96144.49</v>
      </c>
      <c r="I589" s="20">
        <f t="shared" si="9"/>
        <v>0.41901784530064834</v>
      </c>
    </row>
    <row r="590" spans="1:9" ht="15.6" customHeight="1">
      <c r="A590" s="10" t="s">
        <v>447</v>
      </c>
      <c r="B590" s="29" t="s">
        <v>34</v>
      </c>
      <c r="C590" s="19">
        <v>6513735.6600000001</v>
      </c>
      <c r="D590" s="19">
        <v>3140817.77</v>
      </c>
      <c r="E590" s="19">
        <v>117894.99</v>
      </c>
      <c r="F590" s="19">
        <v>3435261.83</v>
      </c>
      <c r="G590" s="19">
        <v>7428505.3099999996</v>
      </c>
      <c r="H590" s="19">
        <v>70132.960000000006</v>
      </c>
      <c r="I590" s="20">
        <f t="shared" si="9"/>
        <v>0.45895253567847977</v>
      </c>
    </row>
    <row r="591" spans="1:9" ht="15.6" customHeight="1">
      <c r="A591" s="10" t="s">
        <v>448</v>
      </c>
      <c r="B591" s="29" t="s">
        <v>24</v>
      </c>
      <c r="C591" s="19">
        <v>2371300.33</v>
      </c>
      <c r="D591" s="19">
        <v>1750770.11</v>
      </c>
      <c r="E591" s="19">
        <v>53268.959999999999</v>
      </c>
      <c r="F591" s="19">
        <v>345946.04</v>
      </c>
      <c r="G591" s="19">
        <v>3381276.73</v>
      </c>
      <c r="H591" s="19">
        <v>51848.66</v>
      </c>
      <c r="I591" s="20">
        <f t="shared" si="9"/>
        <v>0.42472745792869404</v>
      </c>
    </row>
    <row r="592" spans="1:9" ht="15.6" customHeight="1">
      <c r="A592" s="10" t="s">
        <v>563</v>
      </c>
      <c r="B592" s="29" t="s">
        <v>24</v>
      </c>
      <c r="C592" s="19">
        <v>436973.87</v>
      </c>
      <c r="D592" s="19">
        <v>163891.84</v>
      </c>
      <c r="E592" s="19">
        <v>3291.22</v>
      </c>
      <c r="F592" s="19">
        <v>121532.8</v>
      </c>
      <c r="G592" s="19">
        <v>912248.62</v>
      </c>
      <c r="H592" s="19">
        <v>6954.02</v>
      </c>
      <c r="I592" s="20">
        <f t="shared" si="9"/>
        <v>0.36175774276161843</v>
      </c>
    </row>
    <row r="593" spans="1:9" ht="15.6" customHeight="1">
      <c r="A593" s="10" t="s">
        <v>564</v>
      </c>
      <c r="B593" s="29" t="s">
        <v>58</v>
      </c>
      <c r="C593" s="19">
        <v>1268736.33</v>
      </c>
      <c r="D593" s="19">
        <v>1188047.8500000001</v>
      </c>
      <c r="E593" s="19">
        <v>14170.31</v>
      </c>
      <c r="F593" s="19">
        <v>226540.49</v>
      </c>
      <c r="G593" s="19">
        <v>1966439.28</v>
      </c>
      <c r="H593" s="19">
        <v>13077.3</v>
      </c>
      <c r="I593" s="20">
        <f t="shared" si="9"/>
        <v>0.37225172393134459</v>
      </c>
    </row>
    <row r="594" spans="1:9" ht="15.6" customHeight="1">
      <c r="A594" s="10" t="s">
        <v>449</v>
      </c>
      <c r="B594" s="29" t="s">
        <v>40</v>
      </c>
      <c r="C594" s="19">
        <v>219118.88</v>
      </c>
      <c r="D594" s="19">
        <v>159418.35999999999</v>
      </c>
      <c r="E594" s="19">
        <v>14921.63</v>
      </c>
      <c r="F594" s="19">
        <v>100705.53</v>
      </c>
      <c r="G594" s="19">
        <v>743904.99</v>
      </c>
      <c r="H594" s="19">
        <v>95214.34</v>
      </c>
      <c r="I594" s="20">
        <f t="shared" si="9"/>
        <v>0.19666648072769483</v>
      </c>
    </row>
    <row r="595" spans="1:9" ht="15.6" customHeight="1">
      <c r="A595" s="10" t="s">
        <v>450</v>
      </c>
      <c r="B595" s="29" t="s">
        <v>28</v>
      </c>
      <c r="C595" s="19">
        <v>2197566.0499999998</v>
      </c>
      <c r="D595" s="19">
        <v>1307563.49</v>
      </c>
      <c r="E595" s="19">
        <v>36151.360000000001</v>
      </c>
      <c r="F595" s="19">
        <v>262654.98</v>
      </c>
      <c r="G595" s="19">
        <v>2654919.34</v>
      </c>
      <c r="H595" s="19">
        <v>21371.62</v>
      </c>
      <c r="I595" s="20">
        <f t="shared" si="9"/>
        <v>0.51313100844486914</v>
      </c>
    </row>
    <row r="596" spans="1:9" ht="15.6" customHeight="1">
      <c r="A596" s="10" t="s">
        <v>451</v>
      </c>
      <c r="B596" s="29" t="s">
        <v>40</v>
      </c>
      <c r="C596" s="19">
        <v>9107968.5899999999</v>
      </c>
      <c r="D596" s="19">
        <v>3749104.85</v>
      </c>
      <c r="E596" s="19">
        <v>98715.47</v>
      </c>
      <c r="F596" s="19">
        <v>1015263.07</v>
      </c>
      <c r="G596" s="19">
        <v>8597811.1899999995</v>
      </c>
      <c r="H596" s="19">
        <v>122666.51</v>
      </c>
      <c r="I596" s="20">
        <f t="shared" si="9"/>
        <v>0.67051405221751026</v>
      </c>
    </row>
    <row r="597" spans="1:9" ht="15.6" customHeight="1">
      <c r="A597" s="10" t="s">
        <v>452</v>
      </c>
      <c r="B597" s="29" t="s">
        <v>27</v>
      </c>
      <c r="C597" s="19">
        <v>408566.41</v>
      </c>
      <c r="D597" s="19">
        <v>227824.85</v>
      </c>
      <c r="E597" s="19">
        <v>575813.11</v>
      </c>
      <c r="F597" s="19">
        <v>513939.65</v>
      </c>
      <c r="G597" s="19">
        <v>823859.81</v>
      </c>
      <c r="H597" s="19">
        <v>2129.61</v>
      </c>
      <c r="I597" s="20">
        <f t="shared" si="9"/>
        <v>0.19060118217996663</v>
      </c>
    </row>
    <row r="598" spans="1:9" ht="15.6" customHeight="1">
      <c r="A598" s="10" t="s">
        <v>453</v>
      </c>
      <c r="B598" s="29" t="s">
        <v>30</v>
      </c>
      <c r="C598" s="19">
        <v>1810193.93</v>
      </c>
      <c r="D598" s="19">
        <v>1489990.07</v>
      </c>
      <c r="E598" s="19">
        <v>4070.9</v>
      </c>
      <c r="F598" s="19">
        <v>334459.32</v>
      </c>
      <c r="G598" s="19">
        <v>2348166.04</v>
      </c>
      <c r="H598" s="19">
        <v>218360.58</v>
      </c>
      <c r="I598" s="20">
        <f t="shared" si="9"/>
        <v>0.41187135588502738</v>
      </c>
    </row>
    <row r="599" spans="1:9" ht="15.6" customHeight="1">
      <c r="A599" s="10" t="s">
        <v>454</v>
      </c>
      <c r="B599" s="29" t="s">
        <v>24</v>
      </c>
      <c r="C599" s="19">
        <v>2504095.64</v>
      </c>
      <c r="D599" s="19">
        <v>2204173.34</v>
      </c>
      <c r="E599" s="19">
        <v>72478.490000000005</v>
      </c>
      <c r="F599" s="19">
        <v>510836.83</v>
      </c>
      <c r="G599" s="19">
        <v>5367460.83</v>
      </c>
      <c r="H599" s="19">
        <v>53319.16</v>
      </c>
      <c r="I599" s="20">
        <f t="shared" si="9"/>
        <v>0.30506989314975697</v>
      </c>
    </row>
    <row r="600" spans="1:9" ht="15.6" customHeight="1">
      <c r="A600" s="10" t="s">
        <v>455</v>
      </c>
      <c r="B600" s="29" t="s">
        <v>30</v>
      </c>
      <c r="C600" s="19">
        <v>1424492.13</v>
      </c>
      <c r="D600" s="19">
        <v>1028539.96</v>
      </c>
      <c r="E600" s="19">
        <v>24470.1</v>
      </c>
      <c r="F600" s="19">
        <v>311257.68</v>
      </c>
      <c r="G600" s="19">
        <v>2187352.79</v>
      </c>
      <c r="H600" s="19">
        <v>7703.6</v>
      </c>
      <c r="I600" s="20">
        <f t="shared" si="9"/>
        <v>0.40021421988336864</v>
      </c>
    </row>
    <row r="601" spans="1:9" ht="15.6" customHeight="1">
      <c r="A601" s="10" t="s">
        <v>456</v>
      </c>
      <c r="B601" s="29" t="s">
        <v>34</v>
      </c>
      <c r="C601" s="19">
        <v>1231324.7</v>
      </c>
      <c r="D601" s="19">
        <v>1240058.3500000001</v>
      </c>
      <c r="E601" s="19">
        <v>28395.95</v>
      </c>
      <c r="F601" s="19">
        <v>312309.84000000003</v>
      </c>
      <c r="G601" s="19">
        <v>1732881.68</v>
      </c>
      <c r="H601" s="19">
        <v>56545.14</v>
      </c>
      <c r="I601" s="20">
        <f t="shared" si="9"/>
        <v>0.36535754638662959</v>
      </c>
    </row>
    <row r="602" spans="1:9" ht="15.6" customHeight="1">
      <c r="A602" s="10" t="s">
        <v>513</v>
      </c>
      <c r="B602" s="29" t="s">
        <v>58</v>
      </c>
      <c r="C602" s="19">
        <v>315046.59000000003</v>
      </c>
      <c r="D602" s="19">
        <v>79086.09</v>
      </c>
      <c r="E602" s="19">
        <v>2831.04</v>
      </c>
      <c r="F602" s="19">
        <v>17189.5</v>
      </c>
      <c r="G602" s="19">
        <v>460495.79</v>
      </c>
      <c r="H602" s="19">
        <v>29728.49</v>
      </c>
      <c r="I602" s="20">
        <f t="shared" si="9"/>
        <v>0.5345835160758835</v>
      </c>
    </row>
    <row r="603" spans="1:9" ht="15.6" customHeight="1">
      <c r="A603" s="10" t="s">
        <v>457</v>
      </c>
      <c r="B603" s="29" t="s">
        <v>58</v>
      </c>
      <c r="C603" s="19">
        <v>1211215.22</v>
      </c>
      <c r="D603" s="19">
        <v>1311767.43</v>
      </c>
      <c r="E603" s="19">
        <v>24126.78</v>
      </c>
      <c r="F603" s="19">
        <v>151885.16</v>
      </c>
      <c r="G603" s="19">
        <v>1836660.52</v>
      </c>
      <c r="H603" s="19">
        <v>33514.730000000003</v>
      </c>
      <c r="I603" s="20">
        <f t="shared" si="9"/>
        <v>0.36070029439528284</v>
      </c>
    </row>
    <row r="604" spans="1:9" ht="15.6" customHeight="1">
      <c r="A604" s="10" t="s">
        <v>458</v>
      </c>
      <c r="B604" s="29" t="s">
        <v>30</v>
      </c>
      <c r="C604" s="19">
        <v>746996.8</v>
      </c>
      <c r="D604" s="19">
        <v>391136.46</v>
      </c>
      <c r="E604" s="19">
        <v>16493.52</v>
      </c>
      <c r="F604" s="19">
        <v>170502.91</v>
      </c>
      <c r="G604" s="19">
        <v>1232871.95</v>
      </c>
      <c r="H604" s="19">
        <v>18257.78</v>
      </c>
      <c r="I604" s="20">
        <f t="shared" si="9"/>
        <v>0.40835951701675294</v>
      </c>
    </row>
    <row r="605" spans="1:9" ht="15.6" customHeight="1">
      <c r="A605" s="10" t="s">
        <v>459</v>
      </c>
      <c r="B605" s="29" t="s">
        <v>28</v>
      </c>
      <c r="C605" s="19">
        <v>3023833.49</v>
      </c>
      <c r="D605" s="19">
        <v>1592000.3</v>
      </c>
      <c r="E605" s="19">
        <v>47916.97</v>
      </c>
      <c r="F605" s="19">
        <v>348839.58</v>
      </c>
      <c r="G605" s="19">
        <v>4441091.82</v>
      </c>
      <c r="H605" s="19">
        <v>27328.560000000001</v>
      </c>
      <c r="I605" s="20">
        <f t="shared" si="9"/>
        <v>0.46829030430685586</v>
      </c>
    </row>
    <row r="606" spans="1:9" ht="15.6" customHeight="1">
      <c r="A606" s="10" t="s">
        <v>514</v>
      </c>
      <c r="B606" s="29" t="s">
        <v>34</v>
      </c>
      <c r="C606" s="19">
        <v>4653491.1900000004</v>
      </c>
      <c r="D606" s="19">
        <v>2308620.7999999998</v>
      </c>
      <c r="E606" s="19">
        <v>96375.17</v>
      </c>
      <c r="F606" s="19">
        <v>1822839.33</v>
      </c>
      <c r="G606" s="19">
        <v>4320593.7300000004</v>
      </c>
      <c r="H606" s="19">
        <v>19408.52</v>
      </c>
      <c r="I606" s="20">
        <f t="shared" si="9"/>
        <v>0.54313485320458721</v>
      </c>
    </row>
    <row r="607" spans="1:9" ht="15.6" customHeight="1">
      <c r="A607" s="10" t="s">
        <v>515</v>
      </c>
      <c r="B607" s="29" t="s">
        <v>24</v>
      </c>
      <c r="C607" s="19">
        <v>971107.57</v>
      </c>
      <c r="D607" s="19">
        <v>394017.11</v>
      </c>
      <c r="E607" s="19">
        <v>15922.72</v>
      </c>
      <c r="F607" s="19">
        <v>90075.35</v>
      </c>
      <c r="G607" s="19">
        <v>1846004.63</v>
      </c>
      <c r="H607" s="19">
        <v>60917.07</v>
      </c>
      <c r="I607" s="20">
        <f t="shared" si="9"/>
        <v>0.40346200104757218</v>
      </c>
    </row>
    <row r="608" spans="1:9" ht="15.6" customHeight="1">
      <c r="A608" s="10" t="s">
        <v>460</v>
      </c>
      <c r="B608" s="29" t="s">
        <v>24</v>
      </c>
      <c r="C608" s="19">
        <v>608885.02</v>
      </c>
      <c r="D608" s="19">
        <v>260790.44</v>
      </c>
      <c r="E608" s="19">
        <v>5204.26</v>
      </c>
      <c r="F608" s="19">
        <v>40052.559999999998</v>
      </c>
      <c r="G608" s="19">
        <v>1044021.51</v>
      </c>
      <c r="H608" s="19">
        <v>78780.17</v>
      </c>
      <c r="I608" s="20">
        <f t="shared" si="9"/>
        <v>0.42613673353041787</v>
      </c>
    </row>
    <row r="609" spans="1:9" ht="15.6" customHeight="1">
      <c r="A609" s="10" t="s">
        <v>516</v>
      </c>
      <c r="B609" s="29" t="s">
        <v>30</v>
      </c>
      <c r="C609" s="19">
        <v>2210288.66</v>
      </c>
      <c r="D609" s="19">
        <v>1173164.3600000001</v>
      </c>
      <c r="E609" s="19">
        <v>67524.56</v>
      </c>
      <c r="F609" s="19">
        <v>484471.52</v>
      </c>
      <c r="G609" s="19">
        <v>2549580.48</v>
      </c>
      <c r="H609" s="19">
        <v>46252.67</v>
      </c>
      <c r="I609" s="20">
        <f t="shared" si="9"/>
        <v>0.51152324435639818</v>
      </c>
    </row>
    <row r="610" spans="1:9" ht="15.6" customHeight="1">
      <c r="A610" s="10" t="s">
        <v>461</v>
      </c>
      <c r="B610" s="29" t="s">
        <v>27</v>
      </c>
      <c r="C610" s="19">
        <v>1264131.5900000001</v>
      </c>
      <c r="D610" s="19">
        <v>465887.08</v>
      </c>
      <c r="E610" s="19">
        <v>23542.44</v>
      </c>
      <c r="F610" s="19">
        <v>412253.5</v>
      </c>
      <c r="G610" s="19">
        <v>1605545.38</v>
      </c>
      <c r="H610" s="19">
        <v>58948.56</v>
      </c>
      <c r="I610" s="20">
        <f t="shared" si="9"/>
        <v>0.49261278925986463</v>
      </c>
    </row>
    <row r="611" spans="1:9" ht="15.6" customHeight="1">
      <c r="A611" s="10" t="s">
        <v>565</v>
      </c>
      <c r="B611" s="29" t="s">
        <v>24</v>
      </c>
      <c r="C611" s="19">
        <v>560720.62</v>
      </c>
      <c r="D611" s="19">
        <v>307886.8</v>
      </c>
      <c r="E611" s="19">
        <v>13348.01</v>
      </c>
      <c r="F611" s="19">
        <v>106293.23</v>
      </c>
      <c r="G611" s="19">
        <v>2349555.61</v>
      </c>
      <c r="H611" s="19">
        <v>67889.55</v>
      </c>
      <c r="I611" s="20">
        <f t="shared" si="9"/>
        <v>0.19709170546843818</v>
      </c>
    </row>
    <row r="612" spans="1:9" ht="15.6" customHeight="1">
      <c r="A612" s="10" t="s">
        <v>462</v>
      </c>
      <c r="B612" s="29" t="s">
        <v>58</v>
      </c>
      <c r="C612" s="19">
        <v>1514300.34</v>
      </c>
      <c r="D612" s="19">
        <v>597862.26</v>
      </c>
      <c r="E612" s="19">
        <v>44105.06</v>
      </c>
      <c r="F612" s="19">
        <v>180675.34</v>
      </c>
      <c r="G612" s="19">
        <v>1158503.27</v>
      </c>
      <c r="H612" s="19">
        <v>602550.03</v>
      </c>
      <c r="I612" s="20">
        <f t="shared" si="9"/>
        <v>0.58609850518170103</v>
      </c>
    </row>
    <row r="613" spans="1:9" ht="15.6" customHeight="1">
      <c r="A613" s="10" t="s">
        <v>463</v>
      </c>
      <c r="B613" s="29" t="s">
        <v>34</v>
      </c>
      <c r="C613" s="19">
        <v>237469.34</v>
      </c>
      <c r="D613" s="19">
        <v>121844.95</v>
      </c>
      <c r="E613" s="19">
        <v>2612.44</v>
      </c>
      <c r="F613" s="19">
        <v>27101.57</v>
      </c>
      <c r="G613" s="19">
        <v>405711.28</v>
      </c>
      <c r="H613" s="19">
        <v>20029.32</v>
      </c>
      <c r="I613" s="20">
        <f t="shared" si="9"/>
        <v>0.41134509092645077</v>
      </c>
    </row>
    <row r="614" spans="1:9" ht="15.6" customHeight="1">
      <c r="A614" s="10" t="s">
        <v>464</v>
      </c>
      <c r="B614" s="29" t="s">
        <v>34</v>
      </c>
      <c r="C614" s="19">
        <v>1925976.81</v>
      </c>
      <c r="D614" s="19">
        <v>1219943.95</v>
      </c>
      <c r="E614" s="19">
        <v>22176.27</v>
      </c>
      <c r="F614" s="19">
        <v>317978.37</v>
      </c>
      <c r="G614" s="19">
        <v>2210720.56</v>
      </c>
      <c r="H614" s="19">
        <v>10822.16</v>
      </c>
      <c r="I614" s="20">
        <f t="shared" si="9"/>
        <v>0.50929653346736892</v>
      </c>
    </row>
    <row r="615" spans="1:9" ht="15.6" customHeight="1">
      <c r="A615" s="10" t="s">
        <v>465</v>
      </c>
      <c r="B615" s="29" t="s">
        <v>24</v>
      </c>
      <c r="C615" s="19">
        <v>1322667.8</v>
      </c>
      <c r="D615" s="19">
        <v>632600.11</v>
      </c>
      <c r="E615" s="19">
        <v>209539.22</v>
      </c>
      <c r="F615" s="19">
        <v>106391.26</v>
      </c>
      <c r="G615" s="19">
        <v>2698939.29</v>
      </c>
      <c r="H615" s="19">
        <v>35792.300000000003</v>
      </c>
      <c r="I615" s="20">
        <f t="shared" si="9"/>
        <v>0.35910226732760037</v>
      </c>
    </row>
    <row r="616" spans="1:9" ht="15.6" customHeight="1">
      <c r="A616" s="10" t="s">
        <v>466</v>
      </c>
      <c r="B616" s="29" t="s">
        <v>30</v>
      </c>
      <c r="C616" s="19">
        <v>1346783.05</v>
      </c>
      <c r="D616" s="19">
        <v>1694040.87</v>
      </c>
      <c r="E616" s="19">
        <v>11823.71</v>
      </c>
      <c r="F616" s="19">
        <v>1844731.87</v>
      </c>
      <c r="G616" s="19">
        <v>741511.24</v>
      </c>
      <c r="H616" s="19">
        <v>2068.85</v>
      </c>
      <c r="I616" s="20">
        <f t="shared" si="9"/>
        <v>0.31363010753162934</v>
      </c>
    </row>
    <row r="617" spans="1:9" ht="15.6" customHeight="1">
      <c r="A617" s="10" t="s">
        <v>467</v>
      </c>
      <c r="B617" s="29" t="s">
        <v>24</v>
      </c>
      <c r="C617" s="19">
        <v>886917.5</v>
      </c>
      <c r="D617" s="19">
        <v>849177.61</v>
      </c>
      <c r="E617" s="19">
        <v>28916.66</v>
      </c>
      <c r="F617" s="19">
        <v>287838.52</v>
      </c>
      <c r="G617" s="19">
        <v>1823553.16</v>
      </c>
      <c r="H617" s="19">
        <v>126794.4</v>
      </c>
      <c r="I617" s="20">
        <f t="shared" si="9"/>
        <v>0.28460773755480634</v>
      </c>
    </row>
    <row r="618" spans="1:9" ht="15.6" customHeight="1">
      <c r="A618" s="10" t="s">
        <v>468</v>
      </c>
      <c r="B618" s="29" t="s">
        <v>27</v>
      </c>
      <c r="C618" s="19">
        <v>446912.03</v>
      </c>
      <c r="D618" s="19">
        <v>261296</v>
      </c>
      <c r="E618" s="19">
        <v>284021.12</v>
      </c>
      <c r="F618" s="19">
        <v>541341.32999999996</v>
      </c>
      <c r="G618" s="19">
        <v>696044.95</v>
      </c>
      <c r="H618" s="19">
        <v>34826.339999999997</v>
      </c>
      <c r="I618" s="20">
        <f t="shared" si="9"/>
        <v>0.24588980315667353</v>
      </c>
    </row>
    <row r="619" spans="1:9" ht="15.6" customHeight="1">
      <c r="A619" s="10" t="s">
        <v>469</v>
      </c>
      <c r="B619" s="29" t="s">
        <v>30</v>
      </c>
      <c r="C619" s="19">
        <v>1128763.05</v>
      </c>
      <c r="D619" s="19">
        <v>730266.95</v>
      </c>
      <c r="E619" s="19">
        <v>12080.57</v>
      </c>
      <c r="F619" s="19">
        <v>344192.34</v>
      </c>
      <c r="G619" s="19">
        <v>1530285.5</v>
      </c>
      <c r="H619" s="19">
        <v>3471.76</v>
      </c>
      <c r="I619" s="20">
        <f t="shared" si="9"/>
        <v>0.43077673954776557</v>
      </c>
    </row>
    <row r="620" spans="1:9" ht="15.6" customHeight="1">
      <c r="A620" s="10" t="s">
        <v>470</v>
      </c>
      <c r="B620" s="29" t="s">
        <v>27</v>
      </c>
      <c r="C620" s="19">
        <v>928773.5</v>
      </c>
      <c r="D620" s="19">
        <v>725284.08</v>
      </c>
      <c r="E620" s="19">
        <v>40101.35</v>
      </c>
      <c r="F620" s="19">
        <v>430997.57</v>
      </c>
      <c r="G620" s="19">
        <v>1440873.84</v>
      </c>
      <c r="H620" s="19">
        <v>57722.6</v>
      </c>
      <c r="I620" s="20">
        <f t="shared" si="9"/>
        <v>0.34463101507000737</v>
      </c>
    </row>
    <row r="621" spans="1:9" ht="15.6" customHeight="1">
      <c r="A621" s="10" t="s">
        <v>471</v>
      </c>
      <c r="B621" s="29" t="s">
        <v>27</v>
      </c>
      <c r="C621" s="19">
        <v>473050.87</v>
      </c>
      <c r="D621" s="19">
        <v>139428.44</v>
      </c>
      <c r="E621" s="19">
        <v>0</v>
      </c>
      <c r="F621" s="19">
        <v>169909.06</v>
      </c>
      <c r="G621" s="19">
        <v>992423.99</v>
      </c>
      <c r="H621" s="19">
        <v>6126.55</v>
      </c>
      <c r="I621" s="20">
        <f t="shared" si="9"/>
        <v>0.36169064593632955</v>
      </c>
    </row>
    <row r="622" spans="1:9" ht="15.6" customHeight="1">
      <c r="A622" s="10" t="s">
        <v>472</v>
      </c>
      <c r="B622" s="29" t="s">
        <v>58</v>
      </c>
      <c r="C622" s="19">
        <v>1399355.19</v>
      </c>
      <c r="D622" s="19">
        <v>1238505.8999999999</v>
      </c>
      <c r="E622" s="19">
        <v>35074.53</v>
      </c>
      <c r="F622" s="19">
        <v>148232.51999999999</v>
      </c>
      <c r="G622" s="19">
        <v>1674366.34</v>
      </c>
      <c r="H622" s="19">
        <v>514.30999999999995</v>
      </c>
      <c r="I622" s="20">
        <f t="shared" si="9"/>
        <v>0.45188687379339043</v>
      </c>
    </row>
    <row r="623" spans="1:9" ht="15.6" customHeight="1">
      <c r="A623" s="10" t="s">
        <v>517</v>
      </c>
      <c r="B623" s="29" t="s">
        <v>58</v>
      </c>
      <c r="C623" s="19">
        <v>625127.36</v>
      </c>
      <c r="D623" s="19">
        <v>303264.33</v>
      </c>
      <c r="E623" s="19">
        <v>21955.34</v>
      </c>
      <c r="F623" s="19">
        <v>68047.88</v>
      </c>
      <c r="G623" s="19">
        <v>913713.42</v>
      </c>
      <c r="H623" s="19">
        <v>34059.360000000001</v>
      </c>
      <c r="I623" s="20">
        <f t="shared" si="9"/>
        <v>0.46615105154965758</v>
      </c>
    </row>
    <row r="624" spans="1:9" ht="15.6" customHeight="1">
      <c r="A624" s="10" t="s">
        <v>473</v>
      </c>
      <c r="B624" s="29" t="s">
        <v>58</v>
      </c>
      <c r="C624" s="19">
        <v>594634.31999999995</v>
      </c>
      <c r="D624" s="19">
        <v>538423.87</v>
      </c>
      <c r="E624" s="19">
        <v>19155.939999999999</v>
      </c>
      <c r="F624" s="19">
        <v>346094.56</v>
      </c>
      <c r="G624" s="19">
        <v>665314.38</v>
      </c>
      <c r="H624" s="19">
        <v>47195.28</v>
      </c>
      <c r="I624" s="20">
        <f t="shared" si="9"/>
        <v>0.36792488291076603</v>
      </c>
    </row>
    <row r="625" spans="1:9" ht="15.6" customHeight="1">
      <c r="A625" s="10" t="s">
        <v>474</v>
      </c>
      <c r="B625" s="29" t="s">
        <v>27</v>
      </c>
      <c r="C625" s="19">
        <v>1668799.86</v>
      </c>
      <c r="D625" s="19">
        <v>970389.92</v>
      </c>
      <c r="E625" s="19">
        <v>17438.759999999998</v>
      </c>
      <c r="F625" s="19">
        <v>476514.85</v>
      </c>
      <c r="G625" s="19">
        <v>2181961.2799999998</v>
      </c>
      <c r="H625" s="19">
        <v>506872.25</v>
      </c>
      <c r="I625" s="20">
        <f t="shared" si="9"/>
        <v>0.40181283771224535</v>
      </c>
    </row>
    <row r="626" spans="1:9">
      <c r="A626" s="32" t="s">
        <v>566</v>
      </c>
      <c r="I626" s="31">
        <f>AVERAGE(I12:I625)</f>
        <v>0.41938095495856403</v>
      </c>
    </row>
  </sheetData>
  <sortState ref="A11:H57">
    <sortCondition ref="A11:A57"/>
  </sortState>
  <mergeCells count="5">
    <mergeCell ref="A3:I3"/>
    <mergeCell ref="A4:I4"/>
    <mergeCell ref="A6:I6"/>
    <mergeCell ref="D10:H10"/>
    <mergeCell ref="A8:I8"/>
  </mergeCells>
  <pageMargins left="0.70866141732283472" right="0.70866141732283472" top="0.74803149606299213" bottom="0.74803149606299213" header="0.31496062992125984" footer="0.31496062992125984"/>
  <pageSetup paperSize="9" scale="57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6"/>
  <sheetViews>
    <sheetView topLeftCell="A3" workbookViewId="0">
      <selection activeCell="K17" sqref="K17"/>
    </sheetView>
  </sheetViews>
  <sheetFormatPr baseColWidth="10" defaultRowHeight="18"/>
  <cols>
    <col min="1" max="1" width="29.44140625" style="21" customWidth="1"/>
    <col min="2" max="2" width="11.6640625" style="30" customWidth="1"/>
    <col min="3" max="8" width="12.6640625" style="21" customWidth="1"/>
    <col min="9" max="9" width="15.88671875" style="21" customWidth="1"/>
    <col min="10" max="16384" width="11.5546875" style="21"/>
  </cols>
  <sheetData>
    <row r="1" spans="1:11" s="11" customFormat="1" ht="16.8">
      <c r="B1" s="25"/>
      <c r="C1" s="12"/>
      <c r="D1" s="12"/>
      <c r="E1" s="13"/>
      <c r="F1" s="13"/>
      <c r="G1" s="13"/>
      <c r="H1" s="13"/>
      <c r="I1" s="13"/>
    </row>
    <row r="2" spans="1:11" s="11" customFormat="1" ht="27.75" customHeight="1">
      <c r="A2" s="1"/>
      <c r="B2" s="26"/>
      <c r="C2" s="2"/>
      <c r="D2" s="2"/>
      <c r="E2" s="1"/>
      <c r="F2" s="1"/>
      <c r="G2" s="1"/>
      <c r="H2" s="1"/>
      <c r="I2" s="1"/>
    </row>
    <row r="3" spans="1:11" s="11" customFormat="1" ht="26.25" customHeight="1">
      <c r="A3" s="33" t="s">
        <v>567</v>
      </c>
      <c r="B3" s="33"/>
      <c r="C3" s="33"/>
      <c r="D3" s="33"/>
      <c r="E3" s="33"/>
      <c r="F3" s="33"/>
      <c r="G3" s="33"/>
      <c r="H3" s="33"/>
      <c r="I3" s="33"/>
    </row>
    <row r="4" spans="1:11" s="11" customFormat="1" ht="21.6">
      <c r="A4" s="34" t="s">
        <v>19</v>
      </c>
      <c r="B4" s="34"/>
      <c r="C4" s="34"/>
      <c r="D4" s="34"/>
      <c r="E4" s="34"/>
      <c r="F4" s="34"/>
      <c r="G4" s="34"/>
      <c r="H4" s="34"/>
      <c r="I4" s="34"/>
    </row>
    <row r="5" spans="1:11" s="11" customFormat="1" ht="16.8">
      <c r="B5" s="25"/>
      <c r="C5" s="14"/>
      <c r="D5" s="14"/>
      <c r="E5" s="15"/>
      <c r="F5" s="15"/>
      <c r="G5" s="15"/>
      <c r="H5" s="15"/>
      <c r="I5" s="15"/>
    </row>
    <row r="6" spans="1:11" s="11" customFormat="1" ht="16.8">
      <c r="A6" s="35" t="s">
        <v>18</v>
      </c>
      <c r="B6" s="35"/>
      <c r="C6" s="35"/>
      <c r="D6" s="35"/>
      <c r="E6" s="35"/>
      <c r="F6" s="35"/>
      <c r="G6" s="35"/>
      <c r="H6" s="35"/>
      <c r="I6" s="35"/>
    </row>
    <row r="7" spans="1:11" s="11" customFormat="1" ht="10.5" customHeight="1">
      <c r="A7" s="22"/>
      <c r="B7" s="24"/>
      <c r="C7" s="22"/>
      <c r="D7" s="22"/>
      <c r="E7" s="22"/>
      <c r="F7" s="22"/>
      <c r="G7" s="22"/>
      <c r="H7" s="22"/>
      <c r="I7" s="22"/>
    </row>
    <row r="8" spans="1:11" s="11" customFormat="1" ht="27" customHeight="1">
      <c r="A8" s="39" t="s">
        <v>568</v>
      </c>
      <c r="B8" s="39"/>
      <c r="C8" s="39"/>
      <c r="D8" s="39"/>
      <c r="E8" s="39"/>
      <c r="F8" s="39"/>
      <c r="G8" s="39"/>
      <c r="H8" s="39"/>
      <c r="I8" s="39"/>
    </row>
    <row r="9" spans="1:11" s="11" customFormat="1" ht="16.8">
      <c r="A9" s="16"/>
      <c r="B9" s="27"/>
      <c r="C9" s="3"/>
      <c r="D9" s="3"/>
      <c r="E9" s="3"/>
      <c r="F9" s="3"/>
      <c r="G9" s="3"/>
      <c r="H9" s="3"/>
      <c r="I9" s="3"/>
    </row>
    <row r="10" spans="1:11" s="18" customFormat="1" ht="13.5" customHeight="1">
      <c r="A10" s="17"/>
      <c r="B10" s="28"/>
      <c r="C10" s="4" t="s">
        <v>10</v>
      </c>
      <c r="D10" s="36" t="s">
        <v>9</v>
      </c>
      <c r="E10" s="37"/>
      <c r="F10" s="37"/>
      <c r="G10" s="37"/>
      <c r="H10" s="38"/>
      <c r="I10" s="5"/>
    </row>
    <row r="11" spans="1:11" s="11" customFormat="1" ht="52.5" customHeight="1">
      <c r="A11" s="6" t="s">
        <v>6</v>
      </c>
      <c r="B11" s="29" t="s">
        <v>20</v>
      </c>
      <c r="C11" s="7" t="s">
        <v>16</v>
      </c>
      <c r="D11" s="7" t="s">
        <v>11</v>
      </c>
      <c r="E11" s="7" t="s">
        <v>12</v>
      </c>
      <c r="F11" s="7" t="s">
        <v>15</v>
      </c>
      <c r="G11" s="8" t="s">
        <v>14</v>
      </c>
      <c r="H11" s="7" t="s">
        <v>13</v>
      </c>
      <c r="I11" s="9" t="s">
        <v>17</v>
      </c>
    </row>
    <row r="12" spans="1:11" ht="15.6" customHeight="1">
      <c r="A12" s="10" t="s">
        <v>550</v>
      </c>
      <c r="B12" s="29" t="s">
        <v>30</v>
      </c>
      <c r="C12" s="19">
        <v>5430614.2400000002</v>
      </c>
      <c r="D12" s="19">
        <v>1626305.8</v>
      </c>
      <c r="E12" s="19">
        <v>92193.06</v>
      </c>
      <c r="F12" s="19">
        <v>828975.69</v>
      </c>
      <c r="G12" s="19">
        <v>3415250.55</v>
      </c>
      <c r="H12" s="19">
        <v>16409.009999999998</v>
      </c>
      <c r="I12" s="20">
        <f>C12/(D12+E12+F12+G12+H12)</f>
        <v>0.90826098563626312</v>
      </c>
      <c r="K12" s="23"/>
    </row>
    <row r="13" spans="1:11" ht="15.6" customHeight="1">
      <c r="A13" s="10" t="s">
        <v>485</v>
      </c>
      <c r="B13" s="29" t="s">
        <v>28</v>
      </c>
      <c r="C13" s="19">
        <v>4505915.5</v>
      </c>
      <c r="D13" s="19">
        <v>1405184.59</v>
      </c>
      <c r="E13" s="19">
        <v>26676.93</v>
      </c>
      <c r="F13" s="19">
        <v>527419.55000000005</v>
      </c>
      <c r="G13" s="19">
        <v>3487987.09</v>
      </c>
      <c r="H13" s="19">
        <v>66920.03</v>
      </c>
      <c r="I13" s="20">
        <f>C13/(D13+E13+F13+G13+H13)</f>
        <v>0.81714938713399254</v>
      </c>
      <c r="K13" s="23"/>
    </row>
    <row r="14" spans="1:11" ht="15.6" customHeight="1">
      <c r="A14" s="10" t="s">
        <v>617</v>
      </c>
      <c r="B14" s="29" t="s">
        <v>28</v>
      </c>
      <c r="C14" s="19">
        <v>3364773.26</v>
      </c>
      <c r="D14" s="19">
        <v>1234714.8999999999</v>
      </c>
      <c r="E14" s="19">
        <v>18727.13</v>
      </c>
      <c r="F14" s="19">
        <v>251365.64</v>
      </c>
      <c r="G14" s="19">
        <v>2677431.84</v>
      </c>
      <c r="H14" s="19">
        <v>1460</v>
      </c>
      <c r="I14" s="20">
        <f>C14/(D14+E14+F14+G14+H14)</f>
        <v>0.80425787080487532</v>
      </c>
      <c r="K14" s="23"/>
    </row>
    <row r="15" spans="1:11" ht="15.6" customHeight="1">
      <c r="A15" s="10" t="s">
        <v>224</v>
      </c>
      <c r="B15" s="29" t="s">
        <v>30</v>
      </c>
      <c r="C15" s="19">
        <v>1912171.25</v>
      </c>
      <c r="D15" s="19">
        <v>822662.93</v>
      </c>
      <c r="E15" s="19">
        <v>44197.05</v>
      </c>
      <c r="F15" s="19">
        <v>387918.67</v>
      </c>
      <c r="G15" s="19">
        <v>1007863.79</v>
      </c>
      <c r="H15" s="19">
        <v>180539.82</v>
      </c>
      <c r="I15" s="20">
        <f>C15/(D15+E15+F15+G15+H15)</f>
        <v>0.78265599800155716</v>
      </c>
    </row>
    <row r="16" spans="1:11" ht="15.6" customHeight="1">
      <c r="A16" s="10" t="s">
        <v>530</v>
      </c>
      <c r="B16" s="29" t="s">
        <v>27</v>
      </c>
      <c r="C16" s="19">
        <v>1397096.49</v>
      </c>
      <c r="D16" s="19">
        <v>369875.99</v>
      </c>
      <c r="E16" s="19">
        <v>8228.81</v>
      </c>
      <c r="F16" s="19">
        <v>121654.87</v>
      </c>
      <c r="G16" s="19">
        <v>1409263.41</v>
      </c>
      <c r="H16" s="19">
        <v>11.45</v>
      </c>
      <c r="I16" s="20">
        <f>C16/(D16+E16+F16+G16+H16)</f>
        <v>0.73183405959660675</v>
      </c>
    </row>
    <row r="17" spans="1:9" ht="15.6" customHeight="1">
      <c r="A17" s="10" t="s">
        <v>197</v>
      </c>
      <c r="B17" s="29" t="s">
        <v>27</v>
      </c>
      <c r="C17" s="19">
        <v>368255.06</v>
      </c>
      <c r="D17" s="19">
        <v>109738.59</v>
      </c>
      <c r="E17" s="19">
        <v>10258.25</v>
      </c>
      <c r="F17" s="19">
        <v>91021.33</v>
      </c>
      <c r="G17" s="19">
        <v>293189.40999999997</v>
      </c>
      <c r="H17" s="19">
        <v>0</v>
      </c>
      <c r="I17" s="20">
        <f>C17/(D17+E17+F17+G17+H17)</f>
        <v>0.73036399016452713</v>
      </c>
    </row>
    <row r="18" spans="1:9" ht="15.6" customHeight="1">
      <c r="A18" s="10" t="s">
        <v>76</v>
      </c>
      <c r="B18" s="29" t="s">
        <v>28</v>
      </c>
      <c r="C18" s="19">
        <v>14096044.609999999</v>
      </c>
      <c r="D18" s="19">
        <v>5210433.9800000004</v>
      </c>
      <c r="E18" s="19">
        <v>301858.46999999997</v>
      </c>
      <c r="F18" s="19">
        <v>2287038.35</v>
      </c>
      <c r="G18" s="19">
        <v>11559716.24</v>
      </c>
      <c r="H18" s="19">
        <v>26625.29</v>
      </c>
      <c r="I18" s="20">
        <f>C18/(D18+E18+F18+G18+H18)</f>
        <v>0.72713725735402446</v>
      </c>
    </row>
    <row r="19" spans="1:9" ht="15.6" customHeight="1">
      <c r="A19" s="10" t="s">
        <v>64</v>
      </c>
      <c r="B19" s="29" t="s">
        <v>24</v>
      </c>
      <c r="C19" s="19">
        <v>6788729</v>
      </c>
      <c r="D19" s="19">
        <v>3592599.66</v>
      </c>
      <c r="E19" s="19">
        <v>58553.68</v>
      </c>
      <c r="F19" s="19">
        <v>446276.73</v>
      </c>
      <c r="G19" s="19">
        <v>5116836.6500000004</v>
      </c>
      <c r="H19" s="19">
        <v>171175.93</v>
      </c>
      <c r="I19" s="20">
        <f>C19/(D19+E19+F19+G19+H19)</f>
        <v>0.72332539371491444</v>
      </c>
    </row>
    <row r="20" spans="1:9" ht="15.6" customHeight="1">
      <c r="A20" s="10" t="s">
        <v>597</v>
      </c>
      <c r="B20" s="29" t="s">
        <v>24</v>
      </c>
      <c r="C20" s="19">
        <v>950180.43</v>
      </c>
      <c r="D20" s="19">
        <v>184001.29</v>
      </c>
      <c r="E20" s="19">
        <v>3908.32</v>
      </c>
      <c r="F20" s="19">
        <v>266697.31</v>
      </c>
      <c r="G20" s="19">
        <v>883624.18</v>
      </c>
      <c r="H20" s="19">
        <v>19483.73</v>
      </c>
      <c r="I20" s="20">
        <f>C20/(D20+E20+F20+G20+H20)</f>
        <v>0.69983799911797384</v>
      </c>
    </row>
    <row r="21" spans="1:9" ht="15.6" customHeight="1">
      <c r="A21" s="10" t="s">
        <v>443</v>
      </c>
      <c r="B21" s="29" t="s">
        <v>24</v>
      </c>
      <c r="C21" s="19">
        <v>2027034.38</v>
      </c>
      <c r="D21" s="19">
        <v>580926.35</v>
      </c>
      <c r="E21" s="19">
        <v>7667.22</v>
      </c>
      <c r="F21" s="19">
        <v>125980.95</v>
      </c>
      <c r="G21" s="19">
        <v>2175642.73</v>
      </c>
      <c r="H21" s="19">
        <v>24940.6</v>
      </c>
      <c r="I21" s="20">
        <f>C21/(D21+E21+F21+G21+H21)</f>
        <v>0.69534292285407451</v>
      </c>
    </row>
    <row r="22" spans="1:9" ht="15.6" customHeight="1">
      <c r="A22" s="10" t="s">
        <v>255</v>
      </c>
      <c r="B22" s="29" t="s">
        <v>28</v>
      </c>
      <c r="C22" s="19">
        <v>4036050.88</v>
      </c>
      <c r="D22" s="19">
        <v>1721194.17</v>
      </c>
      <c r="E22" s="19">
        <v>31410.63</v>
      </c>
      <c r="F22" s="19">
        <v>285430.63</v>
      </c>
      <c r="G22" s="19">
        <v>3769662.29</v>
      </c>
      <c r="H22" s="19">
        <v>33202.199999999997</v>
      </c>
      <c r="I22" s="20">
        <f>C22/(D22+E22+F22+G22+H22)</f>
        <v>0.69099812276872563</v>
      </c>
    </row>
    <row r="23" spans="1:9" ht="15.6" customHeight="1">
      <c r="A23" s="10" t="s">
        <v>328</v>
      </c>
      <c r="B23" s="29" t="s">
        <v>58</v>
      </c>
      <c r="C23" s="19">
        <v>6658981.75</v>
      </c>
      <c r="D23" s="19">
        <v>3572074.43</v>
      </c>
      <c r="E23" s="19">
        <v>101587.19</v>
      </c>
      <c r="F23" s="19">
        <v>1544430.53</v>
      </c>
      <c r="G23" s="19">
        <v>4499049.07</v>
      </c>
      <c r="H23" s="19">
        <v>44875.57</v>
      </c>
      <c r="I23" s="20">
        <f>C23/(D23+E23+F23+G23+H23)</f>
        <v>0.68213176572502077</v>
      </c>
    </row>
    <row r="24" spans="1:9" ht="15.6" customHeight="1">
      <c r="A24" s="10" t="s">
        <v>214</v>
      </c>
      <c r="B24" s="29" t="s">
        <v>24</v>
      </c>
      <c r="C24" s="19">
        <v>522821.45</v>
      </c>
      <c r="D24" s="19">
        <v>58510.73</v>
      </c>
      <c r="E24" s="19">
        <v>317.05</v>
      </c>
      <c r="F24" s="19">
        <v>8585.4</v>
      </c>
      <c r="G24" s="19">
        <v>664048.11</v>
      </c>
      <c r="H24" s="19">
        <v>38596.42</v>
      </c>
      <c r="I24" s="20">
        <f>C24/(D24+E24+F24+G24+H24)</f>
        <v>0.67893801102257645</v>
      </c>
    </row>
    <row r="25" spans="1:9" ht="15.6" customHeight="1">
      <c r="A25" s="10" t="s">
        <v>451</v>
      </c>
      <c r="B25" s="29" t="s">
        <v>40</v>
      </c>
      <c r="C25" s="19">
        <v>9107968.5899999999</v>
      </c>
      <c r="D25" s="19">
        <v>3749104.85</v>
      </c>
      <c r="E25" s="19">
        <v>98715.47</v>
      </c>
      <c r="F25" s="19">
        <v>1015263.07</v>
      </c>
      <c r="G25" s="19">
        <v>8597811.1899999995</v>
      </c>
      <c r="H25" s="19">
        <v>122666.51</v>
      </c>
      <c r="I25" s="20">
        <f>C25/(D25+E25+F25+G25+H25)</f>
        <v>0.67051405221751026</v>
      </c>
    </row>
    <row r="26" spans="1:9" ht="15.6" customHeight="1">
      <c r="A26" s="10" t="s">
        <v>164</v>
      </c>
      <c r="B26" s="29" t="s">
        <v>27</v>
      </c>
      <c r="C26" s="19">
        <v>2193805.7000000002</v>
      </c>
      <c r="D26" s="19">
        <v>913783.64</v>
      </c>
      <c r="E26" s="19">
        <v>16809.23</v>
      </c>
      <c r="F26" s="19">
        <v>292981.46000000002</v>
      </c>
      <c r="G26" s="19">
        <v>2083452.97</v>
      </c>
      <c r="H26" s="19">
        <v>1233.32</v>
      </c>
      <c r="I26" s="20">
        <f>C26/(D26+E26+F26+G26+H26)</f>
        <v>0.6631296478691574</v>
      </c>
    </row>
    <row r="27" spans="1:9" ht="15.6" customHeight="1">
      <c r="A27" s="10" t="s">
        <v>525</v>
      </c>
      <c r="B27" s="29" t="s">
        <v>40</v>
      </c>
      <c r="C27" s="19">
        <v>17372777.850000001</v>
      </c>
      <c r="D27" s="19">
        <v>9658209.3399999999</v>
      </c>
      <c r="E27" s="19">
        <v>209343.91</v>
      </c>
      <c r="F27" s="19">
        <v>3184452.75</v>
      </c>
      <c r="G27" s="19">
        <v>13365537.99</v>
      </c>
      <c r="H27" s="19">
        <v>20529.48</v>
      </c>
      <c r="I27" s="20">
        <f>C27/(D27+E27+F27+G27+H27)</f>
        <v>0.6571120951650794</v>
      </c>
    </row>
    <row r="28" spans="1:9" ht="15.6" customHeight="1">
      <c r="A28" s="10" t="s">
        <v>398</v>
      </c>
      <c r="B28" s="29" t="s">
        <v>40</v>
      </c>
      <c r="C28" s="19">
        <v>2494167.69</v>
      </c>
      <c r="D28" s="19">
        <v>1019064.61</v>
      </c>
      <c r="E28" s="19">
        <v>11050.37</v>
      </c>
      <c r="F28" s="19">
        <v>496816.24</v>
      </c>
      <c r="G28" s="19">
        <v>2228615.59</v>
      </c>
      <c r="H28" s="19">
        <v>46078.37</v>
      </c>
      <c r="I28" s="20">
        <f>C28/(D28+E28+F28+G28+H28)</f>
        <v>0.65607932710504624</v>
      </c>
    </row>
    <row r="29" spans="1:9" ht="15.6" customHeight="1">
      <c r="A29" s="10" t="s">
        <v>614</v>
      </c>
      <c r="B29" s="29" t="s">
        <v>34</v>
      </c>
      <c r="C29" s="19">
        <v>2360977.16</v>
      </c>
      <c r="D29" s="19">
        <v>717859.38</v>
      </c>
      <c r="E29" s="19">
        <v>14054.62</v>
      </c>
      <c r="F29" s="19">
        <v>935661.23</v>
      </c>
      <c r="G29" s="19">
        <v>1874543.94</v>
      </c>
      <c r="H29" s="19">
        <v>68339.05</v>
      </c>
      <c r="I29" s="20">
        <f>C29/(D29+E29+F29+G29+H29)</f>
        <v>0.65392729014878348</v>
      </c>
    </row>
    <row r="30" spans="1:9" ht="15.6" customHeight="1">
      <c r="A30" s="10" t="s">
        <v>347</v>
      </c>
      <c r="B30" s="29" t="s">
        <v>27</v>
      </c>
      <c r="C30" s="19">
        <v>1139091.76</v>
      </c>
      <c r="D30" s="19">
        <v>527964.12</v>
      </c>
      <c r="E30" s="19">
        <v>13680.1</v>
      </c>
      <c r="F30" s="19">
        <v>231201.6</v>
      </c>
      <c r="G30" s="19">
        <v>956410.26</v>
      </c>
      <c r="H30" s="19">
        <v>23522.41</v>
      </c>
      <c r="I30" s="20">
        <f>C30/(D30+E30+F30+G30+H30)</f>
        <v>0.64987776065188929</v>
      </c>
    </row>
    <row r="31" spans="1:9" ht="15.6" customHeight="1">
      <c r="A31" s="10" t="s">
        <v>536</v>
      </c>
      <c r="B31" s="29" t="s">
        <v>24</v>
      </c>
      <c r="C31" s="19">
        <v>1814558.44</v>
      </c>
      <c r="D31" s="19">
        <v>658547.5</v>
      </c>
      <c r="E31" s="19">
        <v>48334.87</v>
      </c>
      <c r="F31" s="19">
        <v>116089.81</v>
      </c>
      <c r="G31" s="19">
        <v>1965723.07</v>
      </c>
      <c r="H31" s="19">
        <v>4523.88</v>
      </c>
      <c r="I31" s="20">
        <f>C31/(D31+E31+F31+G31+H31)</f>
        <v>0.64962981976999423</v>
      </c>
    </row>
    <row r="32" spans="1:9" ht="15.6" customHeight="1">
      <c r="A32" s="10" t="s">
        <v>571</v>
      </c>
      <c r="B32" s="29" t="s">
        <v>28</v>
      </c>
      <c r="C32" s="19">
        <v>2938595.43</v>
      </c>
      <c r="D32" s="19">
        <v>1066363.8</v>
      </c>
      <c r="E32" s="19">
        <v>16142.72</v>
      </c>
      <c r="F32" s="19">
        <v>212243.21</v>
      </c>
      <c r="G32" s="19">
        <v>3135826.96</v>
      </c>
      <c r="H32" s="19">
        <v>153141.68</v>
      </c>
      <c r="I32" s="20">
        <f>C32/(D32+E32+F32+G32+H32)</f>
        <v>0.64109423677353905</v>
      </c>
    </row>
    <row r="33" spans="1:9" ht="15.6" customHeight="1">
      <c r="A33" s="10" t="s">
        <v>427</v>
      </c>
      <c r="B33" s="29" t="s">
        <v>21</v>
      </c>
      <c r="C33" s="19">
        <v>278178.26</v>
      </c>
      <c r="D33" s="19">
        <v>65273.96</v>
      </c>
      <c r="E33" s="19">
        <v>15367.56</v>
      </c>
      <c r="F33" s="19">
        <v>22774.75</v>
      </c>
      <c r="G33" s="19">
        <v>335780.79</v>
      </c>
      <c r="H33" s="19">
        <v>0</v>
      </c>
      <c r="I33" s="20">
        <f>C33/(D33+E33+F33+G33+H33)</f>
        <v>0.63337914875841839</v>
      </c>
    </row>
    <row r="34" spans="1:9" ht="15.6" customHeight="1">
      <c r="A34" s="10" t="s">
        <v>278</v>
      </c>
      <c r="B34" s="29" t="s">
        <v>27</v>
      </c>
      <c r="C34" s="19">
        <v>347502.98</v>
      </c>
      <c r="D34" s="19">
        <v>63520.01</v>
      </c>
      <c r="E34" s="19">
        <v>2437.77</v>
      </c>
      <c r="F34" s="19">
        <v>32031.69</v>
      </c>
      <c r="G34" s="19">
        <v>446523.88</v>
      </c>
      <c r="H34" s="19">
        <v>4200.38</v>
      </c>
      <c r="I34" s="20">
        <f>C34/(D34+E34+F34+G34+H34)</f>
        <v>0.63330469241219822</v>
      </c>
    </row>
    <row r="35" spans="1:9" ht="15.6" customHeight="1">
      <c r="A35" s="10" t="s">
        <v>357</v>
      </c>
      <c r="B35" s="29" t="s">
        <v>28</v>
      </c>
      <c r="C35" s="19">
        <v>2367763.31</v>
      </c>
      <c r="D35" s="19">
        <v>1115184.6000000001</v>
      </c>
      <c r="E35" s="19">
        <v>34107.72</v>
      </c>
      <c r="F35" s="19">
        <v>630474.19999999995</v>
      </c>
      <c r="G35" s="19">
        <v>1949521.12</v>
      </c>
      <c r="H35" s="19">
        <v>9898.35</v>
      </c>
      <c r="I35" s="20">
        <f>C35/(D35+E35+F35+G35+H35)</f>
        <v>0.63322961637433817</v>
      </c>
    </row>
    <row r="36" spans="1:9" ht="15.6" customHeight="1">
      <c r="A36" s="10" t="s">
        <v>157</v>
      </c>
      <c r="B36" s="29" t="s">
        <v>28</v>
      </c>
      <c r="C36" s="19">
        <v>5948482.8899999997</v>
      </c>
      <c r="D36" s="19">
        <v>1765538.1</v>
      </c>
      <c r="E36" s="19">
        <v>28361.94</v>
      </c>
      <c r="F36" s="19">
        <v>949347.77</v>
      </c>
      <c r="G36" s="19">
        <v>6797607.1100000003</v>
      </c>
      <c r="H36" s="19">
        <v>44348.94</v>
      </c>
      <c r="I36" s="20">
        <f>C36/(D36+E36+F36+G36+H36)</f>
        <v>0.62059012795999102</v>
      </c>
    </row>
    <row r="37" spans="1:9" ht="15.6" customHeight="1">
      <c r="A37" s="10" t="s">
        <v>131</v>
      </c>
      <c r="B37" s="29" t="s">
        <v>28</v>
      </c>
      <c r="C37" s="19">
        <v>3880694.49</v>
      </c>
      <c r="D37" s="19">
        <v>1668853.75</v>
      </c>
      <c r="E37" s="19">
        <v>255460.93</v>
      </c>
      <c r="F37" s="19">
        <v>621630.48</v>
      </c>
      <c r="G37" s="19">
        <v>3728665.77</v>
      </c>
      <c r="H37" s="19">
        <v>16025.93</v>
      </c>
      <c r="I37" s="20">
        <f>C37/(D37+E37+F37+G37+H37)</f>
        <v>0.61690009713897243</v>
      </c>
    </row>
    <row r="38" spans="1:9" ht="15.6" customHeight="1">
      <c r="A38" s="10" t="s">
        <v>624</v>
      </c>
      <c r="B38" s="29" t="s">
        <v>28</v>
      </c>
      <c r="C38" s="19">
        <v>3687748.01</v>
      </c>
      <c r="D38" s="19">
        <v>1474490.91</v>
      </c>
      <c r="E38" s="19">
        <v>116345.73</v>
      </c>
      <c r="F38" s="19">
        <v>625519.6</v>
      </c>
      <c r="G38" s="19">
        <v>3739699.47</v>
      </c>
      <c r="H38" s="19">
        <v>35875.769999999997</v>
      </c>
      <c r="I38" s="20">
        <f>C38/(D38+E38+F38+G38+H38)</f>
        <v>0.61545229986508454</v>
      </c>
    </row>
    <row r="39" spans="1:9" ht="15.6" customHeight="1">
      <c r="A39" s="10" t="s">
        <v>184</v>
      </c>
      <c r="B39" s="29" t="s">
        <v>30</v>
      </c>
      <c r="C39" s="19">
        <v>3179872.71</v>
      </c>
      <c r="D39" s="19">
        <v>1333135.55</v>
      </c>
      <c r="E39" s="19">
        <v>19072.560000000001</v>
      </c>
      <c r="F39" s="19">
        <v>238277.86</v>
      </c>
      <c r="G39" s="19">
        <v>1875176.14</v>
      </c>
      <c r="H39" s="19">
        <v>1724023.91</v>
      </c>
      <c r="I39" s="20">
        <f>C39/(D39+E39+F39+G39+H39)</f>
        <v>0.6127293053462991</v>
      </c>
    </row>
    <row r="40" spans="1:9" ht="15.6" customHeight="1">
      <c r="A40" s="10" t="s">
        <v>41</v>
      </c>
      <c r="B40" s="29" t="s">
        <v>28</v>
      </c>
      <c r="C40" s="19">
        <v>6131535.0700000003</v>
      </c>
      <c r="D40" s="19">
        <v>3586881.94</v>
      </c>
      <c r="E40" s="19">
        <v>736234.73</v>
      </c>
      <c r="F40" s="19">
        <v>1549911.17</v>
      </c>
      <c r="G40" s="19">
        <v>4080322.1</v>
      </c>
      <c r="H40" s="19">
        <v>83867.7</v>
      </c>
      <c r="I40" s="20">
        <f>C40/(D40+E40+F40+G40+H40)</f>
        <v>0.61087995597154365</v>
      </c>
    </row>
    <row r="41" spans="1:9" ht="15.6" customHeight="1">
      <c r="A41" s="10" t="s">
        <v>42</v>
      </c>
      <c r="B41" s="29" t="s">
        <v>40</v>
      </c>
      <c r="C41" s="19">
        <v>3805877.27</v>
      </c>
      <c r="D41" s="19">
        <v>1192307.83</v>
      </c>
      <c r="E41" s="19">
        <v>24846.03</v>
      </c>
      <c r="F41" s="19">
        <v>896462.83</v>
      </c>
      <c r="G41" s="19">
        <v>4092485.12</v>
      </c>
      <c r="H41" s="19">
        <v>26121.87</v>
      </c>
      <c r="I41" s="20">
        <f>C41/(D41+E41+F41+G41+H41)</f>
        <v>0.61067725829763542</v>
      </c>
    </row>
    <row r="42" spans="1:9" ht="15.6" customHeight="1">
      <c r="A42" s="10" t="s">
        <v>72</v>
      </c>
      <c r="B42" s="29" t="s">
        <v>27</v>
      </c>
      <c r="C42" s="19">
        <v>958290.23</v>
      </c>
      <c r="D42" s="19">
        <v>295116.64</v>
      </c>
      <c r="E42" s="19">
        <v>6113.38</v>
      </c>
      <c r="F42" s="19">
        <v>135208.85</v>
      </c>
      <c r="G42" s="19">
        <v>1134456.31</v>
      </c>
      <c r="H42" s="19">
        <v>0</v>
      </c>
      <c r="I42" s="20">
        <f>C42/(D42+E42+F42+G42+H42)</f>
        <v>0.61002811785315925</v>
      </c>
    </row>
    <row r="43" spans="1:9" ht="15.6" customHeight="1">
      <c r="A43" s="10" t="s">
        <v>362</v>
      </c>
      <c r="B43" s="29" t="s">
        <v>40</v>
      </c>
      <c r="C43" s="19">
        <v>4830833.0999999996</v>
      </c>
      <c r="D43" s="19">
        <v>1770126.68</v>
      </c>
      <c r="E43" s="19">
        <v>-8917.2199999999993</v>
      </c>
      <c r="F43" s="19">
        <v>436055.86</v>
      </c>
      <c r="G43" s="19">
        <v>5690531.0099999998</v>
      </c>
      <c r="H43" s="19">
        <v>35453.01</v>
      </c>
      <c r="I43" s="20">
        <f>C43/(D43+E43+F43+G43+H43)</f>
        <v>0.60970353105156727</v>
      </c>
    </row>
    <row r="44" spans="1:9" ht="15.6" customHeight="1">
      <c r="A44" s="10" t="s">
        <v>205</v>
      </c>
      <c r="B44" s="29" t="s">
        <v>40</v>
      </c>
      <c r="C44" s="19">
        <v>2127447.23</v>
      </c>
      <c r="D44" s="19">
        <v>947449.54</v>
      </c>
      <c r="E44" s="19">
        <v>13934.65</v>
      </c>
      <c r="F44" s="19">
        <v>355622.49</v>
      </c>
      <c r="G44" s="19">
        <v>2157986.66</v>
      </c>
      <c r="H44" s="19">
        <v>19302</v>
      </c>
      <c r="I44" s="20">
        <f>C44/(D44+E44+F44+G44+H44)</f>
        <v>0.60883440665321664</v>
      </c>
    </row>
    <row r="45" spans="1:9" ht="15.6" customHeight="1">
      <c r="A45" s="10" t="s">
        <v>601</v>
      </c>
      <c r="B45" s="29" t="s">
        <v>27</v>
      </c>
      <c r="C45" s="19">
        <v>600898.39</v>
      </c>
      <c r="D45" s="19">
        <v>189437.64</v>
      </c>
      <c r="E45" s="19">
        <v>646.41999999999996</v>
      </c>
      <c r="F45" s="19">
        <v>31714.54</v>
      </c>
      <c r="G45" s="19">
        <v>764789.89</v>
      </c>
      <c r="H45" s="19">
        <v>1738.61</v>
      </c>
      <c r="I45" s="20">
        <f>C45/(D45+E45+F45+G45+H45)</f>
        <v>0.60799546020745565</v>
      </c>
    </row>
    <row r="46" spans="1:9" ht="15.6" customHeight="1">
      <c r="A46" s="10" t="s">
        <v>477</v>
      </c>
      <c r="B46" s="29" t="s">
        <v>24</v>
      </c>
      <c r="C46" s="19">
        <v>3095518.51</v>
      </c>
      <c r="D46" s="19">
        <v>491702.98</v>
      </c>
      <c r="E46" s="19">
        <v>34602.14</v>
      </c>
      <c r="F46" s="19">
        <v>1453035.85</v>
      </c>
      <c r="G46" s="19">
        <v>3097192.52</v>
      </c>
      <c r="H46" s="19">
        <v>28379.88</v>
      </c>
      <c r="I46" s="20">
        <f>C46/(D46+E46+F46+G46+H46)</f>
        <v>0.60638022345127474</v>
      </c>
    </row>
    <row r="47" spans="1:9" ht="15.6" customHeight="1">
      <c r="A47" s="10" t="s">
        <v>569</v>
      </c>
      <c r="B47" s="29" t="s">
        <v>28</v>
      </c>
      <c r="C47" s="19">
        <v>1945467.48</v>
      </c>
      <c r="D47" s="19">
        <v>610260.52</v>
      </c>
      <c r="E47" s="19">
        <v>38601.22</v>
      </c>
      <c r="F47" s="19">
        <v>389339.43</v>
      </c>
      <c r="G47" s="19">
        <v>2125511.62</v>
      </c>
      <c r="H47" s="19">
        <v>50771.21</v>
      </c>
      <c r="I47" s="20">
        <f>C47/(D47+E47+F47+G47+H47)</f>
        <v>0.60521921403248546</v>
      </c>
    </row>
    <row r="48" spans="1:9" ht="15.6" customHeight="1">
      <c r="A48" s="10" t="s">
        <v>529</v>
      </c>
      <c r="B48" s="29" t="s">
        <v>40</v>
      </c>
      <c r="C48" s="19">
        <v>3727138.42</v>
      </c>
      <c r="D48" s="19">
        <v>1898158.02</v>
      </c>
      <c r="E48" s="19">
        <v>79691.05</v>
      </c>
      <c r="F48" s="19">
        <v>718316.19</v>
      </c>
      <c r="G48" s="19">
        <v>3406437.76</v>
      </c>
      <c r="H48" s="19">
        <v>61062.93</v>
      </c>
      <c r="I48" s="20">
        <f>C48/(D48+E48+F48+G48+H48)</f>
        <v>0.60469507112078336</v>
      </c>
    </row>
    <row r="49" spans="1:9" ht="15.6" customHeight="1">
      <c r="A49" s="10" t="s">
        <v>483</v>
      </c>
      <c r="B49" s="29" t="s">
        <v>24</v>
      </c>
      <c r="C49" s="19">
        <v>819983.9</v>
      </c>
      <c r="D49" s="19">
        <v>109932.96</v>
      </c>
      <c r="E49" s="19">
        <v>6328.58</v>
      </c>
      <c r="F49" s="19">
        <v>258929.35</v>
      </c>
      <c r="G49" s="19">
        <v>910963.73</v>
      </c>
      <c r="H49" s="19">
        <v>76395.97</v>
      </c>
      <c r="I49" s="20">
        <f>C49/(D49+E49+F49+G49+H49)</f>
        <v>0.60180070084590398</v>
      </c>
    </row>
    <row r="50" spans="1:9" ht="15.6" customHeight="1">
      <c r="A50" s="10" t="s">
        <v>626</v>
      </c>
      <c r="B50" s="29" t="s">
        <v>58</v>
      </c>
      <c r="C50" s="19">
        <v>6148307.6399999997</v>
      </c>
      <c r="D50" s="19">
        <v>3063519.08</v>
      </c>
      <c r="E50" s="19">
        <v>296313.74</v>
      </c>
      <c r="F50" s="19">
        <v>571184.29</v>
      </c>
      <c r="G50" s="19">
        <v>6177191.1399999997</v>
      </c>
      <c r="H50" s="19">
        <v>141811.20000000001</v>
      </c>
      <c r="I50" s="20">
        <f>C50/(D50+E50+F50+G50+H50)</f>
        <v>0.59983375348619461</v>
      </c>
    </row>
    <row r="51" spans="1:9" ht="15.6" customHeight="1">
      <c r="A51" s="10" t="s">
        <v>591</v>
      </c>
      <c r="B51" s="29" t="s">
        <v>28</v>
      </c>
      <c r="C51" s="19">
        <v>5088721.1500000004</v>
      </c>
      <c r="D51" s="19">
        <v>2781429.07</v>
      </c>
      <c r="E51" s="19">
        <v>119584.03</v>
      </c>
      <c r="F51" s="19">
        <v>867781.87</v>
      </c>
      <c r="G51" s="19">
        <v>4702014.05</v>
      </c>
      <c r="H51" s="19">
        <v>27610.57</v>
      </c>
      <c r="I51" s="20">
        <f>C51/(D51+E51+F51+G51+H51)</f>
        <v>0.59878440880794404</v>
      </c>
    </row>
    <row r="52" spans="1:9" ht="15.6" customHeight="1">
      <c r="A52" s="10" t="s">
        <v>179</v>
      </c>
      <c r="B52" s="29" t="s">
        <v>27</v>
      </c>
      <c r="C52" s="19">
        <v>1089542.53</v>
      </c>
      <c r="D52" s="19">
        <v>611246.92000000004</v>
      </c>
      <c r="E52" s="19">
        <v>11301.18</v>
      </c>
      <c r="F52" s="19">
        <v>115602.91</v>
      </c>
      <c r="G52" s="19">
        <v>1073125.8500000001</v>
      </c>
      <c r="H52" s="19">
        <v>16579</v>
      </c>
      <c r="I52" s="20">
        <f>C52/(D52+E52+F52+G52+H52)</f>
        <v>0.59607683179132065</v>
      </c>
    </row>
    <row r="53" spans="1:9" ht="15.6" customHeight="1">
      <c r="A53" s="10" t="s">
        <v>386</v>
      </c>
      <c r="B53" s="29" t="s">
        <v>27</v>
      </c>
      <c r="C53" s="19">
        <v>391606.51</v>
      </c>
      <c r="D53" s="19">
        <v>81786.95</v>
      </c>
      <c r="E53" s="19">
        <v>3195.24</v>
      </c>
      <c r="F53" s="19">
        <v>40410.800000000003</v>
      </c>
      <c r="G53" s="19">
        <v>533335.96</v>
      </c>
      <c r="H53" s="19">
        <v>0</v>
      </c>
      <c r="I53" s="20">
        <f>C53/(D53+E53+F53+G53+H53)</f>
        <v>0.59448808193415525</v>
      </c>
    </row>
    <row r="54" spans="1:9" ht="15.6" customHeight="1">
      <c r="A54" s="10" t="s">
        <v>628</v>
      </c>
      <c r="B54" s="29" t="s">
        <v>28</v>
      </c>
      <c r="C54" s="19">
        <v>3142291.03</v>
      </c>
      <c r="D54" s="19">
        <v>1103139.98</v>
      </c>
      <c r="E54" s="19">
        <v>69552.649999999994</v>
      </c>
      <c r="F54" s="19">
        <v>271504.76</v>
      </c>
      <c r="G54" s="19">
        <v>3815377.86</v>
      </c>
      <c r="H54" s="19">
        <v>29352.2</v>
      </c>
      <c r="I54" s="20">
        <f>C54/(D54+E54+F54+G54+H54)</f>
        <v>0.5941263251777068</v>
      </c>
    </row>
    <row r="55" spans="1:9" ht="15.6" customHeight="1">
      <c r="A55" s="10" t="s">
        <v>63</v>
      </c>
      <c r="B55" s="29" t="s">
        <v>28</v>
      </c>
      <c r="C55" s="19">
        <v>3397486.05</v>
      </c>
      <c r="D55" s="19">
        <v>1542563.82</v>
      </c>
      <c r="E55" s="19">
        <v>62585.7</v>
      </c>
      <c r="F55" s="19">
        <v>354628.96</v>
      </c>
      <c r="G55" s="19">
        <v>3720660.64</v>
      </c>
      <c r="H55" s="19">
        <v>77327.14</v>
      </c>
      <c r="I55" s="20">
        <f>C55/(D55+E55+F55+G55+H55)</f>
        <v>0.59007015856180312</v>
      </c>
    </row>
    <row r="56" spans="1:9" ht="15.6" customHeight="1">
      <c r="A56" s="10" t="s">
        <v>462</v>
      </c>
      <c r="B56" s="29" t="s">
        <v>58</v>
      </c>
      <c r="C56" s="19">
        <v>1514300.34</v>
      </c>
      <c r="D56" s="19">
        <v>597862.26</v>
      </c>
      <c r="E56" s="19">
        <v>44105.06</v>
      </c>
      <c r="F56" s="19">
        <v>180675.34</v>
      </c>
      <c r="G56" s="19">
        <v>1158503.27</v>
      </c>
      <c r="H56" s="19">
        <v>602550.03</v>
      </c>
      <c r="I56" s="20">
        <f>C56/(D56+E56+F56+G56+H56)</f>
        <v>0.58609850518170103</v>
      </c>
    </row>
    <row r="57" spans="1:9" ht="15.6" customHeight="1">
      <c r="A57" s="10" t="s">
        <v>499</v>
      </c>
      <c r="B57" s="29" t="s">
        <v>27</v>
      </c>
      <c r="C57" s="19">
        <v>2093587.38</v>
      </c>
      <c r="D57" s="19">
        <v>705245.73</v>
      </c>
      <c r="E57" s="19">
        <v>33993.58</v>
      </c>
      <c r="F57" s="19">
        <v>474506.71</v>
      </c>
      <c r="G57" s="19">
        <v>2358067.08</v>
      </c>
      <c r="H57" s="19">
        <v>1311.12</v>
      </c>
      <c r="I57" s="20">
        <f>C57/(D57+E57+F57+G57+H57)</f>
        <v>0.5859262793835921</v>
      </c>
    </row>
    <row r="58" spans="1:9" ht="15.6" customHeight="1">
      <c r="A58" s="10" t="s">
        <v>488</v>
      </c>
      <c r="B58" s="29" t="s">
        <v>21</v>
      </c>
      <c r="C58" s="19">
        <v>4492035.03</v>
      </c>
      <c r="D58" s="19">
        <v>3029139.37</v>
      </c>
      <c r="E58" s="19">
        <v>95453.22</v>
      </c>
      <c r="F58" s="19">
        <v>810472.84</v>
      </c>
      <c r="G58" s="19">
        <v>3750046.64</v>
      </c>
      <c r="H58" s="19">
        <v>1144.96</v>
      </c>
      <c r="I58" s="20">
        <f>C58/(D58+E58+F58+G58+H58)</f>
        <v>0.58442425389461639</v>
      </c>
    </row>
    <row r="59" spans="1:9" ht="15.6" customHeight="1">
      <c r="A59" s="10" t="s">
        <v>590</v>
      </c>
      <c r="B59" s="29" t="s">
        <v>28</v>
      </c>
      <c r="C59" s="19">
        <v>10218595.74</v>
      </c>
      <c r="D59" s="19">
        <v>5361659.41</v>
      </c>
      <c r="E59" s="19">
        <v>87139.31</v>
      </c>
      <c r="F59" s="19">
        <v>2660262.12</v>
      </c>
      <c r="G59" s="19">
        <v>9278441.4900000002</v>
      </c>
      <c r="H59" s="19">
        <v>118232.65</v>
      </c>
      <c r="I59" s="20">
        <f>C59/(D59+E59+F59+G59+H59)</f>
        <v>0.58372846108287202</v>
      </c>
    </row>
    <row r="60" spans="1:9" ht="15.6" customHeight="1">
      <c r="A60" s="10" t="s">
        <v>69</v>
      </c>
      <c r="B60" s="29" t="s">
        <v>58</v>
      </c>
      <c r="C60" s="19">
        <v>1741346.51</v>
      </c>
      <c r="D60" s="19">
        <v>1010825.21</v>
      </c>
      <c r="E60" s="19">
        <v>18286.57</v>
      </c>
      <c r="F60" s="19">
        <v>176742.65</v>
      </c>
      <c r="G60" s="19">
        <v>1788702.61</v>
      </c>
      <c r="H60" s="19">
        <v>585.25</v>
      </c>
      <c r="I60" s="20">
        <f>C60/(D60+E60+F60+G60+H60)</f>
        <v>0.58139024506912496</v>
      </c>
    </row>
    <row r="61" spans="1:9" ht="15.6" customHeight="1">
      <c r="A61" s="10" t="s">
        <v>522</v>
      </c>
      <c r="B61" s="29" t="s">
        <v>58</v>
      </c>
      <c r="C61" s="19">
        <v>6887530.2400000002</v>
      </c>
      <c r="D61" s="19">
        <v>3718141.42</v>
      </c>
      <c r="E61" s="19">
        <v>133703.04999999999</v>
      </c>
      <c r="F61" s="19">
        <v>3855439.55</v>
      </c>
      <c r="G61" s="19">
        <v>3967225.14</v>
      </c>
      <c r="H61" s="19">
        <v>178767.14</v>
      </c>
      <c r="I61" s="20">
        <f>C61/(D61+E61+F61+G61+H61)</f>
        <v>0.58106552700539005</v>
      </c>
    </row>
    <row r="62" spans="1:9" ht="15.6" customHeight="1">
      <c r="A62" s="10" t="s">
        <v>558</v>
      </c>
      <c r="B62" s="29" t="s">
        <v>24</v>
      </c>
      <c r="C62" s="19">
        <v>941864.71</v>
      </c>
      <c r="D62" s="19">
        <v>234671.11</v>
      </c>
      <c r="E62" s="19">
        <v>51681.02</v>
      </c>
      <c r="F62" s="19">
        <v>65607.210000000006</v>
      </c>
      <c r="G62" s="19">
        <v>1272826.98</v>
      </c>
      <c r="H62" s="19">
        <v>2709.64</v>
      </c>
      <c r="I62" s="20">
        <f>C62/(D62+E62+F62+G62+H62)</f>
        <v>0.57872015239902652</v>
      </c>
    </row>
    <row r="63" spans="1:9" ht="15.6" customHeight="1">
      <c r="A63" s="10" t="s">
        <v>206</v>
      </c>
      <c r="B63" s="29" t="s">
        <v>24</v>
      </c>
      <c r="C63" s="19">
        <v>1772447.47</v>
      </c>
      <c r="D63" s="19">
        <v>1022784.59</v>
      </c>
      <c r="E63" s="19">
        <v>10265.35</v>
      </c>
      <c r="F63" s="19">
        <v>150492.20000000001</v>
      </c>
      <c r="G63" s="19">
        <v>1857246.72</v>
      </c>
      <c r="H63" s="19">
        <v>24446</v>
      </c>
      <c r="I63" s="20">
        <f>C63/(D63+E63+F63+G63+H63)</f>
        <v>0.57824197849557279</v>
      </c>
    </row>
    <row r="64" spans="1:9" ht="15.6" customHeight="1">
      <c r="A64" s="10" t="s">
        <v>32</v>
      </c>
      <c r="B64" s="29" t="s">
        <v>28</v>
      </c>
      <c r="C64" s="19">
        <v>2140643.21</v>
      </c>
      <c r="D64" s="19">
        <v>890320.77</v>
      </c>
      <c r="E64" s="19">
        <v>28272.31</v>
      </c>
      <c r="F64" s="19">
        <v>130024.44</v>
      </c>
      <c r="G64" s="19">
        <v>2668041.2599999998</v>
      </c>
      <c r="H64" s="19">
        <v>5199.55</v>
      </c>
      <c r="I64" s="20">
        <f>C64/(D64+E64+F64+G64+H64)</f>
        <v>0.57515440411725727</v>
      </c>
    </row>
    <row r="65" spans="1:9" ht="15.6" customHeight="1">
      <c r="A65" s="10" t="s">
        <v>113</v>
      </c>
      <c r="B65" s="29" t="s">
        <v>27</v>
      </c>
      <c r="C65" s="19">
        <v>670673.61</v>
      </c>
      <c r="D65" s="19">
        <v>189957.28</v>
      </c>
      <c r="E65" s="19">
        <v>20238.599999999999</v>
      </c>
      <c r="F65" s="19">
        <v>153525.25</v>
      </c>
      <c r="G65" s="19">
        <v>790323.49</v>
      </c>
      <c r="H65" s="19">
        <v>12828.97</v>
      </c>
      <c r="I65" s="20">
        <f>C65/(D65+E65+F65+G65+H65)</f>
        <v>0.5747611530054425</v>
      </c>
    </row>
    <row r="66" spans="1:9" ht="15.6" customHeight="1">
      <c r="A66" s="10" t="s">
        <v>101</v>
      </c>
      <c r="B66" s="29" t="s">
        <v>28</v>
      </c>
      <c r="C66" s="19">
        <v>3948737.48</v>
      </c>
      <c r="D66" s="19">
        <v>2009678.78</v>
      </c>
      <c r="E66" s="19">
        <v>74436.61</v>
      </c>
      <c r="F66" s="19">
        <v>371234.16</v>
      </c>
      <c r="G66" s="19">
        <v>4305984.66</v>
      </c>
      <c r="H66" s="19">
        <v>111534.99</v>
      </c>
      <c r="I66" s="20">
        <f>C66/(D66+E66+F66+G66+H66)</f>
        <v>0.57453988503083975</v>
      </c>
    </row>
    <row r="67" spans="1:9" ht="15.6" customHeight="1">
      <c r="A67" s="10" t="s">
        <v>552</v>
      </c>
      <c r="B67" s="29" t="s">
        <v>24</v>
      </c>
      <c r="C67" s="19">
        <v>1424360.99</v>
      </c>
      <c r="D67" s="19">
        <v>617297.55000000005</v>
      </c>
      <c r="E67" s="19">
        <v>8042.06</v>
      </c>
      <c r="F67" s="19">
        <v>91390.01</v>
      </c>
      <c r="G67" s="19">
        <v>1760321.55</v>
      </c>
      <c r="H67" s="19">
        <v>7158.21</v>
      </c>
      <c r="I67" s="20">
        <f>C67/(D67+E67+F67+G67+H67)</f>
        <v>0.57336591732859488</v>
      </c>
    </row>
    <row r="68" spans="1:9" ht="15.6" customHeight="1">
      <c r="A68" s="10" t="s">
        <v>176</v>
      </c>
      <c r="B68" s="29" t="s">
        <v>27</v>
      </c>
      <c r="C68" s="19">
        <v>1291849.29</v>
      </c>
      <c r="D68" s="19">
        <v>458083.42</v>
      </c>
      <c r="E68" s="19">
        <v>7958.12</v>
      </c>
      <c r="F68" s="19">
        <v>255248.44</v>
      </c>
      <c r="G68" s="19">
        <v>1530999.79</v>
      </c>
      <c r="H68" s="19">
        <v>2145.7199999999998</v>
      </c>
      <c r="I68" s="20">
        <f>C68/(D68+E68+F68+G68+H68)</f>
        <v>0.57302561804507435</v>
      </c>
    </row>
    <row r="69" spans="1:9" ht="15.6" customHeight="1">
      <c r="A69" s="10" t="s">
        <v>187</v>
      </c>
      <c r="B69" s="29" t="s">
        <v>30</v>
      </c>
      <c r="C69" s="19">
        <v>2560124.0099999998</v>
      </c>
      <c r="D69" s="19">
        <v>944370.81</v>
      </c>
      <c r="E69" s="19">
        <v>46483.48</v>
      </c>
      <c r="F69" s="19">
        <v>533637.03</v>
      </c>
      <c r="G69" s="19">
        <v>2936591.11</v>
      </c>
      <c r="H69" s="19">
        <v>17261.240000000002</v>
      </c>
      <c r="I69" s="20">
        <f>C69/(D69+E69+F69+G69+H69)</f>
        <v>0.57166760718924459</v>
      </c>
    </row>
    <row r="70" spans="1:9" ht="15.6" customHeight="1">
      <c r="A70" s="10" t="s">
        <v>486</v>
      </c>
      <c r="B70" s="29" t="s">
        <v>58</v>
      </c>
      <c r="C70" s="19">
        <v>353513.26</v>
      </c>
      <c r="D70" s="19">
        <v>63815.39</v>
      </c>
      <c r="E70" s="19">
        <v>11156.01</v>
      </c>
      <c r="F70" s="19">
        <v>36961.410000000003</v>
      </c>
      <c r="G70" s="19">
        <v>473823.35</v>
      </c>
      <c r="H70" s="19">
        <v>34270.699999999997</v>
      </c>
      <c r="I70" s="20">
        <f>C70/(D70+E70+F70+G70+H70)</f>
        <v>0.57015797670442869</v>
      </c>
    </row>
    <row r="71" spans="1:9" ht="15.6" customHeight="1">
      <c r="A71" s="10" t="s">
        <v>354</v>
      </c>
      <c r="B71" s="29" t="s">
        <v>28</v>
      </c>
      <c r="C71" s="19">
        <v>7806712.4900000002</v>
      </c>
      <c r="D71" s="19">
        <v>3016486.61</v>
      </c>
      <c r="E71" s="19">
        <v>968463.53</v>
      </c>
      <c r="F71" s="19">
        <v>1745909.03</v>
      </c>
      <c r="G71" s="19">
        <v>7974822.2800000003</v>
      </c>
      <c r="H71" s="19">
        <v>47124.99</v>
      </c>
      <c r="I71" s="20">
        <f>C71/(D71+E71+F71+G71+H71)</f>
        <v>0.56764504932565607</v>
      </c>
    </row>
    <row r="72" spans="1:9" ht="15.6" customHeight="1">
      <c r="A72" s="10" t="s">
        <v>61</v>
      </c>
      <c r="B72" s="29" t="s">
        <v>27</v>
      </c>
      <c r="C72" s="19">
        <v>416491.74</v>
      </c>
      <c r="D72" s="19">
        <v>44828.34</v>
      </c>
      <c r="E72" s="19">
        <v>3299.7</v>
      </c>
      <c r="F72" s="19">
        <v>63166.51</v>
      </c>
      <c r="G72" s="19">
        <v>610770.02</v>
      </c>
      <c r="H72" s="19">
        <v>12135.56</v>
      </c>
      <c r="I72" s="20">
        <f>C72/(D72+E72+F72+G72+H72)</f>
        <v>0.56727276798493609</v>
      </c>
    </row>
    <row r="73" spans="1:9" ht="15.6" customHeight="1">
      <c r="A73" s="10" t="s">
        <v>541</v>
      </c>
      <c r="B73" s="29" t="s">
        <v>27</v>
      </c>
      <c r="C73" s="19">
        <v>2898783.46</v>
      </c>
      <c r="D73" s="19">
        <v>1447254.25</v>
      </c>
      <c r="E73" s="19">
        <v>17615.63</v>
      </c>
      <c r="F73" s="19">
        <v>728706.65</v>
      </c>
      <c r="G73" s="19">
        <v>2897255.75</v>
      </c>
      <c r="H73" s="19">
        <v>24655.48</v>
      </c>
      <c r="I73" s="20">
        <f>C73/(D73+E73+F73+G73+H73)</f>
        <v>0.56666804731050713</v>
      </c>
    </row>
    <row r="74" spans="1:9" ht="15.6" customHeight="1">
      <c r="A74" s="10" t="s">
        <v>159</v>
      </c>
      <c r="B74" s="29" t="s">
        <v>28</v>
      </c>
      <c r="C74" s="19">
        <v>4133431.44</v>
      </c>
      <c r="D74" s="19">
        <v>2066946.83</v>
      </c>
      <c r="E74" s="19">
        <v>66204.53</v>
      </c>
      <c r="F74" s="19">
        <v>895004.17</v>
      </c>
      <c r="G74" s="19">
        <v>4198792.58</v>
      </c>
      <c r="H74" s="19">
        <v>92534.45</v>
      </c>
      <c r="I74" s="20">
        <f>C74/(D74+E74+F74+G74+H74)</f>
        <v>0.56471634519476199</v>
      </c>
    </row>
    <row r="75" spans="1:9" ht="15.6" customHeight="1">
      <c r="A75" s="10" t="s">
        <v>608</v>
      </c>
      <c r="B75" s="29" t="s">
        <v>27</v>
      </c>
      <c r="C75" s="19">
        <v>13258180.99</v>
      </c>
      <c r="D75" s="19">
        <v>8285697.3099999996</v>
      </c>
      <c r="E75" s="19">
        <v>156483.68</v>
      </c>
      <c r="F75" s="19">
        <v>3089279.52</v>
      </c>
      <c r="G75" s="19">
        <v>11845444.9</v>
      </c>
      <c r="H75" s="19">
        <v>195031.07</v>
      </c>
      <c r="I75" s="20">
        <f>C75/(D75+E75+F75+G75+H75)</f>
        <v>0.56245616482333227</v>
      </c>
    </row>
    <row r="76" spans="1:9" ht="15.6" customHeight="1">
      <c r="A76" s="10" t="s">
        <v>540</v>
      </c>
      <c r="B76" s="29" t="s">
        <v>30</v>
      </c>
      <c r="C76" s="19">
        <v>2235762.34</v>
      </c>
      <c r="D76" s="19">
        <v>844446.32</v>
      </c>
      <c r="E76" s="19">
        <v>23943.16</v>
      </c>
      <c r="F76" s="19">
        <v>543098.11</v>
      </c>
      <c r="G76" s="19">
        <v>2542535.63</v>
      </c>
      <c r="H76" s="19">
        <v>21569.23</v>
      </c>
      <c r="I76" s="20">
        <f>C76/(D76+E76+F76+G76+H76)</f>
        <v>0.56237211638733242</v>
      </c>
    </row>
    <row r="77" spans="1:9" ht="15.6" customHeight="1">
      <c r="A77" s="10" t="s">
        <v>414</v>
      </c>
      <c r="B77" s="29" t="s">
        <v>24</v>
      </c>
      <c r="C77" s="19">
        <v>1339129.6000000001</v>
      </c>
      <c r="D77" s="19">
        <v>354891.31</v>
      </c>
      <c r="E77" s="19">
        <v>8981.6200000000008</v>
      </c>
      <c r="F77" s="19">
        <v>622751.68000000005</v>
      </c>
      <c r="G77" s="19">
        <v>1389119.22</v>
      </c>
      <c r="H77" s="19">
        <v>6200.83</v>
      </c>
      <c r="I77" s="20">
        <f>C77/(D77+E77+F77+G77+H77)</f>
        <v>0.56220013104754496</v>
      </c>
    </row>
    <row r="78" spans="1:9" ht="15.6" customHeight="1">
      <c r="A78" s="10" t="s">
        <v>509</v>
      </c>
      <c r="B78" s="29" t="s">
        <v>34</v>
      </c>
      <c r="C78" s="19">
        <v>7091702.3099999996</v>
      </c>
      <c r="D78" s="19">
        <v>4083877.15</v>
      </c>
      <c r="E78" s="19">
        <v>118413.96</v>
      </c>
      <c r="F78" s="19">
        <v>1670660.38</v>
      </c>
      <c r="G78" s="19">
        <v>6691382.3499999996</v>
      </c>
      <c r="H78" s="19">
        <v>50077.91</v>
      </c>
      <c r="I78" s="20">
        <f>C78/(D78+E78+F78+G78+H78)</f>
        <v>0.56219048898574275</v>
      </c>
    </row>
    <row r="79" spans="1:9" ht="15.6" customHeight="1">
      <c r="A79" s="10" t="s">
        <v>574</v>
      </c>
      <c r="B79" s="29" t="s">
        <v>27</v>
      </c>
      <c r="C79" s="19">
        <v>413225.33</v>
      </c>
      <c r="D79" s="19">
        <v>61303.27</v>
      </c>
      <c r="E79" s="19">
        <v>177.68</v>
      </c>
      <c r="F79" s="19">
        <v>65327.839999999997</v>
      </c>
      <c r="G79" s="19">
        <v>609083.22</v>
      </c>
      <c r="H79" s="19">
        <v>0</v>
      </c>
      <c r="I79" s="20">
        <f>C79/(D79+E79+F79+G79+H79)</f>
        <v>0.56152985001155264</v>
      </c>
    </row>
    <row r="80" spans="1:9" ht="15.6" customHeight="1">
      <c r="A80" s="10" t="s">
        <v>360</v>
      </c>
      <c r="B80" s="29" t="s">
        <v>34</v>
      </c>
      <c r="C80" s="19">
        <v>1873900.52</v>
      </c>
      <c r="D80" s="19">
        <v>769047.06</v>
      </c>
      <c r="E80" s="19">
        <v>11525.08</v>
      </c>
      <c r="F80" s="19">
        <v>715674.84</v>
      </c>
      <c r="G80" s="19">
        <v>1788557.46</v>
      </c>
      <c r="H80" s="19">
        <v>62637.760000000002</v>
      </c>
      <c r="I80" s="20">
        <f>C80/(D80+E80+F80+G80+H80)</f>
        <v>0.55980070992711994</v>
      </c>
    </row>
    <row r="81" spans="1:9" ht="15.6" customHeight="1">
      <c r="A81" s="10" t="s">
        <v>585</v>
      </c>
      <c r="B81" s="29" t="s">
        <v>58</v>
      </c>
      <c r="C81" s="19">
        <v>491042.67</v>
      </c>
      <c r="D81" s="19">
        <v>257772.94</v>
      </c>
      <c r="E81" s="19">
        <v>3205.03</v>
      </c>
      <c r="F81" s="19">
        <v>64647.87</v>
      </c>
      <c r="G81" s="19">
        <v>545295.35</v>
      </c>
      <c r="H81" s="19">
        <v>7393.06</v>
      </c>
      <c r="I81" s="20">
        <f>C81/(D81+E81+F81+G81+H81)</f>
        <v>0.5590740102417785</v>
      </c>
    </row>
    <row r="82" spans="1:9" ht="15.6" customHeight="1">
      <c r="A82" s="10" t="s">
        <v>162</v>
      </c>
      <c r="B82" s="29" t="s">
        <v>28</v>
      </c>
      <c r="C82" s="19">
        <v>600767.5</v>
      </c>
      <c r="D82" s="19">
        <v>215316.45</v>
      </c>
      <c r="E82" s="19">
        <v>3013.63</v>
      </c>
      <c r="F82" s="19">
        <v>53722.58</v>
      </c>
      <c r="G82" s="19">
        <v>803010.04</v>
      </c>
      <c r="H82" s="19">
        <v>2172.9499999999998</v>
      </c>
      <c r="I82" s="20">
        <f>C82/(D82+E82+F82+G82+H82)</f>
        <v>0.55769366711916735</v>
      </c>
    </row>
    <row r="83" spans="1:9" ht="15.6" customHeight="1">
      <c r="A83" s="10" t="s">
        <v>633</v>
      </c>
      <c r="B83" s="29" t="s">
        <v>27</v>
      </c>
      <c r="C83" s="19">
        <v>624354.13</v>
      </c>
      <c r="D83" s="19">
        <v>109377.14</v>
      </c>
      <c r="E83" s="19">
        <v>3296.81</v>
      </c>
      <c r="F83" s="19">
        <v>137778.1</v>
      </c>
      <c r="G83" s="19">
        <v>865389.25</v>
      </c>
      <c r="H83" s="19">
        <v>3972.2</v>
      </c>
      <c r="I83" s="20">
        <f>C83/(D83+E83+F83+G83+H83)</f>
        <v>0.55755188698832436</v>
      </c>
    </row>
    <row r="84" spans="1:9" ht="15.6" customHeight="1">
      <c r="A84" s="10" t="s">
        <v>358</v>
      </c>
      <c r="B84" s="29" t="s">
        <v>28</v>
      </c>
      <c r="C84" s="19">
        <v>5599301.4100000001</v>
      </c>
      <c r="D84" s="19">
        <v>3218913.4</v>
      </c>
      <c r="E84" s="19">
        <v>62138.28</v>
      </c>
      <c r="F84" s="19">
        <v>535307.93999999994</v>
      </c>
      <c r="G84" s="19">
        <v>6230254.9699999997</v>
      </c>
      <c r="H84" s="19">
        <v>32990.79</v>
      </c>
      <c r="I84" s="20">
        <f>C84/(D84+E84+F84+G84+H84)</f>
        <v>0.55550799846888455</v>
      </c>
    </row>
    <row r="85" spans="1:9" ht="15.6" customHeight="1">
      <c r="A85" s="10" t="s">
        <v>94</v>
      </c>
      <c r="B85" s="29" t="s">
        <v>27</v>
      </c>
      <c r="C85" s="19">
        <v>779736.41</v>
      </c>
      <c r="D85" s="19">
        <v>189863.43</v>
      </c>
      <c r="E85" s="19">
        <v>2245.25</v>
      </c>
      <c r="F85" s="19">
        <v>119403.3</v>
      </c>
      <c r="G85" s="19">
        <v>1093307.04</v>
      </c>
      <c r="H85" s="19">
        <v>0</v>
      </c>
      <c r="I85" s="20">
        <f>C85/(D85+E85+F85+G85+H85)</f>
        <v>0.5550440297996535</v>
      </c>
    </row>
    <row r="86" spans="1:9" ht="15.6" customHeight="1">
      <c r="A86" s="10" t="s">
        <v>266</v>
      </c>
      <c r="B86" s="29" t="s">
        <v>27</v>
      </c>
      <c r="C86" s="19">
        <v>2897974.21</v>
      </c>
      <c r="D86" s="19">
        <v>1457522.78</v>
      </c>
      <c r="E86" s="19">
        <v>25391.919999999998</v>
      </c>
      <c r="F86" s="19">
        <v>661986.63</v>
      </c>
      <c r="G86" s="19">
        <v>3050260.41</v>
      </c>
      <c r="H86" s="19">
        <v>29291.599999999999</v>
      </c>
      <c r="I86" s="20">
        <f>C86/(D86+E86+F86+G86+H86)</f>
        <v>0.55469424672859646</v>
      </c>
    </row>
    <row r="87" spans="1:9" ht="15.6" customHeight="1">
      <c r="A87" s="10" t="s">
        <v>85</v>
      </c>
      <c r="B87" s="29" t="s">
        <v>28</v>
      </c>
      <c r="C87" s="19">
        <v>2368064.69</v>
      </c>
      <c r="D87" s="19">
        <v>856411.2</v>
      </c>
      <c r="E87" s="19">
        <v>30015.96</v>
      </c>
      <c r="F87" s="19">
        <v>609265.06000000006</v>
      </c>
      <c r="G87" s="19">
        <v>2731496.21</v>
      </c>
      <c r="H87" s="19">
        <v>51857.47</v>
      </c>
      <c r="I87" s="20">
        <f>C87/(D87+E87+F87+G87+H87)</f>
        <v>0.5534095088814075</v>
      </c>
    </row>
    <row r="88" spans="1:9" ht="15.6" customHeight="1">
      <c r="A88" s="10" t="s">
        <v>135</v>
      </c>
      <c r="B88" s="29" t="s">
        <v>27</v>
      </c>
      <c r="C88" s="19">
        <v>907518.59</v>
      </c>
      <c r="D88" s="19">
        <v>270473.45</v>
      </c>
      <c r="E88" s="19">
        <v>12898.93</v>
      </c>
      <c r="F88" s="19">
        <v>160272.01</v>
      </c>
      <c r="G88" s="19">
        <v>1191678.72</v>
      </c>
      <c r="H88" s="19">
        <v>5000</v>
      </c>
      <c r="I88" s="20">
        <f>C88/(D88+E88+F88+G88+H88)</f>
        <v>0.55325599235140932</v>
      </c>
    </row>
    <row r="89" spans="1:9" ht="15.6" customHeight="1">
      <c r="A89" s="10" t="s">
        <v>154</v>
      </c>
      <c r="B89" s="29" t="s">
        <v>28</v>
      </c>
      <c r="C89" s="19">
        <v>1701333.01</v>
      </c>
      <c r="D89" s="19">
        <v>798062.25</v>
      </c>
      <c r="E89" s="19">
        <v>17048.98</v>
      </c>
      <c r="F89" s="19">
        <v>321923.15999999997</v>
      </c>
      <c r="G89" s="19">
        <v>1887795.84</v>
      </c>
      <c r="H89" s="19">
        <v>51849.83</v>
      </c>
      <c r="I89" s="20">
        <f>C89/(D89+E89+F89+G89+H89)</f>
        <v>0.55297690264225918</v>
      </c>
    </row>
    <row r="90" spans="1:9" ht="15.6" customHeight="1">
      <c r="A90" s="10" t="s">
        <v>535</v>
      </c>
      <c r="B90" s="29" t="s">
        <v>28</v>
      </c>
      <c r="C90" s="19">
        <v>5607930.1699999999</v>
      </c>
      <c r="D90" s="19">
        <v>2123635.75</v>
      </c>
      <c r="E90" s="19">
        <v>141083.29</v>
      </c>
      <c r="F90" s="19">
        <v>1228094.8899999999</v>
      </c>
      <c r="G90" s="19">
        <v>6584566.0899999999</v>
      </c>
      <c r="H90" s="19">
        <v>90650.77</v>
      </c>
      <c r="I90" s="20">
        <f>C90/(D90+E90+F90+G90+H90)</f>
        <v>0.55152568730567353</v>
      </c>
    </row>
    <row r="91" spans="1:9" ht="15.6" customHeight="1">
      <c r="A91" s="10" t="s">
        <v>227</v>
      </c>
      <c r="B91" s="29" t="s">
        <v>58</v>
      </c>
      <c r="C91" s="19">
        <v>6661309</v>
      </c>
      <c r="D91" s="19">
        <v>4517424.6100000003</v>
      </c>
      <c r="E91" s="19">
        <v>84061.9</v>
      </c>
      <c r="F91" s="19">
        <v>1533741.6</v>
      </c>
      <c r="G91" s="19">
        <v>5685353.5800000001</v>
      </c>
      <c r="H91" s="19">
        <v>291163.59999999998</v>
      </c>
      <c r="I91" s="20">
        <f>C91/(D91+E91+F91+G91+H91)</f>
        <v>0.5499875402350044</v>
      </c>
    </row>
    <row r="92" spans="1:9" ht="15.6" customHeight="1">
      <c r="A92" s="10" t="s">
        <v>264</v>
      </c>
      <c r="B92" s="29" t="s">
        <v>40</v>
      </c>
      <c r="C92" s="19">
        <v>3805046.44</v>
      </c>
      <c r="D92" s="19">
        <v>2030016</v>
      </c>
      <c r="E92" s="19">
        <v>130518.05</v>
      </c>
      <c r="F92" s="19">
        <v>1203517.81</v>
      </c>
      <c r="G92" s="19">
        <v>3548138.91</v>
      </c>
      <c r="H92" s="19">
        <v>7096.59</v>
      </c>
      <c r="I92" s="20">
        <f>C92/(D92+E92+F92+G92+H92)</f>
        <v>0.54991883441591882</v>
      </c>
    </row>
    <row r="93" spans="1:9" ht="15.6" customHeight="1">
      <c r="A93" s="10" t="s">
        <v>367</v>
      </c>
      <c r="B93" s="29" t="s">
        <v>27</v>
      </c>
      <c r="C93" s="19">
        <v>684942.97</v>
      </c>
      <c r="D93" s="19">
        <v>376507.47</v>
      </c>
      <c r="E93" s="19">
        <v>6611.84</v>
      </c>
      <c r="F93" s="19">
        <v>130957.09</v>
      </c>
      <c r="G93" s="19">
        <v>699184.64000000001</v>
      </c>
      <c r="H93" s="19">
        <v>33083.449999999997</v>
      </c>
      <c r="I93" s="20">
        <f>C93/(D93+E93+F93+G93+H93)</f>
        <v>0.54956151810002385</v>
      </c>
    </row>
    <row r="94" spans="1:9" ht="15.6" customHeight="1">
      <c r="A94" s="10" t="s">
        <v>288</v>
      </c>
      <c r="B94" s="29" t="s">
        <v>28</v>
      </c>
      <c r="C94" s="19">
        <v>11574272.119999999</v>
      </c>
      <c r="D94" s="19">
        <v>7053391.6699999999</v>
      </c>
      <c r="E94" s="19">
        <v>267588.75</v>
      </c>
      <c r="F94" s="19">
        <v>1416530.37</v>
      </c>
      <c r="G94" s="19">
        <v>12241102.529999999</v>
      </c>
      <c r="H94" s="19">
        <v>118837.73</v>
      </c>
      <c r="I94" s="20">
        <f>C94/(D94+E94+F94+G94+H94)</f>
        <v>0.54860997627483532</v>
      </c>
    </row>
    <row r="95" spans="1:9" ht="15.6" customHeight="1">
      <c r="A95" s="10" t="s">
        <v>389</v>
      </c>
      <c r="B95" s="29" t="s">
        <v>21</v>
      </c>
      <c r="C95" s="19">
        <v>302704.48</v>
      </c>
      <c r="D95" s="19">
        <v>130747.83</v>
      </c>
      <c r="E95" s="19">
        <v>1252.1300000000001</v>
      </c>
      <c r="F95" s="19">
        <v>42243.35</v>
      </c>
      <c r="G95" s="19">
        <v>368429.71</v>
      </c>
      <c r="H95" s="19">
        <v>11289.2</v>
      </c>
      <c r="I95" s="20">
        <f>C95/(D95+E95+F95+G95+H95)</f>
        <v>0.54643524246111941</v>
      </c>
    </row>
    <row r="96" spans="1:9" ht="15.6" customHeight="1">
      <c r="A96" s="10" t="s">
        <v>514</v>
      </c>
      <c r="B96" s="29" t="s">
        <v>34</v>
      </c>
      <c r="C96" s="19">
        <v>4653491.1900000004</v>
      </c>
      <c r="D96" s="19">
        <v>2308620.7999999998</v>
      </c>
      <c r="E96" s="19">
        <v>96375.17</v>
      </c>
      <c r="F96" s="19">
        <v>1822839.33</v>
      </c>
      <c r="G96" s="19">
        <v>4320593.7300000004</v>
      </c>
      <c r="H96" s="19">
        <v>19408.52</v>
      </c>
      <c r="I96" s="20">
        <f>C96/(D96+E96+F96+G96+H96)</f>
        <v>0.54313485320458721</v>
      </c>
    </row>
    <row r="97" spans="1:9" ht="15.6" customHeight="1">
      <c r="A97" s="10" t="s">
        <v>123</v>
      </c>
      <c r="B97" s="29" t="s">
        <v>28</v>
      </c>
      <c r="C97" s="19">
        <v>10087721.529999999</v>
      </c>
      <c r="D97" s="19">
        <v>4742798.3</v>
      </c>
      <c r="E97" s="19">
        <v>258552.23</v>
      </c>
      <c r="F97" s="19">
        <v>2330182</v>
      </c>
      <c r="G97" s="19">
        <v>11078387.01</v>
      </c>
      <c r="H97" s="19">
        <v>176854.19</v>
      </c>
      <c r="I97" s="20">
        <f>C97/(D97+E97+F97+G97+H97)</f>
        <v>0.54273655431216139</v>
      </c>
    </row>
    <row r="98" spans="1:9" ht="15.6" customHeight="1">
      <c r="A98" s="10" t="s">
        <v>116</v>
      </c>
      <c r="B98" s="29" t="s">
        <v>58</v>
      </c>
      <c r="C98" s="19">
        <v>7230690.96</v>
      </c>
      <c r="D98" s="19">
        <v>4924653.54</v>
      </c>
      <c r="E98" s="19">
        <v>154494.42000000001</v>
      </c>
      <c r="F98" s="19">
        <v>1991565.93</v>
      </c>
      <c r="G98" s="19">
        <v>6258421.7999999998</v>
      </c>
      <c r="H98" s="19">
        <v>33043</v>
      </c>
      <c r="I98" s="20">
        <f>C98/(D98+E98+F98+G98+H98)</f>
        <v>0.54113113794918122</v>
      </c>
    </row>
    <row r="99" spans="1:9" ht="15.6" customHeight="1">
      <c r="A99" s="10" t="s">
        <v>141</v>
      </c>
      <c r="B99" s="29" t="s">
        <v>28</v>
      </c>
      <c r="C99" s="19">
        <v>3810426.39</v>
      </c>
      <c r="D99" s="19">
        <v>987316.37</v>
      </c>
      <c r="E99" s="19">
        <v>47354.51</v>
      </c>
      <c r="F99" s="19">
        <v>394308.68</v>
      </c>
      <c r="G99" s="19">
        <v>5514932.3899999997</v>
      </c>
      <c r="H99" s="19">
        <v>100353.15</v>
      </c>
      <c r="I99" s="20">
        <f>C99/(D99+E99+F99+G99+H99)</f>
        <v>0.54092603499547465</v>
      </c>
    </row>
    <row r="100" spans="1:9" ht="15.6" customHeight="1">
      <c r="A100" s="10" t="s">
        <v>204</v>
      </c>
      <c r="B100" s="29" t="s">
        <v>24</v>
      </c>
      <c r="C100" s="19">
        <v>2137362.34</v>
      </c>
      <c r="D100" s="19">
        <v>1265931.3899999999</v>
      </c>
      <c r="E100" s="19">
        <v>12186.93</v>
      </c>
      <c r="F100" s="19">
        <v>273301.03000000003</v>
      </c>
      <c r="G100" s="19">
        <v>2321667.9900000002</v>
      </c>
      <c r="H100" s="19">
        <v>81087.289999999994</v>
      </c>
      <c r="I100" s="20">
        <f>C100/(D100+E100+F100+G100+H100)</f>
        <v>0.54053311752698185</v>
      </c>
    </row>
    <row r="101" spans="1:9" ht="15.6" customHeight="1">
      <c r="A101" s="10" t="s">
        <v>365</v>
      </c>
      <c r="B101" s="29" t="s">
        <v>58</v>
      </c>
      <c r="C101" s="19">
        <v>13127890.449999999</v>
      </c>
      <c r="D101" s="19">
        <v>13785671.529999999</v>
      </c>
      <c r="E101" s="19">
        <v>323394.32</v>
      </c>
      <c r="F101" s="19">
        <v>2469308.09</v>
      </c>
      <c r="G101" s="19">
        <v>7174528.8799999999</v>
      </c>
      <c r="H101" s="19">
        <v>538002.77</v>
      </c>
      <c r="I101" s="20">
        <f>C101/(D101+E101+F101+G101+H101)</f>
        <v>0.540444669769926</v>
      </c>
    </row>
    <row r="102" spans="1:9" ht="15.6" customHeight="1">
      <c r="A102" s="10" t="s">
        <v>497</v>
      </c>
      <c r="B102" s="29" t="s">
        <v>28</v>
      </c>
      <c r="C102" s="19">
        <v>1946054.4</v>
      </c>
      <c r="D102" s="19">
        <v>815850.17</v>
      </c>
      <c r="E102" s="19">
        <v>20076.41</v>
      </c>
      <c r="F102" s="19">
        <v>239328.11</v>
      </c>
      <c r="G102" s="19">
        <v>2523424.4700000002</v>
      </c>
      <c r="H102" s="19">
        <v>8047.85</v>
      </c>
      <c r="I102" s="20">
        <f>C102/(D102+E102+F102+G102+H102)</f>
        <v>0.53956243281079364</v>
      </c>
    </row>
    <row r="103" spans="1:9" ht="15.6" customHeight="1">
      <c r="A103" s="10" t="s">
        <v>551</v>
      </c>
      <c r="B103" s="29" t="s">
        <v>27</v>
      </c>
      <c r="C103" s="19">
        <v>1218130.2</v>
      </c>
      <c r="D103" s="19">
        <v>300967.21999999997</v>
      </c>
      <c r="E103" s="19">
        <v>75633.679999999993</v>
      </c>
      <c r="F103" s="19">
        <v>349874.79</v>
      </c>
      <c r="G103" s="19">
        <v>1287355.3600000001</v>
      </c>
      <c r="H103" s="19">
        <v>247812.67</v>
      </c>
      <c r="I103" s="20">
        <f>C103/(D103+E103+F103+G103+H103)</f>
        <v>0.53860393183414401</v>
      </c>
    </row>
    <row r="104" spans="1:9" ht="15.6" customHeight="1">
      <c r="A104" s="10" t="s">
        <v>100</v>
      </c>
      <c r="B104" s="29" t="s">
        <v>34</v>
      </c>
      <c r="C104" s="19">
        <v>1085492.44</v>
      </c>
      <c r="D104" s="19">
        <v>329042.07</v>
      </c>
      <c r="E104" s="19">
        <v>21914.86</v>
      </c>
      <c r="F104" s="19">
        <v>350604.6</v>
      </c>
      <c r="G104" s="19">
        <v>1301153.79</v>
      </c>
      <c r="H104" s="19">
        <v>16529.71</v>
      </c>
      <c r="I104" s="20">
        <f>C104/(D104+E104+F104+G104+H104)</f>
        <v>0.53757341178153095</v>
      </c>
    </row>
    <row r="105" spans="1:9" ht="15.6" customHeight="1">
      <c r="A105" s="10" t="s">
        <v>260</v>
      </c>
      <c r="B105" s="29" t="s">
        <v>27</v>
      </c>
      <c r="C105" s="19">
        <v>372302.29</v>
      </c>
      <c r="D105" s="19">
        <v>92538.12</v>
      </c>
      <c r="E105" s="19">
        <v>3434.61</v>
      </c>
      <c r="F105" s="19">
        <v>93678.32</v>
      </c>
      <c r="G105" s="19">
        <v>496595.33</v>
      </c>
      <c r="H105" s="19">
        <v>7738</v>
      </c>
      <c r="I105" s="20">
        <f>C105/(D105+E105+F105+G105+H105)</f>
        <v>0.53647070557985754</v>
      </c>
    </row>
    <row r="106" spans="1:9" ht="15.6" customHeight="1">
      <c r="A106" s="10" t="s">
        <v>334</v>
      </c>
      <c r="B106" s="29" t="s">
        <v>21</v>
      </c>
      <c r="C106" s="19">
        <v>497259.76</v>
      </c>
      <c r="D106" s="19">
        <v>304180.15000000002</v>
      </c>
      <c r="E106" s="19">
        <v>19922.2</v>
      </c>
      <c r="F106" s="19">
        <v>119061.39</v>
      </c>
      <c r="G106" s="19">
        <v>475065.77</v>
      </c>
      <c r="H106" s="19">
        <v>8750</v>
      </c>
      <c r="I106" s="20">
        <f>C106/(D106+E106+F106+G106+H106)</f>
        <v>0.53643015259312476</v>
      </c>
    </row>
    <row r="107" spans="1:9" ht="15.6" customHeight="1">
      <c r="A107" s="10" t="s">
        <v>287</v>
      </c>
      <c r="B107" s="29" t="s">
        <v>27</v>
      </c>
      <c r="C107" s="19">
        <v>499940.04</v>
      </c>
      <c r="D107" s="19">
        <v>61580.5</v>
      </c>
      <c r="E107" s="19">
        <v>1220.24</v>
      </c>
      <c r="F107" s="19">
        <v>97186</v>
      </c>
      <c r="G107" s="19">
        <v>720243.61</v>
      </c>
      <c r="H107" s="19">
        <v>52068.61</v>
      </c>
      <c r="I107" s="20">
        <f>C107/(D107+E107+F107+G107+H107)</f>
        <v>0.53624433947668459</v>
      </c>
    </row>
    <row r="108" spans="1:9" ht="15.6" customHeight="1">
      <c r="A108" s="10" t="s">
        <v>340</v>
      </c>
      <c r="B108" s="29" t="s">
        <v>24</v>
      </c>
      <c r="C108" s="19">
        <v>1316558.28</v>
      </c>
      <c r="D108" s="19">
        <v>352895.53</v>
      </c>
      <c r="E108" s="19">
        <v>400.86</v>
      </c>
      <c r="F108" s="19">
        <v>55901.43</v>
      </c>
      <c r="G108" s="19">
        <v>1735330.77</v>
      </c>
      <c r="H108" s="19">
        <v>314006.59999999998</v>
      </c>
      <c r="I108" s="20">
        <f>C108/(D108+E108+F108+G108+H108)</f>
        <v>0.5355051598834345</v>
      </c>
    </row>
    <row r="109" spans="1:9" ht="15.6" customHeight="1">
      <c r="A109" s="10" t="s">
        <v>57</v>
      </c>
      <c r="B109" s="29" t="s">
        <v>58</v>
      </c>
      <c r="C109" s="19">
        <v>13457905.35</v>
      </c>
      <c r="D109" s="19">
        <v>8150079.4800000004</v>
      </c>
      <c r="E109" s="19">
        <v>938025.01</v>
      </c>
      <c r="F109" s="19">
        <v>2388240.77</v>
      </c>
      <c r="G109" s="19">
        <v>13277233.18</v>
      </c>
      <c r="H109" s="19">
        <v>395442.87</v>
      </c>
      <c r="I109" s="20">
        <f>C109/(D109+E109+F109+G109+H109)</f>
        <v>0.53512640448750726</v>
      </c>
    </row>
    <row r="110" spans="1:9" ht="15.6" customHeight="1">
      <c r="A110" s="10" t="s">
        <v>388</v>
      </c>
      <c r="B110" s="29" t="s">
        <v>27</v>
      </c>
      <c r="C110" s="19">
        <v>8322655.6600000001</v>
      </c>
      <c r="D110" s="19">
        <v>5028674.3</v>
      </c>
      <c r="E110" s="19">
        <v>187587.27</v>
      </c>
      <c r="F110" s="19">
        <v>2056799.23</v>
      </c>
      <c r="G110" s="19">
        <v>8278970.1399999997</v>
      </c>
      <c r="H110" s="19">
        <v>5872.8</v>
      </c>
      <c r="I110" s="20">
        <f>C110/(D110+E110+F110+G110+H110)</f>
        <v>0.53494711106883353</v>
      </c>
    </row>
    <row r="111" spans="1:9" ht="15.6" customHeight="1">
      <c r="A111" s="10" t="s">
        <v>513</v>
      </c>
      <c r="B111" s="29" t="s">
        <v>58</v>
      </c>
      <c r="C111" s="19">
        <v>315046.59000000003</v>
      </c>
      <c r="D111" s="19">
        <v>79086.09</v>
      </c>
      <c r="E111" s="19">
        <v>2831.04</v>
      </c>
      <c r="F111" s="19">
        <v>17189.5</v>
      </c>
      <c r="G111" s="19">
        <v>460495.79</v>
      </c>
      <c r="H111" s="19">
        <v>29728.49</v>
      </c>
      <c r="I111" s="20">
        <f>C111/(D111+E111+F111+G111+H111)</f>
        <v>0.5345835160758835</v>
      </c>
    </row>
    <row r="112" spans="1:9" ht="15.6" customHeight="1">
      <c r="A112" s="10" t="s">
        <v>374</v>
      </c>
      <c r="B112" s="29" t="s">
        <v>28</v>
      </c>
      <c r="C112" s="19">
        <v>2178000.0299999998</v>
      </c>
      <c r="D112" s="19">
        <v>969292.02</v>
      </c>
      <c r="E112" s="19">
        <v>29567.37</v>
      </c>
      <c r="F112" s="19">
        <v>337766.72</v>
      </c>
      <c r="G112" s="19">
        <v>2727484</v>
      </c>
      <c r="H112" s="19">
        <v>14394.68</v>
      </c>
      <c r="I112" s="20">
        <f>C112/(D112+E112+F112+G112+H112)</f>
        <v>0.53401924041874171</v>
      </c>
    </row>
    <row r="113" spans="1:9" ht="15.6" customHeight="1">
      <c r="A113" s="10" t="s">
        <v>225</v>
      </c>
      <c r="B113" s="29" t="s">
        <v>28</v>
      </c>
      <c r="C113" s="19">
        <v>5079194.26</v>
      </c>
      <c r="D113" s="19">
        <v>3375803.46</v>
      </c>
      <c r="E113" s="19">
        <v>188666.21</v>
      </c>
      <c r="F113" s="19">
        <v>775959.91</v>
      </c>
      <c r="G113" s="19">
        <v>5162895.08</v>
      </c>
      <c r="H113" s="19">
        <v>13363.89</v>
      </c>
      <c r="I113" s="20">
        <f>C113/(D113+E113+F113+G113+H113)</f>
        <v>0.53371445680020702</v>
      </c>
    </row>
    <row r="114" spans="1:9" ht="15.6" customHeight="1">
      <c r="A114" s="10" t="s">
        <v>352</v>
      </c>
      <c r="B114" s="29" t="s">
        <v>40</v>
      </c>
      <c r="C114" s="19">
        <v>3340493.44</v>
      </c>
      <c r="D114" s="19">
        <v>1645184.81</v>
      </c>
      <c r="E114" s="19">
        <v>30581.29</v>
      </c>
      <c r="F114" s="19">
        <v>678332.62</v>
      </c>
      <c r="G114" s="19">
        <v>3926142.31</v>
      </c>
      <c r="H114" s="19">
        <v>4550</v>
      </c>
      <c r="I114" s="20">
        <f>C114/(D114+E114+F114+G114+H114)</f>
        <v>0.53152020871567462</v>
      </c>
    </row>
    <row r="115" spans="1:9" ht="15.6" customHeight="1">
      <c r="A115" s="10" t="s">
        <v>575</v>
      </c>
      <c r="B115" s="29" t="s">
        <v>30</v>
      </c>
      <c r="C115" s="19">
        <v>1220703.22</v>
      </c>
      <c r="D115" s="19">
        <v>956221.74</v>
      </c>
      <c r="E115" s="19">
        <v>19900.22</v>
      </c>
      <c r="F115" s="19">
        <v>297286.40999999997</v>
      </c>
      <c r="G115" s="19">
        <v>1021567.63</v>
      </c>
      <c r="H115" s="19">
        <v>6862.59</v>
      </c>
      <c r="I115" s="20">
        <f>C115/(D115+E115+F115+G115+H115)</f>
        <v>0.53031660226010902</v>
      </c>
    </row>
    <row r="116" spans="1:9" ht="15.6" customHeight="1">
      <c r="A116" s="10" t="s">
        <v>188</v>
      </c>
      <c r="B116" s="29" t="s">
        <v>21</v>
      </c>
      <c r="C116" s="19">
        <v>7442080.1600000001</v>
      </c>
      <c r="D116" s="19">
        <v>6048667.1699999999</v>
      </c>
      <c r="E116" s="19">
        <v>343256.42</v>
      </c>
      <c r="F116" s="19">
        <v>1212564.43</v>
      </c>
      <c r="G116" s="19">
        <v>6425426.2400000002</v>
      </c>
      <c r="H116" s="19">
        <v>10367.74</v>
      </c>
      <c r="I116" s="20">
        <f>C116/(D116+E116+F116+G116+H116)</f>
        <v>0.53005204311423371</v>
      </c>
    </row>
    <row r="117" spans="1:9" ht="15.6" customHeight="1">
      <c r="A117" s="10" t="s">
        <v>272</v>
      </c>
      <c r="B117" s="29" t="s">
        <v>27</v>
      </c>
      <c r="C117" s="19">
        <v>261619.33</v>
      </c>
      <c r="D117" s="19">
        <v>36587.879999999997</v>
      </c>
      <c r="E117" s="19">
        <v>239</v>
      </c>
      <c r="F117" s="19">
        <v>20061.34</v>
      </c>
      <c r="G117" s="19">
        <v>430415.97</v>
      </c>
      <c r="H117" s="19">
        <v>7257.52</v>
      </c>
      <c r="I117" s="20">
        <f>C117/(D117+E117+F117+G117+H117)</f>
        <v>0.52899228692815703</v>
      </c>
    </row>
    <row r="118" spans="1:9" ht="15.6" customHeight="1">
      <c r="A118" s="10" t="s">
        <v>270</v>
      </c>
      <c r="B118" s="29" t="s">
        <v>27</v>
      </c>
      <c r="C118" s="19">
        <v>264805.21999999997</v>
      </c>
      <c r="D118" s="19">
        <v>98790.63</v>
      </c>
      <c r="E118" s="19">
        <v>1026.3900000000001</v>
      </c>
      <c r="F118" s="19">
        <v>44350.68</v>
      </c>
      <c r="G118" s="19">
        <v>356308.49</v>
      </c>
      <c r="H118" s="19">
        <v>163.06</v>
      </c>
      <c r="I118" s="20">
        <f>C118/(D118+E118+F118+G118+H118)</f>
        <v>0.52893419762833216</v>
      </c>
    </row>
    <row r="119" spans="1:9" ht="15.6" customHeight="1">
      <c r="A119" s="10" t="s">
        <v>420</v>
      </c>
      <c r="B119" s="29" t="s">
        <v>40</v>
      </c>
      <c r="C119" s="19">
        <v>4340542.03</v>
      </c>
      <c r="D119" s="19">
        <v>2338916.2599999998</v>
      </c>
      <c r="E119" s="19">
        <v>134148.38</v>
      </c>
      <c r="F119" s="19">
        <v>1530850.43</v>
      </c>
      <c r="G119" s="19">
        <v>4162745.34</v>
      </c>
      <c r="H119" s="19">
        <v>42678.78</v>
      </c>
      <c r="I119" s="20">
        <f>C119/(D119+E119+F119+G119+H119)</f>
        <v>0.5287322072508982</v>
      </c>
    </row>
    <row r="120" spans="1:9" ht="15.6" customHeight="1">
      <c r="A120" s="10" t="s">
        <v>175</v>
      </c>
      <c r="B120" s="29" t="s">
        <v>27</v>
      </c>
      <c r="C120" s="19">
        <v>1849039.39</v>
      </c>
      <c r="D120" s="19">
        <v>825207.6</v>
      </c>
      <c r="E120" s="19">
        <v>27998.68</v>
      </c>
      <c r="F120" s="19">
        <v>324385.63</v>
      </c>
      <c r="G120" s="19">
        <v>2320232.4</v>
      </c>
      <c r="H120" s="19">
        <v>11863.39</v>
      </c>
      <c r="I120" s="20">
        <f>C120/(D120+E120+F120+G120+H120)</f>
        <v>0.52683872414061228</v>
      </c>
    </row>
    <row r="121" spans="1:9" ht="15.6" customHeight="1">
      <c r="A121" s="10" t="s">
        <v>395</v>
      </c>
      <c r="B121" s="29" t="s">
        <v>21</v>
      </c>
      <c r="C121" s="19">
        <v>215944.35</v>
      </c>
      <c r="D121" s="19">
        <v>76270.009999999995</v>
      </c>
      <c r="E121" s="19">
        <v>125.87</v>
      </c>
      <c r="F121" s="19">
        <v>32503.33</v>
      </c>
      <c r="G121" s="19">
        <v>288801.31</v>
      </c>
      <c r="H121" s="19">
        <v>12707.77</v>
      </c>
      <c r="I121" s="20">
        <f>C121/(D121+E121+F121+G121+H121)</f>
        <v>0.52616956153590366</v>
      </c>
    </row>
    <row r="122" spans="1:9" ht="15.6" customHeight="1">
      <c r="A122" s="10" t="s">
        <v>121</v>
      </c>
      <c r="B122" s="29" t="s">
        <v>30</v>
      </c>
      <c r="C122" s="19">
        <v>1013474.93</v>
      </c>
      <c r="D122" s="19">
        <v>440666.88</v>
      </c>
      <c r="E122" s="19">
        <v>410.03</v>
      </c>
      <c r="F122" s="19">
        <v>236964.01</v>
      </c>
      <c r="G122" s="19">
        <v>1249081.54</v>
      </c>
      <c r="H122" s="19">
        <v>1380</v>
      </c>
      <c r="I122" s="20">
        <f>C122/(D122+E122+F122+G122+H122)</f>
        <v>0.5255243127872391</v>
      </c>
    </row>
    <row r="123" spans="1:9" ht="15.6" customHeight="1">
      <c r="A123" s="10" t="s">
        <v>286</v>
      </c>
      <c r="B123" s="29" t="s">
        <v>30</v>
      </c>
      <c r="C123" s="19">
        <v>181606069.13</v>
      </c>
      <c r="D123" s="19">
        <v>180007035.08000001</v>
      </c>
      <c r="E123" s="19">
        <v>24112077.149999999</v>
      </c>
      <c r="F123" s="19">
        <v>63766757.32</v>
      </c>
      <c r="G123" s="19">
        <v>63125564.350000001</v>
      </c>
      <c r="H123" s="19">
        <v>14672886.77</v>
      </c>
      <c r="I123" s="20">
        <f>C123/(D123+E123+F123+G123+H123)</f>
        <v>0.52535234684064902</v>
      </c>
    </row>
    <row r="124" spans="1:9" ht="15.6" customHeight="1">
      <c r="A124" s="10" t="s">
        <v>82</v>
      </c>
      <c r="B124" s="29" t="s">
        <v>58</v>
      </c>
      <c r="C124" s="19">
        <v>1654074.53</v>
      </c>
      <c r="D124" s="19">
        <v>845847.84</v>
      </c>
      <c r="E124" s="19">
        <v>28680.67</v>
      </c>
      <c r="F124" s="19">
        <v>235059.56</v>
      </c>
      <c r="G124" s="19">
        <v>1804400.93</v>
      </c>
      <c r="H124" s="19">
        <v>237997.5</v>
      </c>
      <c r="I124" s="20">
        <f>C124/(D124+E124+F124+G124+H124)</f>
        <v>0.52477208579414925</v>
      </c>
    </row>
    <row r="125" spans="1:9" ht="15.6" customHeight="1">
      <c r="A125" s="10" t="s">
        <v>581</v>
      </c>
      <c r="B125" s="29" t="s">
        <v>58</v>
      </c>
      <c r="C125" s="19">
        <v>1814844.73</v>
      </c>
      <c r="D125" s="19">
        <v>854436.79</v>
      </c>
      <c r="E125" s="19">
        <v>56442.720000000001</v>
      </c>
      <c r="F125" s="19">
        <v>830188.28</v>
      </c>
      <c r="G125" s="19">
        <v>1657833.88</v>
      </c>
      <c r="H125" s="19">
        <v>65532.68</v>
      </c>
      <c r="I125" s="20">
        <f>C125/(D125+E125+F125+G125+H125)</f>
        <v>0.52385022969189754</v>
      </c>
    </row>
    <row r="126" spans="1:9" ht="15.6" customHeight="1">
      <c r="A126" s="10" t="s">
        <v>336</v>
      </c>
      <c r="B126" s="29" t="s">
        <v>58</v>
      </c>
      <c r="C126" s="19">
        <v>1606941.53</v>
      </c>
      <c r="D126" s="19">
        <v>1255612.72</v>
      </c>
      <c r="E126" s="19">
        <v>12525.6</v>
      </c>
      <c r="F126" s="19">
        <v>175463.45</v>
      </c>
      <c r="G126" s="19">
        <v>1621223.4</v>
      </c>
      <c r="H126" s="19">
        <v>9094.77</v>
      </c>
      <c r="I126" s="20">
        <f>C126/(D126+E126+F126+G126+H126)</f>
        <v>0.52276622728176847</v>
      </c>
    </row>
    <row r="127" spans="1:9" ht="15.6" customHeight="1">
      <c r="A127" s="10" t="s">
        <v>511</v>
      </c>
      <c r="B127" s="29" t="s">
        <v>58</v>
      </c>
      <c r="C127" s="19">
        <v>255173.78</v>
      </c>
      <c r="D127" s="19">
        <v>56377.31</v>
      </c>
      <c r="E127" s="19">
        <v>7913.17</v>
      </c>
      <c r="F127" s="19">
        <v>15298.76</v>
      </c>
      <c r="G127" s="19">
        <v>388034.13</v>
      </c>
      <c r="H127" s="19">
        <v>22254.7</v>
      </c>
      <c r="I127" s="20">
        <f>C127/(D127+E127+F127+G127+H127)</f>
        <v>0.5208924334988092</v>
      </c>
    </row>
    <row r="128" spans="1:9" ht="15.6" customHeight="1">
      <c r="A128" s="10" t="s">
        <v>126</v>
      </c>
      <c r="B128" s="29" t="s">
        <v>27</v>
      </c>
      <c r="C128" s="19">
        <v>2615810.98</v>
      </c>
      <c r="D128" s="19">
        <v>1701572.96</v>
      </c>
      <c r="E128" s="19">
        <v>48929.62</v>
      </c>
      <c r="F128" s="19">
        <v>588160.56000000006</v>
      </c>
      <c r="G128" s="19">
        <v>2668293.7799999998</v>
      </c>
      <c r="H128" s="19">
        <v>14913.21</v>
      </c>
      <c r="I128" s="20">
        <f>C128/(D128+E128+F128+G128+H128)</f>
        <v>0.52088383655592463</v>
      </c>
    </row>
    <row r="129" spans="1:9" ht="15.6" customHeight="1">
      <c r="A129" s="10" t="s">
        <v>330</v>
      </c>
      <c r="B129" s="29" t="s">
        <v>28</v>
      </c>
      <c r="C129" s="19">
        <v>4646557.76</v>
      </c>
      <c r="D129" s="19">
        <v>3265764.51</v>
      </c>
      <c r="E129" s="19">
        <v>299715.90000000002</v>
      </c>
      <c r="F129" s="19">
        <v>407124.22</v>
      </c>
      <c r="G129" s="19">
        <v>4890021.7300000004</v>
      </c>
      <c r="H129" s="19">
        <v>83683.34</v>
      </c>
      <c r="I129" s="20">
        <f>C129/(D129+E129+F129+G129+H129)</f>
        <v>0.51938261873496283</v>
      </c>
    </row>
    <row r="130" spans="1:9" ht="15.6" customHeight="1">
      <c r="A130" s="10" t="s">
        <v>410</v>
      </c>
      <c r="B130" s="29" t="s">
        <v>21</v>
      </c>
      <c r="C130" s="19">
        <v>2899454.25</v>
      </c>
      <c r="D130" s="19">
        <v>1251493.25</v>
      </c>
      <c r="E130" s="19">
        <v>22148.85</v>
      </c>
      <c r="F130" s="19">
        <v>219007.25</v>
      </c>
      <c r="G130" s="19">
        <v>3699164.11</v>
      </c>
      <c r="H130" s="19">
        <v>399663.24</v>
      </c>
      <c r="I130" s="20">
        <f>C130/(D130+E130+F130+G130+H130)</f>
        <v>0.51854892822856613</v>
      </c>
    </row>
    <row r="131" spans="1:9" ht="15.6" customHeight="1">
      <c r="A131" s="10" t="s">
        <v>547</v>
      </c>
      <c r="B131" s="29" t="s">
        <v>28</v>
      </c>
      <c r="C131" s="19">
        <v>11550595.810000001</v>
      </c>
      <c r="D131" s="19">
        <v>7071415.4299999997</v>
      </c>
      <c r="E131" s="19">
        <v>169589.12</v>
      </c>
      <c r="F131" s="19">
        <v>2524028.08</v>
      </c>
      <c r="G131" s="19">
        <v>12147921.02</v>
      </c>
      <c r="H131" s="19">
        <v>484746.15</v>
      </c>
      <c r="I131" s="20">
        <f>C131/(D131+E131+F131+G131+H131)</f>
        <v>0.51570455507221336</v>
      </c>
    </row>
    <row r="132" spans="1:9" ht="15.6" customHeight="1">
      <c r="A132" s="10" t="s">
        <v>371</v>
      </c>
      <c r="B132" s="29" t="s">
        <v>21</v>
      </c>
      <c r="C132" s="19">
        <v>683482.64</v>
      </c>
      <c r="D132" s="19">
        <v>371745.44</v>
      </c>
      <c r="E132" s="19">
        <v>31728.06</v>
      </c>
      <c r="F132" s="19">
        <v>62814.79</v>
      </c>
      <c r="G132" s="19">
        <v>863657.95</v>
      </c>
      <c r="H132" s="19">
        <v>631.08000000000004</v>
      </c>
      <c r="I132" s="20">
        <f>C132/(D132+E132+F132+G132+H132)</f>
        <v>0.51367374877545635</v>
      </c>
    </row>
    <row r="133" spans="1:9" ht="15.6" customHeight="1">
      <c r="A133" s="10" t="s">
        <v>548</v>
      </c>
      <c r="B133" s="29" t="s">
        <v>28</v>
      </c>
      <c r="C133" s="19">
        <v>1783403.96</v>
      </c>
      <c r="D133" s="19">
        <v>626143.39</v>
      </c>
      <c r="E133" s="19">
        <v>14470.29</v>
      </c>
      <c r="F133" s="19">
        <v>101721.95</v>
      </c>
      <c r="G133" s="19">
        <v>2627302.67</v>
      </c>
      <c r="H133" s="19">
        <v>104756.54</v>
      </c>
      <c r="I133" s="20">
        <f>C133/(D133+E133+F133+G133+H133)</f>
        <v>0.51329916204918147</v>
      </c>
    </row>
    <row r="134" spans="1:9" ht="15.6" customHeight="1">
      <c r="A134" s="10" t="s">
        <v>450</v>
      </c>
      <c r="B134" s="29" t="s">
        <v>28</v>
      </c>
      <c r="C134" s="19">
        <v>2197566.0499999998</v>
      </c>
      <c r="D134" s="19">
        <v>1307563.49</v>
      </c>
      <c r="E134" s="19">
        <v>36151.360000000001</v>
      </c>
      <c r="F134" s="19">
        <v>262654.98</v>
      </c>
      <c r="G134" s="19">
        <v>2654919.34</v>
      </c>
      <c r="H134" s="19">
        <v>21371.62</v>
      </c>
      <c r="I134" s="20">
        <f>C134/(D134+E134+F134+G134+H134)</f>
        <v>0.51313100844486914</v>
      </c>
    </row>
    <row r="135" spans="1:9" ht="15.6" customHeight="1">
      <c r="A135" s="10" t="s">
        <v>428</v>
      </c>
      <c r="B135" s="29" t="s">
        <v>34</v>
      </c>
      <c r="C135" s="19">
        <v>1537102.24</v>
      </c>
      <c r="D135" s="19">
        <v>784373.3</v>
      </c>
      <c r="E135" s="19">
        <v>64050.44</v>
      </c>
      <c r="F135" s="19">
        <v>589516.23</v>
      </c>
      <c r="G135" s="19">
        <v>1531384.95</v>
      </c>
      <c r="H135" s="19">
        <v>29084.83</v>
      </c>
      <c r="I135" s="20">
        <f>C135/(D135+E135+F135+G135+H135)</f>
        <v>0.51263915480530975</v>
      </c>
    </row>
    <row r="136" spans="1:9" ht="15.6" customHeight="1">
      <c r="A136" s="10" t="s">
        <v>516</v>
      </c>
      <c r="B136" s="29" t="s">
        <v>30</v>
      </c>
      <c r="C136" s="19">
        <v>2210288.66</v>
      </c>
      <c r="D136" s="19">
        <v>1173164.3600000001</v>
      </c>
      <c r="E136" s="19">
        <v>67524.56</v>
      </c>
      <c r="F136" s="19">
        <v>484471.52</v>
      </c>
      <c r="G136" s="19">
        <v>2549580.48</v>
      </c>
      <c r="H136" s="19">
        <v>46252.67</v>
      </c>
      <c r="I136" s="20">
        <f>C136/(D136+E136+F136+G136+H136)</f>
        <v>0.51152324435639818</v>
      </c>
    </row>
    <row r="137" spans="1:9" ht="15.6" customHeight="1">
      <c r="A137" s="10" t="s">
        <v>437</v>
      </c>
      <c r="B137" s="29" t="s">
        <v>27</v>
      </c>
      <c r="C137" s="19">
        <v>1940901.33</v>
      </c>
      <c r="D137" s="19">
        <v>1057276.51</v>
      </c>
      <c r="E137" s="19">
        <v>62206.42</v>
      </c>
      <c r="F137" s="19">
        <v>786185.64</v>
      </c>
      <c r="G137" s="19">
        <v>1895337.36</v>
      </c>
      <c r="H137" s="19">
        <v>1601.34</v>
      </c>
      <c r="I137" s="20">
        <f>C137/(D137+E137+F137+G137+H137)</f>
        <v>0.51041330124002005</v>
      </c>
    </row>
    <row r="138" spans="1:9" ht="15.6" customHeight="1">
      <c r="A138" s="10" t="s">
        <v>133</v>
      </c>
      <c r="B138" s="29" t="s">
        <v>30</v>
      </c>
      <c r="C138" s="19">
        <v>5131681.5999999996</v>
      </c>
      <c r="D138" s="19">
        <v>4156571.93</v>
      </c>
      <c r="E138" s="19">
        <v>46468.82</v>
      </c>
      <c r="F138" s="19">
        <v>1116546.71</v>
      </c>
      <c r="G138" s="19">
        <v>4725419.54</v>
      </c>
      <c r="H138" s="19">
        <v>20367.240000000002</v>
      </c>
      <c r="I138" s="20">
        <f>C138/(D138+E138+F138+G138+H138)</f>
        <v>0.50983515144490044</v>
      </c>
    </row>
    <row r="139" spans="1:9" ht="15.6" customHeight="1">
      <c r="A139" s="10" t="s">
        <v>464</v>
      </c>
      <c r="B139" s="29" t="s">
        <v>34</v>
      </c>
      <c r="C139" s="19">
        <v>1925976.81</v>
      </c>
      <c r="D139" s="19">
        <v>1219943.95</v>
      </c>
      <c r="E139" s="19">
        <v>22176.27</v>
      </c>
      <c r="F139" s="19">
        <v>317978.37</v>
      </c>
      <c r="G139" s="19">
        <v>2210720.56</v>
      </c>
      <c r="H139" s="19">
        <v>10822.16</v>
      </c>
      <c r="I139" s="20">
        <f>C139/(D139+E139+F139+G139+H139)</f>
        <v>0.50929653346736892</v>
      </c>
    </row>
    <row r="140" spans="1:9" ht="15.6" customHeight="1">
      <c r="A140" s="10" t="s">
        <v>579</v>
      </c>
      <c r="B140" s="29" t="s">
        <v>28</v>
      </c>
      <c r="C140" s="19">
        <v>6386940.0499999998</v>
      </c>
      <c r="D140" s="19">
        <v>4629543.42</v>
      </c>
      <c r="E140" s="19">
        <v>545042.64</v>
      </c>
      <c r="F140" s="19">
        <v>800744.71</v>
      </c>
      <c r="G140" s="19">
        <v>6602533.7000000002</v>
      </c>
      <c r="H140" s="19">
        <v>19272.21</v>
      </c>
      <c r="I140" s="20">
        <f>C140/(D140+E140+F140+G140+H140)</f>
        <v>0.5070152219702676</v>
      </c>
    </row>
    <row r="141" spans="1:9" ht="15.6" customHeight="1">
      <c r="A141" s="10" t="s">
        <v>534</v>
      </c>
      <c r="B141" s="29" t="s">
        <v>27</v>
      </c>
      <c r="C141" s="19">
        <v>702122.27</v>
      </c>
      <c r="D141" s="19">
        <v>220104.99</v>
      </c>
      <c r="E141" s="19">
        <v>7222.84</v>
      </c>
      <c r="F141" s="19">
        <v>196170.01</v>
      </c>
      <c r="G141" s="19">
        <v>837121.98</v>
      </c>
      <c r="H141" s="19">
        <v>128788.93</v>
      </c>
      <c r="I141" s="20">
        <f>C141/(D141+E141+F141+G141+H141)</f>
        <v>0.5053388860549497</v>
      </c>
    </row>
    <row r="142" spans="1:9" ht="15.6" customHeight="1">
      <c r="A142" s="10" t="s">
        <v>501</v>
      </c>
      <c r="B142" s="29" t="s">
        <v>24</v>
      </c>
      <c r="C142" s="19">
        <v>2488601.2200000002</v>
      </c>
      <c r="D142" s="19">
        <v>1273988.2</v>
      </c>
      <c r="E142" s="19">
        <v>64687.62</v>
      </c>
      <c r="F142" s="19">
        <v>254794.22</v>
      </c>
      <c r="G142" s="19">
        <v>3295914.64</v>
      </c>
      <c r="H142" s="19">
        <v>44733.13</v>
      </c>
      <c r="I142" s="20">
        <f>C142/(D142+E142+F142+G142+H142)</f>
        <v>0.50436599121252035</v>
      </c>
    </row>
    <row r="143" spans="1:9" ht="15.6" customHeight="1">
      <c r="A143" s="10" t="s">
        <v>416</v>
      </c>
      <c r="B143" s="29" t="s">
        <v>34</v>
      </c>
      <c r="C143" s="19">
        <v>6702093.7999999998</v>
      </c>
      <c r="D143" s="19">
        <v>4549845.93</v>
      </c>
      <c r="E143" s="19">
        <v>147245.93</v>
      </c>
      <c r="F143" s="19">
        <v>1701376.77</v>
      </c>
      <c r="G143" s="19">
        <v>6847258.7400000002</v>
      </c>
      <c r="H143" s="19">
        <v>60661.82</v>
      </c>
      <c r="I143" s="20">
        <f>C143/(D143+E143+F143+G143+H143)</f>
        <v>0.50367486658489957</v>
      </c>
    </row>
    <row r="144" spans="1:9" ht="15.6" customHeight="1">
      <c r="A144" s="10" t="s">
        <v>37</v>
      </c>
      <c r="B144" s="29" t="s">
        <v>27</v>
      </c>
      <c r="C144" s="19">
        <v>511850.56</v>
      </c>
      <c r="D144" s="19">
        <v>232841.15</v>
      </c>
      <c r="E144" s="19">
        <v>7147.69</v>
      </c>
      <c r="F144" s="19">
        <v>59951.99</v>
      </c>
      <c r="G144" s="19">
        <v>702864.61</v>
      </c>
      <c r="H144" s="19">
        <v>18369</v>
      </c>
      <c r="I144" s="20">
        <f>C144/(D144+E144+F144+G144+H144)</f>
        <v>0.50123714416510468</v>
      </c>
    </row>
    <row r="145" spans="1:9" ht="15.6" customHeight="1">
      <c r="A145" s="10" t="s">
        <v>182</v>
      </c>
      <c r="B145" s="29" t="s">
        <v>28</v>
      </c>
      <c r="C145" s="19">
        <v>2408000.59</v>
      </c>
      <c r="D145" s="19">
        <v>1270605.1000000001</v>
      </c>
      <c r="E145" s="19">
        <v>10863.68</v>
      </c>
      <c r="F145" s="19">
        <v>210395.29</v>
      </c>
      <c r="G145" s="19">
        <v>3250983.09</v>
      </c>
      <c r="H145" s="19">
        <v>62265.83</v>
      </c>
      <c r="I145" s="20">
        <f>C145/(D145+E145+F145+G145+H145)</f>
        <v>0.50113297960138081</v>
      </c>
    </row>
    <row r="146" spans="1:9" ht="15.6" customHeight="1">
      <c r="A146" s="10" t="s">
        <v>433</v>
      </c>
      <c r="B146" s="29" t="s">
        <v>27</v>
      </c>
      <c r="C146" s="19">
        <v>562174.5</v>
      </c>
      <c r="D146" s="19">
        <v>238520.49</v>
      </c>
      <c r="E146" s="19">
        <v>8898.8799999999992</v>
      </c>
      <c r="F146" s="19">
        <v>123535.87</v>
      </c>
      <c r="G146" s="19">
        <v>742370.59</v>
      </c>
      <c r="H146" s="19">
        <v>8811.1299999999992</v>
      </c>
      <c r="I146" s="20">
        <f>C146/(D146+E146+F146+G146+H146)</f>
        <v>0.50098563726124845</v>
      </c>
    </row>
    <row r="147" spans="1:9" ht="15.6" customHeight="1">
      <c r="A147" s="10" t="s">
        <v>112</v>
      </c>
      <c r="B147" s="29" t="s">
        <v>21</v>
      </c>
      <c r="C147" s="19">
        <v>197042.55</v>
      </c>
      <c r="D147" s="19">
        <v>57169.67</v>
      </c>
      <c r="E147" s="19">
        <v>478</v>
      </c>
      <c r="F147" s="19">
        <v>41147.64</v>
      </c>
      <c r="G147" s="19">
        <v>268179.63</v>
      </c>
      <c r="H147" s="19">
        <v>27284.43</v>
      </c>
      <c r="I147" s="20">
        <f>C147/(D147+E147+F147+G147+H147)</f>
        <v>0.49977899066799603</v>
      </c>
    </row>
    <row r="148" spans="1:9" ht="15.6" customHeight="1">
      <c r="A148" s="10" t="s">
        <v>425</v>
      </c>
      <c r="B148" s="29" t="s">
        <v>34</v>
      </c>
      <c r="C148" s="19">
        <v>20707791.690000001</v>
      </c>
      <c r="D148" s="19">
        <v>14739938.32</v>
      </c>
      <c r="E148" s="19">
        <v>558158.77</v>
      </c>
      <c r="F148" s="19">
        <v>5890100.25</v>
      </c>
      <c r="G148" s="19">
        <v>20067038.079999998</v>
      </c>
      <c r="H148" s="19">
        <v>233011.23</v>
      </c>
      <c r="I148" s="20">
        <f>C148/(D148+E148+F148+G148+H148)</f>
        <v>0.49912429090324073</v>
      </c>
    </row>
    <row r="149" spans="1:9" ht="15.6" customHeight="1">
      <c r="A149" s="10" t="s">
        <v>293</v>
      </c>
      <c r="B149" s="29" t="s">
        <v>27</v>
      </c>
      <c r="C149" s="19">
        <v>2300962.7999999998</v>
      </c>
      <c r="D149" s="19">
        <v>1011145.05</v>
      </c>
      <c r="E149" s="19">
        <v>30441.14</v>
      </c>
      <c r="F149" s="19">
        <v>577243.80000000005</v>
      </c>
      <c r="G149" s="19">
        <v>2998887.27</v>
      </c>
      <c r="H149" s="19">
        <v>426.2</v>
      </c>
      <c r="I149" s="20">
        <f>C149/(D149+E149+F149+G149+H149)</f>
        <v>0.49824411474649161</v>
      </c>
    </row>
    <row r="150" spans="1:9" ht="15.6" customHeight="1">
      <c r="A150" s="10" t="s">
        <v>562</v>
      </c>
      <c r="B150" s="29" t="s">
        <v>27</v>
      </c>
      <c r="C150" s="19">
        <v>4600918.18</v>
      </c>
      <c r="D150" s="19">
        <v>2438586.64</v>
      </c>
      <c r="E150" s="19">
        <v>155101.93</v>
      </c>
      <c r="F150" s="19">
        <v>1084703.8400000001</v>
      </c>
      <c r="G150" s="19">
        <v>5569472.1699999999</v>
      </c>
      <c r="H150" s="19">
        <v>17391.169999999998</v>
      </c>
      <c r="I150" s="20">
        <f>C150/(D150+E150+F150+G150+H150)</f>
        <v>0.49657756937794184</v>
      </c>
    </row>
    <row r="151" spans="1:9" ht="15.6" customHeight="1">
      <c r="A151" s="10" t="s">
        <v>520</v>
      </c>
      <c r="B151" s="29" t="s">
        <v>28</v>
      </c>
      <c r="C151" s="19">
        <v>1119187.5900000001</v>
      </c>
      <c r="D151" s="19">
        <v>475501.97</v>
      </c>
      <c r="E151" s="19">
        <v>18921.560000000001</v>
      </c>
      <c r="F151" s="19">
        <v>69684.789999999994</v>
      </c>
      <c r="G151" s="19">
        <v>1659433.06</v>
      </c>
      <c r="H151" s="19">
        <v>30719.99</v>
      </c>
      <c r="I151" s="20">
        <f>C151/(D151+E151+F151+G151+H151)</f>
        <v>0.49647640903326129</v>
      </c>
    </row>
    <row r="152" spans="1:9" ht="15.6" customHeight="1">
      <c r="A152" s="10" t="s">
        <v>249</v>
      </c>
      <c r="B152" s="29" t="s">
        <v>27</v>
      </c>
      <c r="C152" s="19">
        <v>1191346.79</v>
      </c>
      <c r="D152" s="19">
        <v>476618.72</v>
      </c>
      <c r="E152" s="19">
        <v>23194.92</v>
      </c>
      <c r="F152" s="19">
        <v>494865</v>
      </c>
      <c r="G152" s="19">
        <v>1396904.31</v>
      </c>
      <c r="H152" s="19">
        <v>8441.3799999999992</v>
      </c>
      <c r="I152" s="20">
        <f>C152/(D152+E152+F152+G152+H152)</f>
        <v>0.49638946368514525</v>
      </c>
    </row>
    <row r="153" spans="1:9" ht="15.6" customHeight="1">
      <c r="A153" s="10" t="s">
        <v>542</v>
      </c>
      <c r="B153" s="29" t="s">
        <v>27</v>
      </c>
      <c r="C153" s="19">
        <v>944033.87</v>
      </c>
      <c r="D153" s="19">
        <v>352584.07</v>
      </c>
      <c r="E153" s="19">
        <v>14105.98</v>
      </c>
      <c r="F153" s="19">
        <v>282794.25</v>
      </c>
      <c r="G153" s="19">
        <v>1252814.73</v>
      </c>
      <c r="H153" s="19">
        <v>0</v>
      </c>
      <c r="I153" s="20">
        <f>C153/(D153+E153+F153+G153+H153)</f>
        <v>0.49625944980900294</v>
      </c>
    </row>
    <row r="154" spans="1:9" ht="15.6" customHeight="1">
      <c r="A154" s="10" t="s">
        <v>226</v>
      </c>
      <c r="B154" s="29" t="s">
        <v>28</v>
      </c>
      <c r="C154" s="19">
        <v>5495704.0700000003</v>
      </c>
      <c r="D154" s="19">
        <v>2684568.44</v>
      </c>
      <c r="E154" s="19">
        <v>794567.87</v>
      </c>
      <c r="F154" s="19">
        <v>1362215.62</v>
      </c>
      <c r="G154" s="19">
        <v>6192596.1200000001</v>
      </c>
      <c r="H154" s="19">
        <v>69144.759999999995</v>
      </c>
      <c r="I154" s="20">
        <f>C154/(D154+E154+F154+G154+H154)</f>
        <v>0.49497056036947601</v>
      </c>
    </row>
    <row r="155" spans="1:9" ht="15.6" customHeight="1">
      <c r="A155" s="10" t="s">
        <v>586</v>
      </c>
      <c r="B155" s="29" t="s">
        <v>27</v>
      </c>
      <c r="C155" s="19">
        <v>1877024.22</v>
      </c>
      <c r="D155" s="19">
        <v>68114.73</v>
      </c>
      <c r="E155" s="19">
        <v>0</v>
      </c>
      <c r="F155" s="19">
        <v>1470123.54</v>
      </c>
      <c r="G155" s="19">
        <v>2243869.0499999998</v>
      </c>
      <c r="H155" s="19">
        <v>12995.39</v>
      </c>
      <c r="I155" s="20">
        <f>C155/(D155+E155+F155+G155+H155)</f>
        <v>0.49459115165818529</v>
      </c>
    </row>
    <row r="156" spans="1:9" ht="15.6" customHeight="1">
      <c r="A156" s="10" t="s">
        <v>429</v>
      </c>
      <c r="B156" s="29" t="s">
        <v>28</v>
      </c>
      <c r="C156" s="19">
        <v>4575349.1100000003</v>
      </c>
      <c r="D156" s="19">
        <v>3236451.1</v>
      </c>
      <c r="E156" s="19">
        <v>427820.12</v>
      </c>
      <c r="F156" s="19">
        <v>972827.52</v>
      </c>
      <c r="G156" s="19">
        <v>4370695.5999999996</v>
      </c>
      <c r="H156" s="19">
        <v>245463.35</v>
      </c>
      <c r="I156" s="20">
        <f>C156/(D156+E156+F156+G156+H156)</f>
        <v>0.49445819659216694</v>
      </c>
    </row>
    <row r="157" spans="1:9" ht="15.6" customHeight="1">
      <c r="A157" s="10" t="s">
        <v>495</v>
      </c>
      <c r="B157" s="29" t="s">
        <v>27</v>
      </c>
      <c r="C157" s="19">
        <v>790762.43</v>
      </c>
      <c r="D157" s="19">
        <v>296164.46000000002</v>
      </c>
      <c r="E157" s="19">
        <v>8149.42</v>
      </c>
      <c r="F157" s="19">
        <v>139936.79999999999</v>
      </c>
      <c r="G157" s="19">
        <v>1087547.8</v>
      </c>
      <c r="H157" s="19">
        <v>68120.25</v>
      </c>
      <c r="I157" s="20">
        <f>C157/(D157+E157+F157+G157+H157)</f>
        <v>0.49425162364340847</v>
      </c>
    </row>
    <row r="158" spans="1:9" ht="15.6" customHeight="1">
      <c r="A158" s="10" t="s">
        <v>73</v>
      </c>
      <c r="B158" s="29" t="s">
        <v>21</v>
      </c>
      <c r="C158" s="19">
        <v>172557.91</v>
      </c>
      <c r="D158" s="19">
        <v>29267.759999999998</v>
      </c>
      <c r="E158" s="19">
        <v>235.72</v>
      </c>
      <c r="F158" s="19">
        <v>33048.28</v>
      </c>
      <c r="G158" s="19">
        <v>285819.65000000002</v>
      </c>
      <c r="H158" s="19">
        <v>789.96</v>
      </c>
      <c r="I158" s="20">
        <f>C158/(D158+E158+F158+G158+H158)</f>
        <v>0.4942067617617607</v>
      </c>
    </row>
    <row r="159" spans="1:9" ht="15.6" customHeight="1">
      <c r="A159" s="10" t="s">
        <v>172</v>
      </c>
      <c r="B159" s="29" t="s">
        <v>27</v>
      </c>
      <c r="C159" s="19">
        <v>902037.25</v>
      </c>
      <c r="D159" s="19">
        <v>352619.97</v>
      </c>
      <c r="E159" s="19">
        <v>90993.4</v>
      </c>
      <c r="F159" s="19">
        <v>206505.47</v>
      </c>
      <c r="G159" s="19">
        <v>1179056.45</v>
      </c>
      <c r="H159" s="19">
        <v>18.149999999999999</v>
      </c>
      <c r="I159" s="20">
        <f>C159/(D159+E159+F159+G159+H159)</f>
        <v>0.493133875441845</v>
      </c>
    </row>
    <row r="160" spans="1:9" ht="15.6" customHeight="1">
      <c r="A160" s="10" t="s">
        <v>461</v>
      </c>
      <c r="B160" s="29" t="s">
        <v>27</v>
      </c>
      <c r="C160" s="19">
        <v>1264131.5900000001</v>
      </c>
      <c r="D160" s="19">
        <v>465887.08</v>
      </c>
      <c r="E160" s="19">
        <v>23542.44</v>
      </c>
      <c r="F160" s="19">
        <v>412253.5</v>
      </c>
      <c r="G160" s="19">
        <v>1605545.38</v>
      </c>
      <c r="H160" s="19">
        <v>58948.56</v>
      </c>
      <c r="I160" s="20">
        <f>C160/(D160+E160+F160+G160+H160)</f>
        <v>0.49261278925986463</v>
      </c>
    </row>
    <row r="161" spans="1:9" ht="15.6" customHeight="1">
      <c r="A161" s="10" t="s">
        <v>492</v>
      </c>
      <c r="B161" s="29" t="s">
        <v>58</v>
      </c>
      <c r="C161" s="19">
        <v>246898.39</v>
      </c>
      <c r="D161" s="19">
        <v>70090.73</v>
      </c>
      <c r="E161" s="19">
        <v>4054.3</v>
      </c>
      <c r="F161" s="19">
        <v>7477.75</v>
      </c>
      <c r="G161" s="19">
        <v>418660.64</v>
      </c>
      <c r="H161" s="19">
        <v>1490.57</v>
      </c>
      <c r="I161" s="20">
        <f>C161/(D161+E161+F161+G161+H161)</f>
        <v>0.49205099291814625</v>
      </c>
    </row>
    <row r="162" spans="1:9" ht="15.6" customHeight="1">
      <c r="A162" s="10" t="s">
        <v>309</v>
      </c>
      <c r="B162" s="29" t="s">
        <v>27</v>
      </c>
      <c r="C162" s="19">
        <v>33861553.890000001</v>
      </c>
      <c r="D162" s="19">
        <v>22009080.699999999</v>
      </c>
      <c r="E162" s="19">
        <v>1207630.29</v>
      </c>
      <c r="F162" s="19">
        <v>11331722.48</v>
      </c>
      <c r="G162" s="19">
        <v>33363584.73</v>
      </c>
      <c r="H162" s="19">
        <v>988209.53</v>
      </c>
      <c r="I162" s="20">
        <f>C162/(D162+E162+F162+G162+H162)</f>
        <v>0.49145779347339175</v>
      </c>
    </row>
    <row r="163" spans="1:9" ht="15.6" customHeight="1">
      <c r="A163" s="10" t="s">
        <v>304</v>
      </c>
      <c r="B163" s="29" t="s">
        <v>27</v>
      </c>
      <c r="C163" s="19">
        <v>735219.43</v>
      </c>
      <c r="D163" s="19">
        <v>314534.33</v>
      </c>
      <c r="E163" s="19">
        <v>21109.85</v>
      </c>
      <c r="F163" s="19">
        <v>200363.45</v>
      </c>
      <c r="G163" s="19">
        <v>959995.21</v>
      </c>
      <c r="H163" s="19">
        <v>1587.5</v>
      </c>
      <c r="I163" s="20">
        <f>C163/(D163+E163+F163+G163+H163)</f>
        <v>0.49093494419842487</v>
      </c>
    </row>
    <row r="164" spans="1:9" ht="15.6" customHeight="1">
      <c r="A164" s="10" t="s">
        <v>320</v>
      </c>
      <c r="B164" s="29" t="s">
        <v>21</v>
      </c>
      <c r="C164" s="19">
        <v>2849950.74</v>
      </c>
      <c r="D164" s="19">
        <v>1915905.72</v>
      </c>
      <c r="E164" s="19">
        <v>86139.85</v>
      </c>
      <c r="F164" s="19">
        <v>514542.62</v>
      </c>
      <c r="G164" s="19">
        <v>3247372.52</v>
      </c>
      <c r="H164" s="19">
        <v>42631.23</v>
      </c>
      <c r="I164" s="20">
        <f>C164/(D164+E164+F164+G164+H164)</f>
        <v>0.49081298797104728</v>
      </c>
    </row>
    <row r="165" spans="1:9" ht="15.6" customHeight="1">
      <c r="A165" s="10" t="s">
        <v>580</v>
      </c>
      <c r="B165" s="29" t="s">
        <v>58</v>
      </c>
      <c r="C165" s="19">
        <v>396784.36</v>
      </c>
      <c r="D165" s="19">
        <v>142391.24</v>
      </c>
      <c r="E165" s="19">
        <v>1627</v>
      </c>
      <c r="F165" s="19">
        <v>35336.21</v>
      </c>
      <c r="G165" s="19">
        <v>597809.51</v>
      </c>
      <c r="H165" s="19">
        <v>32298.57</v>
      </c>
      <c r="I165" s="20">
        <f>C165/(D165+E165+F165+G165+H165)</f>
        <v>0.49018249183195672</v>
      </c>
    </row>
    <row r="166" spans="1:9" ht="15.6" customHeight="1">
      <c r="A166" s="10" t="s">
        <v>132</v>
      </c>
      <c r="B166" s="29" t="s">
        <v>58</v>
      </c>
      <c r="C166" s="19">
        <v>1035269.31</v>
      </c>
      <c r="D166" s="19">
        <v>645486.34</v>
      </c>
      <c r="E166" s="19">
        <v>11366.62</v>
      </c>
      <c r="F166" s="19">
        <v>191349.24</v>
      </c>
      <c r="G166" s="19">
        <v>1226716.81</v>
      </c>
      <c r="H166" s="19">
        <v>39910.17</v>
      </c>
      <c r="I166" s="20">
        <f>C166/(D166+E166+F166+G166+H166)</f>
        <v>0.48952857270486499</v>
      </c>
    </row>
    <row r="167" spans="1:9" ht="15.6" customHeight="1">
      <c r="A167" s="10" t="s">
        <v>243</v>
      </c>
      <c r="B167" s="29" t="s">
        <v>34</v>
      </c>
      <c r="C167" s="19">
        <v>2857724.29</v>
      </c>
      <c r="D167" s="19">
        <v>1562321.86</v>
      </c>
      <c r="E167" s="19">
        <v>45229.62</v>
      </c>
      <c r="F167" s="19">
        <v>1182737.57</v>
      </c>
      <c r="G167" s="19">
        <v>2989519.19</v>
      </c>
      <c r="H167" s="19">
        <v>60677.69</v>
      </c>
      <c r="I167" s="20">
        <f>C167/(D167+E167+F167+G167+H167)</f>
        <v>0.48929563811139937</v>
      </c>
    </row>
    <row r="168" spans="1:9" ht="15.6" customHeight="1">
      <c r="A168" s="10" t="s">
        <v>50</v>
      </c>
      <c r="B168" s="29" t="s">
        <v>30</v>
      </c>
      <c r="C168" s="19">
        <v>3725040.15</v>
      </c>
      <c r="D168" s="19">
        <v>2992172.74</v>
      </c>
      <c r="E168" s="19">
        <v>36767.089999999997</v>
      </c>
      <c r="F168" s="19">
        <v>670953.80000000005</v>
      </c>
      <c r="G168" s="19">
        <v>3849081.76</v>
      </c>
      <c r="H168" s="19">
        <v>82845.86</v>
      </c>
      <c r="I168" s="20">
        <f>C168/(D168+E168+F168+G168+H168)</f>
        <v>0.48809321235085268</v>
      </c>
    </row>
    <row r="169" spans="1:9" ht="15.6" customHeight="1">
      <c r="A169" s="10" t="s">
        <v>128</v>
      </c>
      <c r="B169" s="29" t="s">
        <v>27</v>
      </c>
      <c r="C169" s="19">
        <v>461139.59</v>
      </c>
      <c r="D169" s="19">
        <v>157366.07</v>
      </c>
      <c r="E169" s="19">
        <v>2073.88</v>
      </c>
      <c r="F169" s="19">
        <v>128080.61</v>
      </c>
      <c r="G169" s="19">
        <v>644694.69999999995</v>
      </c>
      <c r="H169" s="19">
        <v>13437.76</v>
      </c>
      <c r="I169" s="20">
        <f>C169/(D169+E169+F169+G169+H169)</f>
        <v>0.48764142898840424</v>
      </c>
    </row>
    <row r="170" spans="1:9" ht="15.6" customHeight="1">
      <c r="A170" s="10" t="s">
        <v>394</v>
      </c>
      <c r="B170" s="29" t="s">
        <v>30</v>
      </c>
      <c r="C170" s="19">
        <v>1303020.98</v>
      </c>
      <c r="D170" s="19">
        <v>602431.73</v>
      </c>
      <c r="E170" s="19">
        <v>11265.83</v>
      </c>
      <c r="F170" s="19">
        <v>425309.31</v>
      </c>
      <c r="G170" s="19">
        <v>1630088.75</v>
      </c>
      <c r="H170" s="19">
        <v>3760</v>
      </c>
      <c r="I170" s="20">
        <f>C170/(D170+E170+F170+G170+H170)</f>
        <v>0.48750144611252888</v>
      </c>
    </row>
    <row r="171" spans="1:9" ht="15.6" customHeight="1">
      <c r="A171" s="10" t="s">
        <v>441</v>
      </c>
      <c r="B171" s="29" t="s">
        <v>21</v>
      </c>
      <c r="C171" s="19">
        <v>2322794.41</v>
      </c>
      <c r="D171" s="19">
        <v>1702479.31</v>
      </c>
      <c r="E171" s="19">
        <v>64464.56</v>
      </c>
      <c r="F171" s="19">
        <v>344395.09</v>
      </c>
      <c r="G171" s="19">
        <v>2540305.12</v>
      </c>
      <c r="H171" s="19">
        <v>113325.74</v>
      </c>
      <c r="I171" s="20">
        <f>C171/(D171+E171+F171+G171+H171)</f>
        <v>0.4874730581189704</v>
      </c>
    </row>
    <row r="172" spans="1:9" ht="15.6" customHeight="1">
      <c r="A172" s="10" t="s">
        <v>167</v>
      </c>
      <c r="B172" s="29" t="s">
        <v>34</v>
      </c>
      <c r="C172" s="19">
        <v>3950462.67</v>
      </c>
      <c r="D172" s="19">
        <v>2705188.88</v>
      </c>
      <c r="E172" s="19">
        <v>71468.539999999994</v>
      </c>
      <c r="F172" s="19">
        <v>1446377.73</v>
      </c>
      <c r="G172" s="19">
        <v>3840651.14</v>
      </c>
      <c r="H172" s="19">
        <v>46091.61</v>
      </c>
      <c r="I172" s="20">
        <f>C172/(D172+E172+F172+G172+H172)</f>
        <v>0.48712341061769387</v>
      </c>
    </row>
    <row r="173" spans="1:9" ht="15.6" customHeight="1">
      <c r="A173" s="10" t="s">
        <v>332</v>
      </c>
      <c r="B173" s="29" t="s">
        <v>28</v>
      </c>
      <c r="C173" s="19">
        <v>3864122.59</v>
      </c>
      <c r="D173" s="19">
        <v>2371402.69</v>
      </c>
      <c r="E173" s="19">
        <v>46172.46</v>
      </c>
      <c r="F173" s="19">
        <v>1044306.96</v>
      </c>
      <c r="G173" s="19">
        <v>4421524.0599999996</v>
      </c>
      <c r="H173" s="19">
        <v>55119.73</v>
      </c>
      <c r="I173" s="20">
        <f>C173/(D173+E173+F173+G173+H173)</f>
        <v>0.4867556821852782</v>
      </c>
    </row>
    <row r="174" spans="1:9" ht="15.6" customHeight="1">
      <c r="A174" s="10" t="s">
        <v>70</v>
      </c>
      <c r="B174" s="29" t="s">
        <v>30</v>
      </c>
      <c r="C174" s="19">
        <v>1653447.53</v>
      </c>
      <c r="D174" s="19">
        <v>972278.72</v>
      </c>
      <c r="E174" s="19">
        <v>16246.3</v>
      </c>
      <c r="F174" s="19">
        <v>417465.94</v>
      </c>
      <c r="G174" s="19">
        <v>1980865.38</v>
      </c>
      <c r="H174" s="19">
        <v>10690.29</v>
      </c>
      <c r="I174" s="20">
        <f>C174/(D174+E174+F174+G174+H174)</f>
        <v>0.48665926036164514</v>
      </c>
    </row>
    <row r="175" spans="1:9" ht="15.6" customHeight="1">
      <c r="A175" s="10" t="s">
        <v>502</v>
      </c>
      <c r="B175" s="29" t="s">
        <v>27</v>
      </c>
      <c r="C175" s="19">
        <v>3267458.26</v>
      </c>
      <c r="D175" s="19">
        <v>1531245.33</v>
      </c>
      <c r="E175" s="19">
        <v>165369.56</v>
      </c>
      <c r="F175" s="19">
        <v>1083774.49</v>
      </c>
      <c r="G175" s="19">
        <v>3901546.6</v>
      </c>
      <c r="H175" s="19">
        <v>37237.35</v>
      </c>
      <c r="I175" s="20">
        <f>C175/(D175+E175+F175+G175+H175)</f>
        <v>0.48628872921187161</v>
      </c>
    </row>
    <row r="176" spans="1:9" ht="15.6" customHeight="1">
      <c r="A176" s="10" t="s">
        <v>324</v>
      </c>
      <c r="B176" s="29" t="s">
        <v>27</v>
      </c>
      <c r="C176" s="19">
        <v>652953.75</v>
      </c>
      <c r="D176" s="19">
        <v>247973.86</v>
      </c>
      <c r="E176" s="19">
        <v>1663.73</v>
      </c>
      <c r="F176" s="19">
        <v>74266.89</v>
      </c>
      <c r="G176" s="19">
        <v>1019671.11</v>
      </c>
      <c r="H176" s="19">
        <v>803.41</v>
      </c>
      <c r="I176" s="20">
        <f>C176/(D176+E176+F176+G176+H176)</f>
        <v>0.48569172086145357</v>
      </c>
    </row>
    <row r="177" spans="1:9" ht="15.6" customHeight="1">
      <c r="A177" s="10" t="s">
        <v>223</v>
      </c>
      <c r="B177" s="29" t="s">
        <v>40</v>
      </c>
      <c r="C177" s="19">
        <v>1139260.6200000001</v>
      </c>
      <c r="D177" s="19">
        <v>715847.84</v>
      </c>
      <c r="E177" s="19">
        <v>9370.25</v>
      </c>
      <c r="F177" s="19">
        <v>260917.39</v>
      </c>
      <c r="G177" s="19">
        <v>1339810.44</v>
      </c>
      <c r="H177" s="19">
        <v>20366.259999999998</v>
      </c>
      <c r="I177" s="20">
        <f>C177/(D177+E177+F177+G177+H177)</f>
        <v>0.48555372542114161</v>
      </c>
    </row>
    <row r="178" spans="1:9" ht="15.6" customHeight="1">
      <c r="A178" s="10" t="s">
        <v>158</v>
      </c>
      <c r="B178" s="29" t="s">
        <v>58</v>
      </c>
      <c r="C178" s="19">
        <v>251162.04</v>
      </c>
      <c r="D178" s="19">
        <v>66921.89</v>
      </c>
      <c r="E178" s="19">
        <v>9401.65</v>
      </c>
      <c r="F178" s="19">
        <v>26962.7</v>
      </c>
      <c r="G178" s="19">
        <v>411275.67</v>
      </c>
      <c r="H178" s="19">
        <v>3044.51</v>
      </c>
      <c r="I178" s="20">
        <f>C178/(D178+E178+F178+G178+H178)</f>
        <v>0.48523748990594051</v>
      </c>
    </row>
    <row r="179" spans="1:9" ht="15.6" customHeight="1">
      <c r="A179" s="10" t="s">
        <v>87</v>
      </c>
      <c r="B179" s="29" t="s">
        <v>34</v>
      </c>
      <c r="C179" s="19">
        <v>7334481.4100000001</v>
      </c>
      <c r="D179" s="19">
        <v>5429409.7000000002</v>
      </c>
      <c r="E179" s="19">
        <v>122112.72</v>
      </c>
      <c r="F179" s="19">
        <v>1727156.13</v>
      </c>
      <c r="G179" s="19">
        <v>7706194.6900000004</v>
      </c>
      <c r="H179" s="19">
        <v>132322.81</v>
      </c>
      <c r="I179" s="20">
        <f>C179/(D179+E179+F179+G179+H179)</f>
        <v>0.4851747232582857</v>
      </c>
    </row>
    <row r="180" spans="1:9" ht="15.6" customHeight="1">
      <c r="A180" s="10" t="s">
        <v>537</v>
      </c>
      <c r="B180" s="29" t="s">
        <v>21</v>
      </c>
      <c r="C180" s="19">
        <v>348140.7</v>
      </c>
      <c r="D180" s="19">
        <v>150872.07</v>
      </c>
      <c r="E180" s="19">
        <v>7978.8</v>
      </c>
      <c r="F180" s="19">
        <v>104623.28</v>
      </c>
      <c r="G180" s="19">
        <v>380182.34</v>
      </c>
      <c r="H180" s="19">
        <v>74640.73</v>
      </c>
      <c r="I180" s="20">
        <f>C180/(D180+E180+F180+G180+H180)</f>
        <v>0.48467499289500249</v>
      </c>
    </row>
    <row r="181" spans="1:9" ht="15.6" customHeight="1">
      <c r="A181" s="10" t="s">
        <v>59</v>
      </c>
      <c r="B181" s="29" t="s">
        <v>30</v>
      </c>
      <c r="C181" s="19">
        <v>1094737.31</v>
      </c>
      <c r="D181" s="19">
        <v>417896.94</v>
      </c>
      <c r="E181" s="19">
        <v>7893.8</v>
      </c>
      <c r="F181" s="19">
        <v>347236.91</v>
      </c>
      <c r="G181" s="19">
        <v>1451931.53</v>
      </c>
      <c r="H181" s="19">
        <v>35926.47</v>
      </c>
      <c r="I181" s="20">
        <f>C181/(D181+E181+F181+G181+H181)</f>
        <v>0.48420728841372412</v>
      </c>
    </row>
    <row r="182" spans="1:9" ht="15.6" customHeight="1">
      <c r="A182" s="10" t="s">
        <v>285</v>
      </c>
      <c r="B182" s="29" t="s">
        <v>30</v>
      </c>
      <c r="C182" s="19">
        <v>14868899.039999999</v>
      </c>
      <c r="D182" s="19">
        <v>17006247.699999999</v>
      </c>
      <c r="E182" s="19">
        <v>1067702.0900000001</v>
      </c>
      <c r="F182" s="19">
        <v>3855160.05</v>
      </c>
      <c r="G182" s="19">
        <v>7984021.1900000004</v>
      </c>
      <c r="H182" s="19">
        <v>821918.12</v>
      </c>
      <c r="I182" s="20">
        <f>C182/(D182+E182+F182+G182+H182)</f>
        <v>0.48377664754767435</v>
      </c>
    </row>
    <row r="183" spans="1:9" ht="15.6" customHeight="1">
      <c r="A183" s="10" t="s">
        <v>313</v>
      </c>
      <c r="B183" s="29" t="s">
        <v>30</v>
      </c>
      <c r="C183" s="19">
        <v>18476197.210000001</v>
      </c>
      <c r="D183" s="19">
        <v>10497194.59</v>
      </c>
      <c r="E183" s="19">
        <v>908737.64</v>
      </c>
      <c r="F183" s="19">
        <v>12463937.359999999</v>
      </c>
      <c r="G183" s="19">
        <v>12876858.27</v>
      </c>
      <c r="H183" s="19">
        <v>1468374.4</v>
      </c>
      <c r="I183" s="20">
        <f>C183/(D183+E183+F183+G183+H183)</f>
        <v>0.48347894202390135</v>
      </c>
    </row>
    <row r="184" spans="1:9" ht="15.6" customHeight="1">
      <c r="A184" s="10" t="s">
        <v>281</v>
      </c>
      <c r="B184" s="29" t="s">
        <v>21</v>
      </c>
      <c r="C184" s="19">
        <v>2637392.5</v>
      </c>
      <c r="D184" s="19">
        <v>1452527.23</v>
      </c>
      <c r="E184" s="19">
        <v>27960.67</v>
      </c>
      <c r="F184" s="19">
        <v>331025.78999999998</v>
      </c>
      <c r="G184" s="19">
        <v>2746544.56</v>
      </c>
      <c r="H184" s="19">
        <v>897959.12</v>
      </c>
      <c r="I184" s="20">
        <f>C184/(D184+E184+F184+G184+H184)</f>
        <v>0.48339151456917007</v>
      </c>
    </row>
    <row r="185" spans="1:9" ht="15.6" customHeight="1">
      <c r="A185" s="10" t="s">
        <v>335</v>
      </c>
      <c r="B185" s="29" t="s">
        <v>40</v>
      </c>
      <c r="C185" s="19">
        <v>2607151.54</v>
      </c>
      <c r="D185" s="19">
        <v>1511579.53</v>
      </c>
      <c r="E185" s="19">
        <v>16725.689999999999</v>
      </c>
      <c r="F185" s="19">
        <v>617471.09</v>
      </c>
      <c r="G185" s="19">
        <v>3142280</v>
      </c>
      <c r="H185" s="19">
        <v>110876.95</v>
      </c>
      <c r="I185" s="20">
        <f>C185/(D185+E185+F185+G185+H185)</f>
        <v>0.4829012351969692</v>
      </c>
    </row>
    <row r="186" spans="1:9" ht="15.6" customHeight="1">
      <c r="A186" s="10" t="s">
        <v>494</v>
      </c>
      <c r="B186" s="29" t="s">
        <v>27</v>
      </c>
      <c r="C186" s="19">
        <v>6124646.0300000003</v>
      </c>
      <c r="D186" s="19">
        <v>2946230.98</v>
      </c>
      <c r="E186" s="19">
        <v>301139.34999999998</v>
      </c>
      <c r="F186" s="19">
        <v>2246160.73</v>
      </c>
      <c r="G186" s="19">
        <v>7132446.2000000002</v>
      </c>
      <c r="H186" s="19">
        <v>57507.519999999997</v>
      </c>
      <c r="I186" s="20">
        <f>C186/(D186+E186+F186+G186+H186)</f>
        <v>0.48288353999191691</v>
      </c>
    </row>
    <row r="187" spans="1:9" ht="15.6" customHeight="1">
      <c r="A187" s="10" t="s">
        <v>238</v>
      </c>
      <c r="B187" s="29" t="s">
        <v>58</v>
      </c>
      <c r="C187" s="19">
        <v>878155.67</v>
      </c>
      <c r="D187" s="19">
        <v>619330.63</v>
      </c>
      <c r="E187" s="19">
        <v>19497.28</v>
      </c>
      <c r="F187" s="19">
        <v>97940.49</v>
      </c>
      <c r="G187" s="19">
        <v>1034080.56</v>
      </c>
      <c r="H187" s="19">
        <v>47826.8</v>
      </c>
      <c r="I187" s="20">
        <f>C187/(D187+E187+F187+G187+H187)</f>
        <v>0.48285444239934228</v>
      </c>
    </row>
    <row r="188" spans="1:9" ht="15.6" customHeight="1">
      <c r="A188" s="10" t="s">
        <v>557</v>
      </c>
      <c r="B188" s="29" t="s">
        <v>40</v>
      </c>
      <c r="C188" s="19">
        <v>21744283.120000001</v>
      </c>
      <c r="D188" s="19">
        <v>17100536.949999999</v>
      </c>
      <c r="E188" s="19">
        <v>1125418.94</v>
      </c>
      <c r="F188" s="19">
        <v>9146847.0899999999</v>
      </c>
      <c r="G188" s="19">
        <v>17030509.690000001</v>
      </c>
      <c r="H188" s="19">
        <v>738045.98</v>
      </c>
      <c r="I188" s="20">
        <f>C188/(D188+E188+F188+G188+H188)</f>
        <v>0.48169314726640383</v>
      </c>
    </row>
    <row r="189" spans="1:9" ht="15.6" customHeight="1">
      <c r="A189" s="10" t="s">
        <v>115</v>
      </c>
      <c r="B189" s="29" t="s">
        <v>24</v>
      </c>
      <c r="C189" s="19">
        <v>669739.80000000005</v>
      </c>
      <c r="D189" s="19">
        <v>154595.06</v>
      </c>
      <c r="E189" s="19">
        <v>768.03</v>
      </c>
      <c r="F189" s="19">
        <v>111172.08</v>
      </c>
      <c r="G189" s="19">
        <v>1096470.02</v>
      </c>
      <c r="H189" s="19">
        <v>28535.5</v>
      </c>
      <c r="I189" s="20">
        <f>C189/(D189+E189+F189+G189+H189)</f>
        <v>0.48129372343398746</v>
      </c>
    </row>
    <row r="190" spans="1:9" ht="15.6" customHeight="1">
      <c r="A190" s="10" t="s">
        <v>308</v>
      </c>
      <c r="B190" s="29" t="s">
        <v>28</v>
      </c>
      <c r="C190" s="19">
        <v>16112665.859999999</v>
      </c>
      <c r="D190" s="19">
        <v>8733105.0500000007</v>
      </c>
      <c r="E190" s="19">
        <v>765023.85</v>
      </c>
      <c r="F190" s="19">
        <v>3926594.81</v>
      </c>
      <c r="G190" s="19">
        <v>19685977.899999999</v>
      </c>
      <c r="H190" s="19">
        <v>393413.21</v>
      </c>
      <c r="I190" s="20">
        <f>C190/(D190+E190+F190+G190+H190)</f>
        <v>0.4809160291673093</v>
      </c>
    </row>
    <row r="191" spans="1:9" ht="15.6" customHeight="1">
      <c r="A191" s="10" t="s">
        <v>236</v>
      </c>
      <c r="B191" s="29" t="s">
        <v>27</v>
      </c>
      <c r="C191" s="19">
        <v>1162440.68</v>
      </c>
      <c r="D191" s="19">
        <v>522010.12</v>
      </c>
      <c r="E191" s="19">
        <v>4232.49</v>
      </c>
      <c r="F191" s="19">
        <v>226662.15</v>
      </c>
      <c r="G191" s="19">
        <v>1666973.34</v>
      </c>
      <c r="H191" s="19">
        <v>2640.3</v>
      </c>
      <c r="I191" s="20">
        <f>C191/(D191+E191+F191+G191+H191)</f>
        <v>0.47984802922446324</v>
      </c>
    </row>
    <row r="192" spans="1:9" ht="15.6" customHeight="1">
      <c r="A192" s="10" t="s">
        <v>301</v>
      </c>
      <c r="B192" s="29" t="s">
        <v>28</v>
      </c>
      <c r="C192" s="19">
        <v>4127242.74</v>
      </c>
      <c r="D192" s="19">
        <v>2138196.0299999998</v>
      </c>
      <c r="E192" s="19">
        <v>57108.800000000003</v>
      </c>
      <c r="F192" s="19">
        <v>967978.79</v>
      </c>
      <c r="G192" s="19">
        <v>5419071.2199999997</v>
      </c>
      <c r="H192" s="19">
        <v>19209.79</v>
      </c>
      <c r="I192" s="20">
        <f>C192/(D192+E192+F192+G192+H192)</f>
        <v>0.47982465022761805</v>
      </c>
    </row>
    <row r="193" spans="1:9" ht="15.6" customHeight="1">
      <c r="A193" s="10" t="s">
        <v>417</v>
      </c>
      <c r="B193" s="29" t="s">
        <v>27</v>
      </c>
      <c r="C193" s="19">
        <v>2659156.02</v>
      </c>
      <c r="D193" s="19">
        <v>2118573.73</v>
      </c>
      <c r="E193" s="19">
        <v>133285.1</v>
      </c>
      <c r="F193" s="19">
        <v>1343386.55</v>
      </c>
      <c r="G193" s="19">
        <v>1939752.64</v>
      </c>
      <c r="H193" s="19">
        <v>11899.95</v>
      </c>
      <c r="I193" s="20">
        <f>C193/(D193+E193+F193+G193+H193)</f>
        <v>0.47939515642469988</v>
      </c>
    </row>
    <row r="194" spans="1:9" ht="15.6" customHeight="1">
      <c r="A194" s="10" t="s">
        <v>638</v>
      </c>
      <c r="B194" s="29" t="s">
        <v>40</v>
      </c>
      <c r="C194" s="19">
        <v>8250485.7999999998</v>
      </c>
      <c r="D194" s="19">
        <v>5904303.0700000003</v>
      </c>
      <c r="E194" s="19">
        <v>126536.28</v>
      </c>
      <c r="F194" s="19">
        <v>4578456.1900000004</v>
      </c>
      <c r="G194" s="19">
        <v>6267661.29</v>
      </c>
      <c r="H194" s="19">
        <v>333835.27</v>
      </c>
      <c r="I194" s="20">
        <f>C194/(D194+E194+F194+G194+H194)</f>
        <v>0.4793786219752198</v>
      </c>
    </row>
    <row r="195" spans="1:9" ht="15.6" customHeight="1">
      <c r="A195" s="10" t="s">
        <v>274</v>
      </c>
      <c r="B195" s="29" t="s">
        <v>28</v>
      </c>
      <c r="C195" s="19">
        <v>9592114.0099999998</v>
      </c>
      <c r="D195" s="19">
        <v>5604879.4900000002</v>
      </c>
      <c r="E195" s="19">
        <v>151748.68</v>
      </c>
      <c r="F195" s="19">
        <v>2082292.9</v>
      </c>
      <c r="G195" s="19">
        <v>12049732.24</v>
      </c>
      <c r="H195" s="19">
        <v>191852.59</v>
      </c>
      <c r="I195" s="20">
        <f>C195/(D195+E195+F195+G195+H195)</f>
        <v>0.47768288596752928</v>
      </c>
    </row>
    <row r="196" spans="1:9" ht="15.6" customHeight="1">
      <c r="A196" s="10" t="s">
        <v>160</v>
      </c>
      <c r="B196" s="29" t="s">
        <v>28</v>
      </c>
      <c r="C196" s="19">
        <v>1284411.43</v>
      </c>
      <c r="D196" s="19">
        <v>718356.85</v>
      </c>
      <c r="E196" s="19">
        <v>6155.22</v>
      </c>
      <c r="F196" s="19">
        <v>159213.12</v>
      </c>
      <c r="G196" s="19">
        <v>1798907.73</v>
      </c>
      <c r="H196" s="19">
        <v>9826</v>
      </c>
      <c r="I196" s="20">
        <f>C196/(D196+E196+F196+G196+H196)</f>
        <v>0.47704030708108258</v>
      </c>
    </row>
    <row r="197" spans="1:9" ht="15.6" customHeight="1">
      <c r="A197" s="10" t="s">
        <v>65</v>
      </c>
      <c r="B197" s="29" t="s">
        <v>30</v>
      </c>
      <c r="C197" s="19">
        <v>2105044.88</v>
      </c>
      <c r="D197" s="19">
        <v>1862876.51</v>
      </c>
      <c r="E197" s="19">
        <v>35755.5</v>
      </c>
      <c r="F197" s="19">
        <v>372050.78</v>
      </c>
      <c r="G197" s="19">
        <v>2132976.71</v>
      </c>
      <c r="H197" s="19">
        <v>9401.4</v>
      </c>
      <c r="I197" s="20">
        <f>C197/(D197+E197+F197+G197+H197)</f>
        <v>0.47700336063796439</v>
      </c>
    </row>
    <row r="198" spans="1:9" ht="15.6" customHeight="1">
      <c r="A198" s="10" t="s">
        <v>387</v>
      </c>
      <c r="B198" s="29" t="s">
        <v>34</v>
      </c>
      <c r="C198" s="19">
        <v>557308.92000000004</v>
      </c>
      <c r="D198" s="19">
        <v>249346.43</v>
      </c>
      <c r="E198" s="19">
        <v>4074.8</v>
      </c>
      <c r="F198" s="19">
        <v>243872.85</v>
      </c>
      <c r="G198" s="19">
        <v>627373.19999999995</v>
      </c>
      <c r="H198" s="19">
        <v>44295.64</v>
      </c>
      <c r="I198" s="20">
        <f>C198/(D198+E198+F198+G198+H198)</f>
        <v>0.47675500263087917</v>
      </c>
    </row>
    <row r="199" spans="1:9" ht="15.6" customHeight="1">
      <c r="A199" s="10" t="s">
        <v>439</v>
      </c>
      <c r="B199" s="29" t="s">
        <v>21</v>
      </c>
      <c r="C199" s="19">
        <v>3802802.73</v>
      </c>
      <c r="D199" s="19">
        <v>2516099.84</v>
      </c>
      <c r="E199" s="19">
        <v>274130.40000000002</v>
      </c>
      <c r="F199" s="19">
        <v>1333632.49</v>
      </c>
      <c r="G199" s="19">
        <v>3770751.6</v>
      </c>
      <c r="H199" s="19">
        <v>92649.13</v>
      </c>
      <c r="I199" s="20">
        <f>C199/(D199+E199+F199+G199+H199)</f>
        <v>0.47610833786118784</v>
      </c>
    </row>
    <row r="200" spans="1:9" ht="15.6" customHeight="1">
      <c r="A200" s="10" t="s">
        <v>89</v>
      </c>
      <c r="B200" s="29" t="s">
        <v>34</v>
      </c>
      <c r="C200" s="19">
        <v>1102059.53</v>
      </c>
      <c r="D200" s="19">
        <v>759590.7</v>
      </c>
      <c r="E200" s="19">
        <v>40980.379999999997</v>
      </c>
      <c r="F200" s="19">
        <v>309235.15000000002</v>
      </c>
      <c r="G200" s="19">
        <v>1181742.22</v>
      </c>
      <c r="H200" s="19">
        <v>26506.45</v>
      </c>
      <c r="I200" s="20">
        <f>C200/(D200+E200+F200+G200+H200)</f>
        <v>0.47542425763945445</v>
      </c>
    </row>
    <row r="201" spans="1:9" ht="15.6" customHeight="1">
      <c r="A201" s="10" t="s">
        <v>267</v>
      </c>
      <c r="B201" s="29" t="s">
        <v>27</v>
      </c>
      <c r="C201" s="19">
        <v>423546.27</v>
      </c>
      <c r="D201" s="19">
        <v>125489.2</v>
      </c>
      <c r="E201" s="19">
        <v>0</v>
      </c>
      <c r="F201" s="19">
        <v>74996.38</v>
      </c>
      <c r="G201" s="19">
        <v>683724.80000000005</v>
      </c>
      <c r="H201" s="19">
        <v>6937</v>
      </c>
      <c r="I201" s="20">
        <f>C201/(D201+E201+F201+G201+H201)</f>
        <v>0.47528195616756452</v>
      </c>
    </row>
    <row r="202" spans="1:9" ht="15.6" customHeight="1">
      <c r="A202" s="10" t="s">
        <v>444</v>
      </c>
      <c r="B202" s="29" t="s">
        <v>34</v>
      </c>
      <c r="C202" s="19">
        <v>2473110.31</v>
      </c>
      <c r="D202" s="19">
        <v>1911161.18</v>
      </c>
      <c r="E202" s="19">
        <v>30961.68</v>
      </c>
      <c r="F202" s="19">
        <v>1503553.81</v>
      </c>
      <c r="G202" s="19">
        <v>1644429.49</v>
      </c>
      <c r="H202" s="19">
        <v>134269.31</v>
      </c>
      <c r="I202" s="20">
        <f>C202/(D202+E202+F202+G202+H202)</f>
        <v>0.4733791290846866</v>
      </c>
    </row>
    <row r="203" spans="1:9" ht="15.6" customHeight="1">
      <c r="A203" s="10" t="s">
        <v>276</v>
      </c>
      <c r="B203" s="29" t="s">
        <v>21</v>
      </c>
      <c r="C203" s="19">
        <v>502005.04</v>
      </c>
      <c r="D203" s="19">
        <v>373832</v>
      </c>
      <c r="E203" s="19">
        <v>22882.880000000001</v>
      </c>
      <c r="F203" s="19">
        <v>31644.67</v>
      </c>
      <c r="G203" s="19">
        <v>558670.39</v>
      </c>
      <c r="H203" s="19">
        <v>73861.63</v>
      </c>
      <c r="I203" s="20">
        <f>C203/(D203+E203+F203+G203+H203)</f>
        <v>0.47319165708895211</v>
      </c>
    </row>
    <row r="204" spans="1:9" ht="15.6" customHeight="1">
      <c r="A204" s="10" t="s">
        <v>504</v>
      </c>
      <c r="B204" s="29" t="s">
        <v>27</v>
      </c>
      <c r="C204" s="19">
        <v>1073280.2</v>
      </c>
      <c r="D204" s="19">
        <v>573075.06000000006</v>
      </c>
      <c r="E204" s="19">
        <v>16236.94</v>
      </c>
      <c r="F204" s="19">
        <v>292276.84000000003</v>
      </c>
      <c r="G204" s="19">
        <v>1390269.25</v>
      </c>
      <c r="H204" s="19">
        <v>0</v>
      </c>
      <c r="I204" s="20">
        <f>C204/(D204+E204+F204+G204+H204)</f>
        <v>0.47242396200900033</v>
      </c>
    </row>
    <row r="205" spans="1:9" ht="15.6" customHeight="1">
      <c r="A205" s="10" t="s">
        <v>554</v>
      </c>
      <c r="B205" s="29" t="s">
        <v>34</v>
      </c>
      <c r="C205" s="19">
        <v>3512506.11</v>
      </c>
      <c r="D205" s="19">
        <v>2375118.4900000002</v>
      </c>
      <c r="E205" s="19">
        <v>46790.41</v>
      </c>
      <c r="F205" s="19">
        <v>1715022.88</v>
      </c>
      <c r="G205" s="19">
        <v>3285701.07</v>
      </c>
      <c r="H205" s="19">
        <v>49982.61</v>
      </c>
      <c r="I205" s="20">
        <f>C205/(D205+E205+F205+G205+H205)</f>
        <v>0.47005042997355034</v>
      </c>
    </row>
    <row r="206" spans="1:9" ht="15.6" customHeight="1">
      <c r="A206" s="10" t="s">
        <v>321</v>
      </c>
      <c r="B206" s="29" t="s">
        <v>27</v>
      </c>
      <c r="C206" s="19">
        <v>1003148.26</v>
      </c>
      <c r="D206" s="19">
        <v>428995.63</v>
      </c>
      <c r="E206" s="19">
        <v>0</v>
      </c>
      <c r="F206" s="19">
        <v>274550.81</v>
      </c>
      <c r="G206" s="19">
        <v>1364557.82</v>
      </c>
      <c r="H206" s="19">
        <v>73603.97</v>
      </c>
      <c r="I206" s="20">
        <f>C206/(D206+E206+F206+G206+H206)</f>
        <v>0.46838698472013623</v>
      </c>
    </row>
    <row r="207" spans="1:9" ht="15.6" customHeight="1">
      <c r="A207" s="10" t="s">
        <v>459</v>
      </c>
      <c r="B207" s="29" t="s">
        <v>28</v>
      </c>
      <c r="C207" s="19">
        <v>3023833.49</v>
      </c>
      <c r="D207" s="19">
        <v>1592000.3</v>
      </c>
      <c r="E207" s="19">
        <v>47916.97</v>
      </c>
      <c r="F207" s="19">
        <v>348839.58</v>
      </c>
      <c r="G207" s="19">
        <v>4441091.82</v>
      </c>
      <c r="H207" s="19">
        <v>27328.560000000001</v>
      </c>
      <c r="I207" s="20">
        <f>C207/(D207+E207+F207+G207+H207)</f>
        <v>0.46829030430685586</v>
      </c>
    </row>
    <row r="208" spans="1:9" ht="15.6" customHeight="1">
      <c r="A208" s="10" t="s">
        <v>421</v>
      </c>
      <c r="B208" s="29" t="s">
        <v>27</v>
      </c>
      <c r="C208" s="19">
        <v>480498.9</v>
      </c>
      <c r="D208" s="19">
        <v>214098.33</v>
      </c>
      <c r="E208" s="19">
        <v>12914.47</v>
      </c>
      <c r="F208" s="19">
        <v>172025.43</v>
      </c>
      <c r="G208" s="19">
        <v>623221.93000000005</v>
      </c>
      <c r="H208" s="19">
        <v>6436.92</v>
      </c>
      <c r="I208" s="20">
        <f>C208/(D208+E208+F208+G208+H208)</f>
        <v>0.46709464753219676</v>
      </c>
    </row>
    <row r="209" spans="1:9" ht="15.6" customHeight="1">
      <c r="A209" s="10" t="s">
        <v>517</v>
      </c>
      <c r="B209" s="29" t="s">
        <v>58</v>
      </c>
      <c r="C209" s="19">
        <v>625127.36</v>
      </c>
      <c r="D209" s="19">
        <v>303264.33</v>
      </c>
      <c r="E209" s="19">
        <v>21955.34</v>
      </c>
      <c r="F209" s="19">
        <v>68047.88</v>
      </c>
      <c r="G209" s="19">
        <v>913713.42</v>
      </c>
      <c r="H209" s="19">
        <v>34059.360000000001</v>
      </c>
      <c r="I209" s="20">
        <f>C209/(D209+E209+F209+G209+H209)</f>
        <v>0.46615105154965758</v>
      </c>
    </row>
    <row r="210" spans="1:9" ht="15.6" customHeight="1">
      <c r="A210" s="10" t="s">
        <v>216</v>
      </c>
      <c r="B210" s="29" t="s">
        <v>58</v>
      </c>
      <c r="C210" s="19">
        <v>449205.74</v>
      </c>
      <c r="D210" s="19">
        <v>228185.02</v>
      </c>
      <c r="E210" s="19">
        <v>16984.509999999998</v>
      </c>
      <c r="F210" s="19">
        <v>78541.149999999994</v>
      </c>
      <c r="G210" s="19">
        <v>605180.68999999994</v>
      </c>
      <c r="H210" s="19">
        <v>35804.43</v>
      </c>
      <c r="I210" s="20">
        <f>C210/(D210+E210+F210+G210+H210)</f>
        <v>0.46564496289918544</v>
      </c>
    </row>
    <row r="211" spans="1:9" ht="15.6" customHeight="1">
      <c r="A211" s="10" t="s">
        <v>228</v>
      </c>
      <c r="B211" s="29" t="s">
        <v>28</v>
      </c>
      <c r="C211" s="19">
        <v>1930947.95</v>
      </c>
      <c r="D211" s="19">
        <v>1282233.1200000001</v>
      </c>
      <c r="E211" s="19">
        <v>42979.88</v>
      </c>
      <c r="F211" s="19">
        <v>688694.63</v>
      </c>
      <c r="G211" s="19">
        <v>2099400.9700000002</v>
      </c>
      <c r="H211" s="19">
        <v>33765.29</v>
      </c>
      <c r="I211" s="20">
        <f>C211/(D211+E211+F211+G211+H211)</f>
        <v>0.46561696300038674</v>
      </c>
    </row>
    <row r="212" spans="1:9" ht="15.6" customHeight="1">
      <c r="A212" s="10" t="s">
        <v>163</v>
      </c>
      <c r="B212" s="29" t="s">
        <v>34</v>
      </c>
      <c r="C212" s="19">
        <v>2410295.44</v>
      </c>
      <c r="D212" s="19">
        <v>1256884.23</v>
      </c>
      <c r="E212" s="19">
        <v>25364.69</v>
      </c>
      <c r="F212" s="19">
        <v>813877.69</v>
      </c>
      <c r="G212" s="19">
        <v>3061919.65</v>
      </c>
      <c r="H212" s="19">
        <v>22898.76</v>
      </c>
      <c r="I212" s="20">
        <f>C212/(D212+E212+F212+G212+H212)</f>
        <v>0.46522312641719565</v>
      </c>
    </row>
    <row r="213" spans="1:9" ht="15.6" customHeight="1">
      <c r="A213" s="10" t="s">
        <v>2</v>
      </c>
      <c r="B213" s="29" t="s">
        <v>34</v>
      </c>
      <c r="C213" s="19">
        <v>62801201.539999999</v>
      </c>
      <c r="D213" s="19">
        <v>47619288.200000003</v>
      </c>
      <c r="E213" s="19">
        <v>4931306.8</v>
      </c>
      <c r="F213" s="19">
        <v>18413323.890000001</v>
      </c>
      <c r="G213" s="19">
        <v>62688006.770000003</v>
      </c>
      <c r="H213" s="19">
        <v>1356097.66</v>
      </c>
      <c r="I213" s="20">
        <f>C213/(D213+E213+F213+G213+H213)</f>
        <v>0.46516643970963667</v>
      </c>
    </row>
    <row r="214" spans="1:9" ht="15.6" customHeight="1">
      <c r="A214" s="10" t="s">
        <v>319</v>
      </c>
      <c r="B214" s="29" t="s">
        <v>28</v>
      </c>
      <c r="C214" s="19">
        <v>3891938.99</v>
      </c>
      <c r="D214" s="19">
        <v>2646420.0299999998</v>
      </c>
      <c r="E214" s="19">
        <v>74363.44</v>
      </c>
      <c r="F214" s="19">
        <v>407661.21</v>
      </c>
      <c r="G214" s="19">
        <v>5224376.55</v>
      </c>
      <c r="H214" s="19">
        <v>18775.97</v>
      </c>
      <c r="I214" s="20">
        <f>C214/(D214+E214+F214+G214+H214)</f>
        <v>0.46489802328282115</v>
      </c>
    </row>
    <row r="215" spans="1:9" ht="15.6" customHeight="1">
      <c r="A215" s="10" t="s">
        <v>369</v>
      </c>
      <c r="B215" s="29" t="s">
        <v>28</v>
      </c>
      <c r="C215" s="19">
        <v>1073640.02</v>
      </c>
      <c r="D215" s="19">
        <v>553246.85</v>
      </c>
      <c r="E215" s="19">
        <v>27432.74</v>
      </c>
      <c r="F215" s="19">
        <v>147041.63</v>
      </c>
      <c r="G215" s="19">
        <v>1472229.59</v>
      </c>
      <c r="H215" s="19">
        <v>114436.64</v>
      </c>
      <c r="I215" s="20">
        <f>C215/(D215+E215+F215+G215+H215)</f>
        <v>0.4638981342557833</v>
      </c>
    </row>
    <row r="216" spans="1:9" ht="15.6" customHeight="1">
      <c r="A216" s="10" t="s">
        <v>372</v>
      </c>
      <c r="B216" s="29" t="s">
        <v>30</v>
      </c>
      <c r="C216" s="19">
        <v>18470173.600000001</v>
      </c>
      <c r="D216" s="19">
        <v>13859894.09</v>
      </c>
      <c r="E216" s="19">
        <v>693115.51</v>
      </c>
      <c r="F216" s="19">
        <v>7874418.3899999997</v>
      </c>
      <c r="G216" s="19">
        <v>16519324.039999999</v>
      </c>
      <c r="H216" s="19">
        <v>978684.7</v>
      </c>
      <c r="I216" s="20">
        <f>C216/(D216+E216+F216+G216+H216)</f>
        <v>0.46261669533902677</v>
      </c>
    </row>
    <row r="217" spans="1:9" ht="15.6" customHeight="1">
      <c r="A217" s="10" t="s">
        <v>136</v>
      </c>
      <c r="B217" s="29" t="s">
        <v>34</v>
      </c>
      <c r="C217" s="19">
        <v>826879.82</v>
      </c>
      <c r="D217" s="19">
        <v>409115.82</v>
      </c>
      <c r="E217" s="19">
        <v>39621.050000000003</v>
      </c>
      <c r="F217" s="19">
        <v>171408.48</v>
      </c>
      <c r="G217" s="19">
        <v>1128157.22</v>
      </c>
      <c r="H217" s="19">
        <v>40130.67</v>
      </c>
      <c r="I217" s="20">
        <f>C217/(D217+E217+F217+G217+H217)</f>
        <v>0.46234872038052705</v>
      </c>
    </row>
    <row r="218" spans="1:9" ht="15.6" customHeight="1">
      <c r="A218" s="10" t="s">
        <v>606</v>
      </c>
      <c r="B218" s="29" t="s">
        <v>28</v>
      </c>
      <c r="C218" s="19">
        <v>710609.46</v>
      </c>
      <c r="D218" s="19">
        <v>373534.15</v>
      </c>
      <c r="E218" s="19">
        <v>20032.599999999999</v>
      </c>
      <c r="F218" s="19">
        <v>218539.67</v>
      </c>
      <c r="G218" s="19">
        <v>910362.94</v>
      </c>
      <c r="H218" s="19">
        <v>17489.38</v>
      </c>
      <c r="I218" s="20">
        <f>C218/(D218+E218+F218+G218+H218)</f>
        <v>0.46144707747169905</v>
      </c>
    </row>
    <row r="219" spans="1:9" ht="15.6" customHeight="1">
      <c r="A219" s="10" t="s">
        <v>484</v>
      </c>
      <c r="B219" s="29" t="s">
        <v>28</v>
      </c>
      <c r="C219" s="19">
        <v>17886320.600000001</v>
      </c>
      <c r="D219" s="19">
        <v>8795887.0600000005</v>
      </c>
      <c r="E219" s="19">
        <v>1563152.65</v>
      </c>
      <c r="F219" s="19">
        <v>6403402.2999999998</v>
      </c>
      <c r="G219" s="19">
        <v>21925286.129999999</v>
      </c>
      <c r="H219" s="19">
        <v>140389.9</v>
      </c>
      <c r="I219" s="20">
        <f>C219/(D219+E219+F219+G219+H219)</f>
        <v>0.46065381231132163</v>
      </c>
    </row>
    <row r="220" spans="1:9" ht="15.6" customHeight="1">
      <c r="A220" s="10" t="s">
        <v>256</v>
      </c>
      <c r="B220" s="29" t="s">
        <v>30</v>
      </c>
      <c r="C220" s="19">
        <v>1339833.6100000001</v>
      </c>
      <c r="D220" s="19">
        <v>1270874.8899999999</v>
      </c>
      <c r="E220" s="19">
        <v>159139.73000000001</v>
      </c>
      <c r="F220" s="19">
        <v>469784.31</v>
      </c>
      <c r="G220" s="19">
        <v>987120.87</v>
      </c>
      <c r="H220" s="19">
        <v>25396.97</v>
      </c>
      <c r="I220" s="20">
        <f>C220/(D220+E220+F220+G220+H220)</f>
        <v>0.46005765025347845</v>
      </c>
    </row>
    <row r="221" spans="1:9" ht="15.6" customHeight="1">
      <c r="A221" s="10" t="s">
        <v>447</v>
      </c>
      <c r="B221" s="29" t="s">
        <v>34</v>
      </c>
      <c r="C221" s="19">
        <v>6513735.6600000001</v>
      </c>
      <c r="D221" s="19">
        <v>3140817.77</v>
      </c>
      <c r="E221" s="19">
        <v>117894.99</v>
      </c>
      <c r="F221" s="19">
        <v>3435261.83</v>
      </c>
      <c r="G221" s="19">
        <v>7428505.3099999996</v>
      </c>
      <c r="H221" s="19">
        <v>70132.960000000006</v>
      </c>
      <c r="I221" s="20">
        <f>C221/(D221+E221+F221+G221+H221)</f>
        <v>0.45895253567847977</v>
      </c>
    </row>
    <row r="222" spans="1:9" ht="15.6" customHeight="1">
      <c r="A222" s="10" t="s">
        <v>295</v>
      </c>
      <c r="B222" s="29" t="s">
        <v>27</v>
      </c>
      <c r="C222" s="19">
        <v>1368477.7</v>
      </c>
      <c r="D222" s="19">
        <v>527725.85</v>
      </c>
      <c r="E222" s="19">
        <v>3658.93</v>
      </c>
      <c r="F222" s="19">
        <v>169301.31</v>
      </c>
      <c r="G222" s="19">
        <v>2283881.7000000002</v>
      </c>
      <c r="H222" s="19">
        <v>0</v>
      </c>
      <c r="I222" s="20">
        <f>C222/(D222+E222+F222+G222+H222)</f>
        <v>0.45851788141156613</v>
      </c>
    </row>
    <row r="223" spans="1:9" ht="15.6" customHeight="1">
      <c r="A223" s="10" t="s">
        <v>561</v>
      </c>
      <c r="B223" s="29" t="s">
        <v>28</v>
      </c>
      <c r="C223" s="19">
        <v>13145699.25</v>
      </c>
      <c r="D223" s="19">
        <v>9868326.0299999993</v>
      </c>
      <c r="E223" s="19">
        <v>895185.38</v>
      </c>
      <c r="F223" s="19">
        <v>4599680.5599999996</v>
      </c>
      <c r="G223" s="19">
        <v>13407043.93</v>
      </c>
      <c r="H223" s="19">
        <v>13111.06</v>
      </c>
      <c r="I223" s="20">
        <f>C223/(D223+E223+F223+G223+H223)</f>
        <v>0.4567119754442901</v>
      </c>
    </row>
    <row r="224" spans="1:9" ht="15.6" customHeight="1">
      <c r="A224" s="10" t="s">
        <v>22</v>
      </c>
      <c r="B224" s="29" t="s">
        <v>21</v>
      </c>
      <c r="C224" s="19">
        <v>554584.78</v>
      </c>
      <c r="D224" s="19">
        <v>292116.75</v>
      </c>
      <c r="E224" s="19">
        <v>7628.08</v>
      </c>
      <c r="F224" s="19">
        <v>180050.55</v>
      </c>
      <c r="G224" s="19">
        <v>724225.14</v>
      </c>
      <c r="H224" s="19">
        <v>10459.4</v>
      </c>
      <c r="I224" s="20">
        <f>C224/(D224+E224+F224+G224+H224)</f>
        <v>0.45664384471667513</v>
      </c>
    </row>
    <row r="225" spans="1:9" ht="15.6" customHeight="1">
      <c r="A225" s="10" t="s">
        <v>240</v>
      </c>
      <c r="B225" s="29" t="s">
        <v>24</v>
      </c>
      <c r="C225" s="19">
        <v>2854262.01</v>
      </c>
      <c r="D225" s="19">
        <v>1634172.83</v>
      </c>
      <c r="E225" s="19">
        <v>56824.72</v>
      </c>
      <c r="F225" s="19">
        <v>409779.81</v>
      </c>
      <c r="G225" s="19">
        <v>4117379.55</v>
      </c>
      <c r="H225" s="19">
        <v>43330</v>
      </c>
      <c r="I225" s="20">
        <f>C225/(D225+E225+F225+G225+H225)</f>
        <v>0.45584412313336603</v>
      </c>
    </row>
    <row r="226" spans="1:9" ht="15.6" customHeight="1">
      <c r="A226" s="10" t="s">
        <v>487</v>
      </c>
      <c r="B226" s="29" t="s">
        <v>34</v>
      </c>
      <c r="C226" s="19">
        <v>354879.82</v>
      </c>
      <c r="D226" s="19">
        <v>176822.58</v>
      </c>
      <c r="E226" s="19">
        <v>14044.43</v>
      </c>
      <c r="F226" s="19">
        <v>49211.39</v>
      </c>
      <c r="G226" s="19">
        <v>528341.64</v>
      </c>
      <c r="H226" s="19">
        <v>12368.8</v>
      </c>
      <c r="I226" s="20">
        <f>C226/(D226+E226+F226+G226+H226)</f>
        <v>0.45451446257864031</v>
      </c>
    </row>
    <row r="227" spans="1:9" ht="15.6" customHeight="1">
      <c r="A227" s="10" t="s">
        <v>279</v>
      </c>
      <c r="B227" s="29" t="s">
        <v>34</v>
      </c>
      <c r="C227" s="19">
        <v>381244.9</v>
      </c>
      <c r="D227" s="19">
        <v>210983.86</v>
      </c>
      <c r="E227" s="19">
        <v>1495.72</v>
      </c>
      <c r="F227" s="19">
        <v>116945.56</v>
      </c>
      <c r="G227" s="19">
        <v>506233.21</v>
      </c>
      <c r="H227" s="19">
        <v>3200</v>
      </c>
      <c r="I227" s="20">
        <f>C227/(D227+E227+F227+G227+H227)</f>
        <v>0.45448066410735494</v>
      </c>
    </row>
    <row r="228" spans="1:9" ht="15.6" customHeight="1">
      <c r="A228" s="10" t="s">
        <v>196</v>
      </c>
      <c r="B228" s="29" t="s">
        <v>24</v>
      </c>
      <c r="C228" s="19">
        <v>1415189.67</v>
      </c>
      <c r="D228" s="19">
        <v>750251.46</v>
      </c>
      <c r="E228" s="19">
        <v>57036.480000000003</v>
      </c>
      <c r="F228" s="19">
        <v>214976.49</v>
      </c>
      <c r="G228" s="19">
        <v>2083969.12</v>
      </c>
      <c r="H228" s="19">
        <v>11889.8</v>
      </c>
      <c r="I228" s="20">
        <f>C228/(D228+E228+F228+G228+H228)</f>
        <v>0.45385942477227531</v>
      </c>
    </row>
    <row r="229" spans="1:9" ht="15.6" customHeight="1">
      <c r="A229" s="10" t="s">
        <v>277</v>
      </c>
      <c r="B229" s="29" t="s">
        <v>24</v>
      </c>
      <c r="C229" s="19">
        <v>22201717.59</v>
      </c>
      <c r="D229" s="19">
        <v>17209452.210000001</v>
      </c>
      <c r="E229" s="19">
        <v>1308580.3899999999</v>
      </c>
      <c r="F229" s="19">
        <v>4073325.1</v>
      </c>
      <c r="G229" s="19">
        <v>25880272.690000001</v>
      </c>
      <c r="H229" s="19">
        <v>487785.69</v>
      </c>
      <c r="I229" s="20">
        <f>C229/(D229+E229+F229+G229+H229)</f>
        <v>0.45347186236294673</v>
      </c>
    </row>
    <row r="230" spans="1:9" ht="15.6" customHeight="1">
      <c r="A230" s="10" t="s">
        <v>142</v>
      </c>
      <c r="B230" s="29" t="s">
        <v>27</v>
      </c>
      <c r="C230" s="19">
        <v>248421.87</v>
      </c>
      <c r="D230" s="19">
        <v>51858.02</v>
      </c>
      <c r="E230" s="19">
        <v>10454.9</v>
      </c>
      <c r="F230" s="19">
        <v>51994.64</v>
      </c>
      <c r="G230" s="19">
        <v>413247.81</v>
      </c>
      <c r="H230" s="19">
        <v>20387.599999999999</v>
      </c>
      <c r="I230" s="20">
        <f>C230/(D230+E230+F230+G230+H230)</f>
        <v>0.45337176239344762</v>
      </c>
    </row>
    <row r="231" spans="1:9" ht="15.6" customHeight="1">
      <c r="A231" s="10" t="s">
        <v>213</v>
      </c>
      <c r="B231" s="29" t="s">
        <v>30</v>
      </c>
      <c r="C231" s="19">
        <v>2423317.86</v>
      </c>
      <c r="D231" s="19">
        <v>2026106.89</v>
      </c>
      <c r="E231" s="19">
        <v>17242.7</v>
      </c>
      <c r="F231" s="19">
        <v>762864.28</v>
      </c>
      <c r="G231" s="19">
        <v>2446477.94</v>
      </c>
      <c r="H231" s="19">
        <v>94110.92</v>
      </c>
      <c r="I231" s="20">
        <f>C231/(D231+E231+F231+G231+H231)</f>
        <v>0.45322746739900754</v>
      </c>
    </row>
    <row r="232" spans="1:9" ht="15.6" customHeight="1">
      <c r="A232" s="10" t="s">
        <v>181</v>
      </c>
      <c r="B232" s="29" t="s">
        <v>40</v>
      </c>
      <c r="C232" s="19">
        <v>14758380.890000001</v>
      </c>
      <c r="D232" s="19">
        <v>12625396.539999999</v>
      </c>
      <c r="E232" s="19">
        <v>297189.82</v>
      </c>
      <c r="F232" s="19">
        <v>8681319.5899999999</v>
      </c>
      <c r="G232" s="19">
        <v>10298189.41</v>
      </c>
      <c r="H232" s="19">
        <v>670788.21</v>
      </c>
      <c r="I232" s="20">
        <f>C232/(D232+E232+F232+G232+H232)</f>
        <v>0.45308794532371827</v>
      </c>
    </row>
    <row r="233" spans="1:9" ht="15.6" customHeight="1">
      <c r="A233" s="10" t="s">
        <v>232</v>
      </c>
      <c r="B233" s="29" t="s">
        <v>28</v>
      </c>
      <c r="C233" s="19">
        <v>1542245.77</v>
      </c>
      <c r="D233" s="19">
        <v>686814.86</v>
      </c>
      <c r="E233" s="19">
        <v>23377.54</v>
      </c>
      <c r="F233" s="19">
        <v>327672.45</v>
      </c>
      <c r="G233" s="19">
        <v>2279601.71</v>
      </c>
      <c r="H233" s="19">
        <v>91049.24</v>
      </c>
      <c r="I233" s="20">
        <f>C233/(D233+E233+F233+G233+H233)</f>
        <v>0.45246842335306175</v>
      </c>
    </row>
    <row r="234" spans="1:9" ht="15.6" customHeight="1">
      <c r="A234" s="10" t="s">
        <v>528</v>
      </c>
      <c r="B234" s="29" t="s">
        <v>28</v>
      </c>
      <c r="C234" s="19">
        <v>9924868.8699999992</v>
      </c>
      <c r="D234" s="19">
        <v>7690167.0199999996</v>
      </c>
      <c r="E234" s="19">
        <v>1130462.8899999999</v>
      </c>
      <c r="F234" s="19">
        <v>2100785.96</v>
      </c>
      <c r="G234" s="19">
        <v>10679782.49</v>
      </c>
      <c r="H234" s="19">
        <v>338636.89</v>
      </c>
      <c r="I234" s="20">
        <f>C234/(D234+E234+F234+G234+H234)</f>
        <v>0.45236752039876871</v>
      </c>
    </row>
    <row r="235" spans="1:9" ht="15.6" customHeight="1">
      <c r="A235" s="10" t="s">
        <v>68</v>
      </c>
      <c r="B235" s="29" t="s">
        <v>30</v>
      </c>
      <c r="C235" s="19">
        <v>5947424.1500000004</v>
      </c>
      <c r="D235" s="19">
        <v>3412987.94</v>
      </c>
      <c r="E235" s="19">
        <v>63234.46</v>
      </c>
      <c r="F235" s="19">
        <v>2422073.96</v>
      </c>
      <c r="G235" s="19">
        <v>7235927.0700000003</v>
      </c>
      <c r="H235" s="19">
        <v>19661.46</v>
      </c>
      <c r="I235" s="20">
        <f>C235/(D235+E235+F235+G235+H235)</f>
        <v>0.45214202494058775</v>
      </c>
    </row>
    <row r="236" spans="1:9" ht="15.6" customHeight="1">
      <c r="A236" s="10" t="s">
        <v>472</v>
      </c>
      <c r="B236" s="29" t="s">
        <v>58</v>
      </c>
      <c r="C236" s="19">
        <v>1399355.19</v>
      </c>
      <c r="D236" s="19">
        <v>1238505.8999999999</v>
      </c>
      <c r="E236" s="19">
        <v>35074.53</v>
      </c>
      <c r="F236" s="19">
        <v>148232.51999999999</v>
      </c>
      <c r="G236" s="19">
        <v>1674366.34</v>
      </c>
      <c r="H236" s="19">
        <v>514.30999999999995</v>
      </c>
      <c r="I236" s="20">
        <f>C236/(D236+E236+F236+G236+H236)</f>
        <v>0.45188687379339043</v>
      </c>
    </row>
    <row r="237" spans="1:9" ht="15.6" customHeight="1">
      <c r="A237" s="10" t="s">
        <v>38</v>
      </c>
      <c r="B237" s="29" t="s">
        <v>27</v>
      </c>
      <c r="C237" s="19">
        <v>766143.15</v>
      </c>
      <c r="D237" s="19">
        <v>321457.86</v>
      </c>
      <c r="E237" s="19">
        <v>7828.47</v>
      </c>
      <c r="F237" s="19">
        <v>199478.8</v>
      </c>
      <c r="G237" s="19">
        <v>862049.91</v>
      </c>
      <c r="H237" s="19">
        <v>304928.09000000003</v>
      </c>
      <c r="I237" s="20">
        <f>C237/(D237+E237+F237+G237+H237)</f>
        <v>0.45180377643635211</v>
      </c>
    </row>
    <row r="238" spans="1:9" ht="15.6" customHeight="1">
      <c r="A238" s="10" t="s">
        <v>174</v>
      </c>
      <c r="B238" s="29" t="s">
        <v>27</v>
      </c>
      <c r="C238" s="19">
        <v>6238386</v>
      </c>
      <c r="D238" s="19">
        <v>3821362.28</v>
      </c>
      <c r="E238" s="19">
        <v>537653.02</v>
      </c>
      <c r="F238" s="19">
        <v>2025112.75</v>
      </c>
      <c r="G238" s="19">
        <v>7365281.9100000001</v>
      </c>
      <c r="H238" s="19">
        <v>66951.45</v>
      </c>
      <c r="I238" s="20">
        <f>C238/(D238+E238+F238+G238+H238)</f>
        <v>0.45152162822584996</v>
      </c>
    </row>
    <row r="239" spans="1:9" ht="15.6" customHeight="1">
      <c r="A239" s="10" t="s">
        <v>122</v>
      </c>
      <c r="B239" s="29" t="s">
        <v>27</v>
      </c>
      <c r="C239" s="19">
        <v>287905.82</v>
      </c>
      <c r="D239" s="19">
        <v>91894.24</v>
      </c>
      <c r="E239" s="19">
        <v>7.5</v>
      </c>
      <c r="F239" s="19">
        <v>83361.600000000006</v>
      </c>
      <c r="G239" s="19">
        <v>462388.29</v>
      </c>
      <c r="H239" s="19">
        <v>71.81</v>
      </c>
      <c r="I239" s="20">
        <f>C239/(D239+E239+F239+G239+H239)</f>
        <v>0.45145873891666893</v>
      </c>
    </row>
    <row r="240" spans="1:9" ht="15.6" customHeight="1">
      <c r="A240" s="10" t="s">
        <v>130</v>
      </c>
      <c r="B240" s="29" t="s">
        <v>34</v>
      </c>
      <c r="C240" s="19">
        <v>1262989.6399999999</v>
      </c>
      <c r="D240" s="19">
        <v>767453.94</v>
      </c>
      <c r="E240" s="19">
        <v>21630.57</v>
      </c>
      <c r="F240" s="19">
        <v>529253.59</v>
      </c>
      <c r="G240" s="19">
        <v>1441654.87</v>
      </c>
      <c r="H240" s="19">
        <v>45443.46</v>
      </c>
      <c r="I240" s="20">
        <f>C240/(D240+E240+F240+G240+H240)</f>
        <v>0.4501936406379381</v>
      </c>
    </row>
    <row r="241" spans="1:9" ht="15.6" customHeight="1">
      <c r="A241" s="10" t="s">
        <v>92</v>
      </c>
      <c r="B241" s="29" t="s">
        <v>21</v>
      </c>
      <c r="C241" s="19">
        <v>144688.32000000001</v>
      </c>
      <c r="D241" s="19">
        <v>60369.35</v>
      </c>
      <c r="E241" s="19">
        <v>2231.25</v>
      </c>
      <c r="F241" s="19">
        <v>32610.58</v>
      </c>
      <c r="G241" s="19">
        <v>210095.13</v>
      </c>
      <c r="H241" s="19">
        <v>16178.93</v>
      </c>
      <c r="I241" s="20">
        <f>C241/(D241+E241+F241+G241+H241)</f>
        <v>0.45006209305285683</v>
      </c>
    </row>
    <row r="242" spans="1:9" ht="15.6" customHeight="1">
      <c r="A242" s="10" t="s">
        <v>55</v>
      </c>
      <c r="B242" s="29" t="s">
        <v>30</v>
      </c>
      <c r="C242" s="19">
        <v>14320313.279999999</v>
      </c>
      <c r="D242" s="19">
        <v>8404708.6300000008</v>
      </c>
      <c r="E242" s="19">
        <v>140391.60999999999</v>
      </c>
      <c r="F242" s="19">
        <v>6500455.5999999996</v>
      </c>
      <c r="G242" s="19">
        <v>16335965.609999999</v>
      </c>
      <c r="H242" s="19">
        <v>462821.56</v>
      </c>
      <c r="I242" s="20">
        <f>C242/(D242+E242+F242+G242+H242)</f>
        <v>0.44969724373032371</v>
      </c>
    </row>
    <row r="243" spans="1:9" ht="15.6" customHeight="1">
      <c r="A243" s="10" t="s">
        <v>361</v>
      </c>
      <c r="B243" s="29" t="s">
        <v>58</v>
      </c>
      <c r="C243" s="19">
        <v>253847.34</v>
      </c>
      <c r="D243" s="19">
        <v>97589.64</v>
      </c>
      <c r="E243" s="19">
        <v>2021.83</v>
      </c>
      <c r="F243" s="19">
        <v>10143.719999999999</v>
      </c>
      <c r="G243" s="19">
        <v>431459.54</v>
      </c>
      <c r="H243" s="19">
        <v>23692.240000000002</v>
      </c>
      <c r="I243" s="20">
        <f>C243/(D243+E243+F243+G243+H243)</f>
        <v>0.4493613169616229</v>
      </c>
    </row>
    <row r="244" spans="1:9" ht="15.6" customHeight="1">
      <c r="A244" s="10" t="s">
        <v>489</v>
      </c>
      <c r="B244" s="29" t="s">
        <v>28</v>
      </c>
      <c r="C244" s="19">
        <v>6487496.04</v>
      </c>
      <c r="D244" s="19">
        <v>5078490.1399999997</v>
      </c>
      <c r="E244" s="19">
        <v>464610.27</v>
      </c>
      <c r="F244" s="19">
        <v>1234073.44</v>
      </c>
      <c r="G244" s="19">
        <v>7572208.8499999996</v>
      </c>
      <c r="H244" s="19">
        <v>94443.9</v>
      </c>
      <c r="I244" s="20">
        <f>C244/(D244+E244+F244+G244+H244)</f>
        <v>0.44915355325575568</v>
      </c>
    </row>
    <row r="245" spans="1:9" ht="15.6" customHeight="1">
      <c r="A245" s="10" t="s">
        <v>33</v>
      </c>
      <c r="B245" s="29" t="s">
        <v>34</v>
      </c>
      <c r="C245" s="19">
        <v>570213.97</v>
      </c>
      <c r="D245" s="19">
        <v>274712.26</v>
      </c>
      <c r="E245" s="19">
        <v>9129.75</v>
      </c>
      <c r="F245" s="19">
        <v>185649.75</v>
      </c>
      <c r="G245" s="19">
        <v>785098.94</v>
      </c>
      <c r="H245" s="19">
        <v>15210.16</v>
      </c>
      <c r="I245" s="20">
        <f>C245/(D245+E245+F245+G245+H245)</f>
        <v>0.44905779162883858</v>
      </c>
    </row>
    <row r="246" spans="1:9" ht="15.6" customHeight="1">
      <c r="A246" s="10" t="s">
        <v>391</v>
      </c>
      <c r="B246" s="29" t="s">
        <v>34</v>
      </c>
      <c r="C246" s="19">
        <v>1797243.89</v>
      </c>
      <c r="D246" s="19">
        <v>1044998.28</v>
      </c>
      <c r="E246" s="19">
        <v>29025.79</v>
      </c>
      <c r="F246" s="19">
        <v>481794.95</v>
      </c>
      <c r="G246" s="19">
        <v>2425437.38</v>
      </c>
      <c r="H246" s="19">
        <v>25424.93</v>
      </c>
      <c r="I246" s="20">
        <f>C246/(D246+E246+F246+G246+H246)</f>
        <v>0.44856172527202204</v>
      </c>
    </row>
    <row r="247" spans="1:9" ht="15.6" customHeight="1">
      <c r="A247" s="10" t="s">
        <v>310</v>
      </c>
      <c r="B247" s="29" t="s">
        <v>27</v>
      </c>
      <c r="C247" s="19">
        <v>412924.69</v>
      </c>
      <c r="D247" s="19">
        <v>112552.38</v>
      </c>
      <c r="E247" s="19">
        <v>975.96</v>
      </c>
      <c r="F247" s="19">
        <v>135344.69</v>
      </c>
      <c r="G247" s="19">
        <v>660777.52</v>
      </c>
      <c r="H247" s="19">
        <v>12064.69</v>
      </c>
      <c r="I247" s="20">
        <f>C247/(D247+E247+F247+G247+H247)</f>
        <v>0.44799594503829621</v>
      </c>
    </row>
    <row r="248" spans="1:9" ht="15.6" customHeight="1">
      <c r="A248" s="10" t="s">
        <v>396</v>
      </c>
      <c r="B248" s="29" t="s">
        <v>21</v>
      </c>
      <c r="C248" s="19">
        <v>2983074.44</v>
      </c>
      <c r="D248" s="19">
        <v>1326555.93</v>
      </c>
      <c r="E248" s="19">
        <v>61094.6</v>
      </c>
      <c r="F248" s="19">
        <v>364425.89</v>
      </c>
      <c r="G248" s="19">
        <v>4875996.21</v>
      </c>
      <c r="H248" s="19">
        <v>39115.919999999998</v>
      </c>
      <c r="I248" s="20">
        <f>C248/(D248+E248+F248+G248+H248)</f>
        <v>0.44742614036316702</v>
      </c>
    </row>
    <row r="249" spans="1:9" ht="15.6" customHeight="1">
      <c r="A249" s="10" t="s">
        <v>582</v>
      </c>
      <c r="B249" s="29" t="s">
        <v>34</v>
      </c>
      <c r="C249" s="19">
        <v>915771.68</v>
      </c>
      <c r="D249" s="19">
        <v>669163.77</v>
      </c>
      <c r="E249" s="19">
        <v>11832.71</v>
      </c>
      <c r="F249" s="19">
        <v>377448.04</v>
      </c>
      <c r="G249" s="19">
        <v>975274.43</v>
      </c>
      <c r="H249" s="19">
        <v>13335</v>
      </c>
      <c r="I249" s="20">
        <f>C249/(D249+E249+F249+G249+H249)</f>
        <v>0.44736079378855648</v>
      </c>
    </row>
    <row r="250" spans="1:9" ht="15.6" customHeight="1">
      <c r="A250" s="10" t="s">
        <v>402</v>
      </c>
      <c r="B250" s="29" t="s">
        <v>27</v>
      </c>
      <c r="C250" s="19">
        <v>293395.12</v>
      </c>
      <c r="D250" s="19">
        <v>77567.58</v>
      </c>
      <c r="E250" s="19">
        <v>4795.13</v>
      </c>
      <c r="F250" s="19">
        <v>135589.60999999999</v>
      </c>
      <c r="G250" s="19">
        <v>420347.93</v>
      </c>
      <c r="H250" s="19">
        <v>19600</v>
      </c>
      <c r="I250" s="20">
        <f>C250/(D250+E250+F250+G250+H250)</f>
        <v>0.44595684528163654</v>
      </c>
    </row>
    <row r="251" spans="1:9" ht="15.6" customHeight="1">
      <c r="A251" s="10" t="s">
        <v>79</v>
      </c>
      <c r="B251" s="29" t="s">
        <v>34</v>
      </c>
      <c r="C251" s="19">
        <v>2590742.2200000002</v>
      </c>
      <c r="D251" s="19">
        <v>1675897.38</v>
      </c>
      <c r="E251" s="19">
        <v>60006.91</v>
      </c>
      <c r="F251" s="19">
        <v>663314.13</v>
      </c>
      <c r="G251" s="19">
        <v>2802679.51</v>
      </c>
      <c r="H251" s="19">
        <v>622171.94999999995</v>
      </c>
      <c r="I251" s="20">
        <f>C251/(D251+E251+F251+G251+H251)</f>
        <v>0.44483364268974057</v>
      </c>
    </row>
    <row r="252" spans="1:9" ht="15.6" customHeight="1">
      <c r="A252" s="10" t="s">
        <v>572</v>
      </c>
      <c r="B252" s="29" t="s">
        <v>21</v>
      </c>
      <c r="C252" s="19">
        <v>285215.95</v>
      </c>
      <c r="D252" s="19">
        <v>127907.13</v>
      </c>
      <c r="E252" s="19">
        <v>596.53</v>
      </c>
      <c r="F252" s="19">
        <v>103360.2</v>
      </c>
      <c r="G252" s="19">
        <v>401256.83</v>
      </c>
      <c r="H252" s="19">
        <v>9655.2999999999993</v>
      </c>
      <c r="I252" s="20">
        <f>C252/(D252+E252+F252+G252+H252)</f>
        <v>0.44372527044764071</v>
      </c>
    </row>
    <row r="253" spans="1:9" ht="15.6" customHeight="1">
      <c r="A253" s="10" t="s">
        <v>237</v>
      </c>
      <c r="B253" s="29" t="s">
        <v>28</v>
      </c>
      <c r="C253" s="19">
        <v>5134290.4800000004</v>
      </c>
      <c r="D253" s="19">
        <v>3346848.93</v>
      </c>
      <c r="E253" s="19">
        <v>174137.23</v>
      </c>
      <c r="F253" s="19">
        <v>1387331.98</v>
      </c>
      <c r="G253" s="19">
        <v>6598247.8899999997</v>
      </c>
      <c r="H253" s="19">
        <v>72873.070000000007</v>
      </c>
      <c r="I253" s="20">
        <f>C253/(D253+E253+F253+G253+H253)</f>
        <v>0.44339716593008377</v>
      </c>
    </row>
    <row r="254" spans="1:9" ht="15.6" customHeight="1">
      <c r="A254" s="10" t="s">
        <v>505</v>
      </c>
      <c r="B254" s="29" t="s">
        <v>24</v>
      </c>
      <c r="C254" s="19">
        <v>3951358.35</v>
      </c>
      <c r="D254" s="19">
        <v>2297729.2200000002</v>
      </c>
      <c r="E254" s="19">
        <v>52582.15</v>
      </c>
      <c r="F254" s="19">
        <v>1064522.49</v>
      </c>
      <c r="G254" s="19">
        <v>5389108.9800000004</v>
      </c>
      <c r="H254" s="19">
        <v>107710.47</v>
      </c>
      <c r="I254" s="20">
        <f>C254/(D254+E254+F254+G254+H254)</f>
        <v>0.44339228788961943</v>
      </c>
    </row>
    <row r="255" spans="1:9" ht="15.6" customHeight="1">
      <c r="A255" s="10" t="s">
        <v>415</v>
      </c>
      <c r="B255" s="29" t="s">
        <v>27</v>
      </c>
      <c r="C255" s="19">
        <v>498112.39</v>
      </c>
      <c r="D255" s="19">
        <v>180125.75</v>
      </c>
      <c r="E255" s="19">
        <v>3734.62</v>
      </c>
      <c r="F255" s="19">
        <v>124158.8</v>
      </c>
      <c r="G255" s="19">
        <v>815042.98</v>
      </c>
      <c r="H255" s="19">
        <v>1320</v>
      </c>
      <c r="I255" s="20">
        <f>C255/(D255+E255+F255+G255+H255)</f>
        <v>0.44300986990944319</v>
      </c>
    </row>
    <row r="256" spans="1:9" ht="15.6" customHeight="1">
      <c r="A256" s="10" t="s">
        <v>80</v>
      </c>
      <c r="B256" s="29" t="s">
        <v>34</v>
      </c>
      <c r="C256" s="19">
        <v>1684292.35</v>
      </c>
      <c r="D256" s="19">
        <v>976296.39</v>
      </c>
      <c r="E256" s="19">
        <v>64177.39</v>
      </c>
      <c r="F256" s="19">
        <v>542582.34</v>
      </c>
      <c r="G256" s="19">
        <v>1901867.37</v>
      </c>
      <c r="H256" s="19">
        <v>318048.21999999997</v>
      </c>
      <c r="I256" s="20">
        <f>C256/(D256+E256+F256+G256+H256)</f>
        <v>0.44288847733763448</v>
      </c>
    </row>
    <row r="257" spans="1:9" ht="15.6" customHeight="1">
      <c r="A257" s="10" t="s">
        <v>404</v>
      </c>
      <c r="B257" s="29" t="s">
        <v>34</v>
      </c>
      <c r="C257" s="19">
        <v>681378.84</v>
      </c>
      <c r="D257" s="19">
        <v>300648.13</v>
      </c>
      <c r="E257" s="19">
        <v>8071.32</v>
      </c>
      <c r="F257" s="19">
        <v>376121.66</v>
      </c>
      <c r="G257" s="19">
        <v>810345.19</v>
      </c>
      <c r="H257" s="19">
        <v>43949.38</v>
      </c>
      <c r="I257" s="20">
        <f>C257/(D257+E257+F257+G257+H257)</f>
        <v>0.44270225741241997</v>
      </c>
    </row>
    <row r="258" spans="1:9" ht="15.6" customHeight="1">
      <c r="A258" s="10" t="s">
        <v>150</v>
      </c>
      <c r="B258" s="29" t="s">
        <v>24</v>
      </c>
      <c r="C258" s="19">
        <v>922981.57</v>
      </c>
      <c r="D258" s="19">
        <v>613045.92000000004</v>
      </c>
      <c r="E258" s="19">
        <v>39235.57</v>
      </c>
      <c r="F258" s="19">
        <v>84813.8</v>
      </c>
      <c r="G258" s="19">
        <v>1327041.07</v>
      </c>
      <c r="H258" s="19">
        <v>24912.54</v>
      </c>
      <c r="I258" s="20">
        <f>C258/(D258+E258+F258+G258+H258)</f>
        <v>0.44181903544718359</v>
      </c>
    </row>
    <row r="259" spans="1:9" ht="15.6" customHeight="1">
      <c r="A259" s="10" t="s">
        <v>190</v>
      </c>
      <c r="B259" s="29" t="s">
        <v>58</v>
      </c>
      <c r="C259" s="19">
        <v>755366.63</v>
      </c>
      <c r="D259" s="19">
        <v>562503.81000000006</v>
      </c>
      <c r="E259" s="19">
        <v>15656.07</v>
      </c>
      <c r="F259" s="19">
        <v>100361.28</v>
      </c>
      <c r="G259" s="19">
        <v>1014510.85</v>
      </c>
      <c r="H259" s="19">
        <v>18205.650000000001</v>
      </c>
      <c r="I259" s="20">
        <f>C259/(D259+E259+F259+G259+H259)</f>
        <v>0.44141538469881503</v>
      </c>
    </row>
    <row r="260" spans="1:9" ht="15.6" customHeight="1">
      <c r="A260" s="10" t="s">
        <v>177</v>
      </c>
      <c r="B260" s="29" t="s">
        <v>30</v>
      </c>
      <c r="C260" s="19">
        <v>13663568.77</v>
      </c>
      <c r="D260" s="19">
        <v>9663358.7100000009</v>
      </c>
      <c r="E260" s="19">
        <v>422441.27</v>
      </c>
      <c r="F260" s="19">
        <v>7163540.8200000003</v>
      </c>
      <c r="G260" s="19">
        <v>13742205.76</v>
      </c>
      <c r="H260" s="19">
        <v>133515.20000000001</v>
      </c>
      <c r="I260" s="20">
        <f>C260/(D260+E260+F260+G260+H260)</f>
        <v>0.43898929021755617</v>
      </c>
    </row>
    <row r="261" spans="1:9" ht="15.6" customHeight="1">
      <c r="A261" s="10" t="s">
        <v>106</v>
      </c>
      <c r="B261" s="29" t="s">
        <v>27</v>
      </c>
      <c r="C261" s="19">
        <v>722634.99</v>
      </c>
      <c r="D261" s="19">
        <v>389372.55</v>
      </c>
      <c r="E261" s="19">
        <v>25205.57</v>
      </c>
      <c r="F261" s="19">
        <v>179754.13</v>
      </c>
      <c r="G261" s="19">
        <v>1045336.46</v>
      </c>
      <c r="H261" s="19">
        <v>9190.7999999999993</v>
      </c>
      <c r="I261" s="20">
        <f>C261/(D261+E261+F261+G261+H261)</f>
        <v>0.43826353040836086</v>
      </c>
    </row>
    <row r="262" spans="1:9" ht="15.6" customHeight="1">
      <c r="A262" s="10" t="s">
        <v>183</v>
      </c>
      <c r="B262" s="29" t="s">
        <v>58</v>
      </c>
      <c r="C262" s="19">
        <v>2052442.34</v>
      </c>
      <c r="D262" s="19">
        <v>1577771.45</v>
      </c>
      <c r="E262" s="19">
        <v>138796.20000000001</v>
      </c>
      <c r="F262" s="19">
        <v>684373.2</v>
      </c>
      <c r="G262" s="19">
        <v>2262753.66</v>
      </c>
      <c r="H262" s="19">
        <v>25357.43</v>
      </c>
      <c r="I262" s="20">
        <f>C262/(D262+E262+F262+G262+H262)</f>
        <v>0.43770944878891666</v>
      </c>
    </row>
    <row r="263" spans="1:9" ht="15.6" customHeight="1">
      <c r="A263" s="10" t="s">
        <v>405</v>
      </c>
      <c r="B263" s="29" t="s">
        <v>27</v>
      </c>
      <c r="C263" s="19">
        <v>423400.41</v>
      </c>
      <c r="D263" s="19">
        <v>266673.21000000002</v>
      </c>
      <c r="E263" s="19">
        <v>6433.13</v>
      </c>
      <c r="F263" s="19">
        <v>86242.14</v>
      </c>
      <c r="G263" s="19">
        <v>612341.04</v>
      </c>
      <c r="H263" s="19">
        <v>0</v>
      </c>
      <c r="I263" s="20">
        <f>C263/(D263+E263+F263+G263+H263)</f>
        <v>0.43573631420867848</v>
      </c>
    </row>
    <row r="264" spans="1:9" ht="15.6" customHeight="1">
      <c r="A264" s="10" t="s">
        <v>229</v>
      </c>
      <c r="B264" s="29" t="s">
        <v>27</v>
      </c>
      <c r="C264" s="19">
        <v>208501.94</v>
      </c>
      <c r="D264" s="19">
        <v>60384.94</v>
      </c>
      <c r="E264" s="19">
        <v>2757.24</v>
      </c>
      <c r="F264" s="19">
        <v>42834.79</v>
      </c>
      <c r="G264" s="19">
        <v>372976.59</v>
      </c>
      <c r="H264" s="19">
        <v>720</v>
      </c>
      <c r="I264" s="20">
        <f>C264/(D264+E264+F264+G264+H264)</f>
        <v>0.43467465665608079</v>
      </c>
    </row>
    <row r="265" spans="1:9" ht="15.6" customHeight="1">
      <c r="A265" s="10" t="s">
        <v>118</v>
      </c>
      <c r="B265" s="29" t="s">
        <v>30</v>
      </c>
      <c r="C265" s="19">
        <v>658510.49</v>
      </c>
      <c r="D265" s="19">
        <v>329524.42</v>
      </c>
      <c r="E265" s="19">
        <v>5438.73</v>
      </c>
      <c r="F265" s="19">
        <v>165929.38</v>
      </c>
      <c r="G265" s="19">
        <v>1004914.14</v>
      </c>
      <c r="H265" s="19">
        <v>9819.2900000000009</v>
      </c>
      <c r="I265" s="20">
        <f>C265/(D265+E265+F265+G265+H265)</f>
        <v>0.43448087284015641</v>
      </c>
    </row>
    <row r="266" spans="1:9" ht="15.6" customHeight="1">
      <c r="A266" s="10" t="s">
        <v>595</v>
      </c>
      <c r="B266" s="29" t="s">
        <v>27</v>
      </c>
      <c r="C266" s="19">
        <v>779171.74</v>
      </c>
      <c r="D266" s="19">
        <v>369853.61</v>
      </c>
      <c r="E266" s="19">
        <v>13542.45</v>
      </c>
      <c r="F266" s="19">
        <v>143659.07999999999</v>
      </c>
      <c r="G266" s="19">
        <v>1266524.18</v>
      </c>
      <c r="H266" s="19">
        <v>0</v>
      </c>
      <c r="I266" s="20">
        <f>C266/(D266+E266+F266+G266+H266)</f>
        <v>0.4344227943038505</v>
      </c>
    </row>
    <row r="267" spans="1:9" ht="15.6" customHeight="1">
      <c r="A267" s="10" t="s">
        <v>125</v>
      </c>
      <c r="B267" s="29" t="s">
        <v>34</v>
      </c>
      <c r="C267" s="19">
        <v>805639.35</v>
      </c>
      <c r="D267" s="19">
        <v>397382.52</v>
      </c>
      <c r="E267" s="19">
        <v>13377.99</v>
      </c>
      <c r="F267" s="19">
        <v>397405.49</v>
      </c>
      <c r="G267" s="19">
        <v>1018256.62</v>
      </c>
      <c r="H267" s="19">
        <v>28176.080000000002</v>
      </c>
      <c r="I267" s="20">
        <f>C267/(D267+E267+F267+G267+H267)</f>
        <v>0.43440090300936796</v>
      </c>
    </row>
    <row r="268" spans="1:9" ht="15.6" customHeight="1">
      <c r="A268" s="10" t="s">
        <v>291</v>
      </c>
      <c r="B268" s="29" t="s">
        <v>34</v>
      </c>
      <c r="C268" s="19">
        <v>4743923.3600000003</v>
      </c>
      <c r="D268" s="19">
        <v>2875615.3</v>
      </c>
      <c r="E268" s="19">
        <v>136963.16</v>
      </c>
      <c r="F268" s="19">
        <v>1950855.06</v>
      </c>
      <c r="G268" s="19">
        <v>5824991.25</v>
      </c>
      <c r="H268" s="19">
        <v>174675.22</v>
      </c>
      <c r="I268" s="20">
        <f>C268/(D268+E268+F268+G268+H268)</f>
        <v>0.432717330346998</v>
      </c>
    </row>
    <row r="269" spans="1:9" ht="15.6" customHeight="1">
      <c r="A269" s="10" t="s">
        <v>268</v>
      </c>
      <c r="B269" s="29" t="s">
        <v>21</v>
      </c>
      <c r="C269" s="19">
        <v>159489.37</v>
      </c>
      <c r="D269" s="19">
        <v>40521.629999999997</v>
      </c>
      <c r="E269" s="19">
        <v>2015.6</v>
      </c>
      <c r="F269" s="19">
        <v>11809.05</v>
      </c>
      <c r="G269" s="19">
        <v>314865.39</v>
      </c>
      <c r="H269" s="19">
        <v>0</v>
      </c>
      <c r="I269" s="20">
        <f>C269/(D269+E269+F269+G269+H269)</f>
        <v>0.43197272177231011</v>
      </c>
    </row>
    <row r="270" spans="1:9" ht="15.6" customHeight="1">
      <c r="A270" s="10" t="s">
        <v>345</v>
      </c>
      <c r="B270" s="29" t="s">
        <v>28</v>
      </c>
      <c r="C270" s="19">
        <v>6393338</v>
      </c>
      <c r="D270" s="19">
        <v>4580216.12</v>
      </c>
      <c r="E270" s="19">
        <v>226059.96</v>
      </c>
      <c r="F270" s="19">
        <v>744726.84</v>
      </c>
      <c r="G270" s="19">
        <v>9025212.3399999999</v>
      </c>
      <c r="H270" s="19">
        <v>236116.44</v>
      </c>
      <c r="I270" s="20">
        <f>C270/(D270+E270+F270+G270+H270)</f>
        <v>0.43162265938184469</v>
      </c>
    </row>
    <row r="271" spans="1:9" ht="15.6" customHeight="1">
      <c r="A271" s="10" t="s">
        <v>147</v>
      </c>
      <c r="B271" s="29" t="s">
        <v>34</v>
      </c>
      <c r="C271" s="19">
        <v>356079.69</v>
      </c>
      <c r="D271" s="19">
        <v>237447.74</v>
      </c>
      <c r="E271" s="19">
        <v>2740.04</v>
      </c>
      <c r="F271" s="19">
        <v>65647.3</v>
      </c>
      <c r="G271" s="19">
        <v>465258.95</v>
      </c>
      <c r="H271" s="19">
        <v>54213.22</v>
      </c>
      <c r="I271" s="20">
        <f>C271/(D271+E271+F271+G271+H271)</f>
        <v>0.4314510626194063</v>
      </c>
    </row>
    <row r="272" spans="1:9" ht="15.6" customHeight="1">
      <c r="A272" s="10" t="s">
        <v>630</v>
      </c>
      <c r="B272" s="29" t="s">
        <v>21</v>
      </c>
      <c r="C272" s="19">
        <v>193807.09</v>
      </c>
      <c r="D272" s="19">
        <v>99200.38</v>
      </c>
      <c r="E272" s="19">
        <v>886.3</v>
      </c>
      <c r="F272" s="19">
        <v>25546.77</v>
      </c>
      <c r="G272" s="19">
        <v>314922.12</v>
      </c>
      <c r="H272" s="19">
        <v>9004.66</v>
      </c>
      <c r="I272" s="20">
        <f>C272/(D272+E272+F272+G272+H272)</f>
        <v>0.43110372552305171</v>
      </c>
    </row>
    <row r="273" spans="1:9" ht="15.6" customHeight="1">
      <c r="A273" s="10" t="s">
        <v>587</v>
      </c>
      <c r="B273" s="29" t="s">
        <v>27</v>
      </c>
      <c r="C273" s="19">
        <v>3036031.43</v>
      </c>
      <c r="D273" s="19">
        <v>1977493.33</v>
      </c>
      <c r="E273" s="19">
        <v>123838.66</v>
      </c>
      <c r="F273" s="19">
        <v>689714.29</v>
      </c>
      <c r="G273" s="19">
        <v>4162987.46</v>
      </c>
      <c r="H273" s="19">
        <v>89652.78</v>
      </c>
      <c r="I273" s="20">
        <f>C273/(D273+E273+F273+G273+H273)</f>
        <v>0.43102875481176295</v>
      </c>
    </row>
    <row r="274" spans="1:9" ht="15.6" customHeight="1">
      <c r="A274" s="10" t="s">
        <v>469</v>
      </c>
      <c r="B274" s="29" t="s">
        <v>30</v>
      </c>
      <c r="C274" s="19">
        <v>1128763.05</v>
      </c>
      <c r="D274" s="19">
        <v>730266.95</v>
      </c>
      <c r="E274" s="19">
        <v>12080.57</v>
      </c>
      <c r="F274" s="19">
        <v>344192.34</v>
      </c>
      <c r="G274" s="19">
        <v>1530285.5</v>
      </c>
      <c r="H274" s="19">
        <v>3471.76</v>
      </c>
      <c r="I274" s="20">
        <f>C274/(D274+E274+F274+G274+H274)</f>
        <v>0.43077673954776557</v>
      </c>
    </row>
    <row r="275" spans="1:9" ht="15.6" customHeight="1">
      <c r="A275" s="10" t="s">
        <v>435</v>
      </c>
      <c r="B275" s="29" t="s">
        <v>58</v>
      </c>
      <c r="C275" s="19">
        <v>5584663.9000000004</v>
      </c>
      <c r="D275" s="19">
        <v>5230517.74</v>
      </c>
      <c r="E275" s="19">
        <v>180449.97</v>
      </c>
      <c r="F275" s="19">
        <v>2083927</v>
      </c>
      <c r="G275" s="19">
        <v>5401004</v>
      </c>
      <c r="H275" s="19">
        <v>96763.75</v>
      </c>
      <c r="I275" s="20">
        <f>C275/(D275+E275+F275+G275+H275)</f>
        <v>0.42983213927039865</v>
      </c>
    </row>
    <row r="276" spans="1:9" ht="15.6" customHeight="1">
      <c r="A276" s="10" t="s">
        <v>211</v>
      </c>
      <c r="B276" s="29" t="s">
        <v>21</v>
      </c>
      <c r="C276" s="19">
        <v>780432.63</v>
      </c>
      <c r="D276" s="19">
        <v>596020.12</v>
      </c>
      <c r="E276" s="19">
        <v>3220.51</v>
      </c>
      <c r="F276" s="19">
        <v>183372.13</v>
      </c>
      <c r="G276" s="19">
        <v>993259.35</v>
      </c>
      <c r="H276" s="19">
        <v>40108.720000000001</v>
      </c>
      <c r="I276" s="20">
        <f>C276/(D276+E276+F276+G276+H276)</f>
        <v>0.42975818748042627</v>
      </c>
    </row>
    <row r="277" spans="1:9" ht="15.6" customHeight="1">
      <c r="A277" s="10" t="s">
        <v>436</v>
      </c>
      <c r="B277" s="29" t="s">
        <v>21</v>
      </c>
      <c r="C277" s="19">
        <v>156124.01999999999</v>
      </c>
      <c r="D277" s="19">
        <v>72090.429999999993</v>
      </c>
      <c r="E277" s="19">
        <v>12.64</v>
      </c>
      <c r="F277" s="19">
        <v>47364.76</v>
      </c>
      <c r="G277" s="19">
        <v>233170.11</v>
      </c>
      <c r="H277" s="19">
        <v>10840</v>
      </c>
      <c r="I277" s="20">
        <f>C277/(D277+E277+F277+G277+H277)</f>
        <v>0.42952818539689097</v>
      </c>
    </row>
    <row r="278" spans="1:9" ht="15.6" customHeight="1">
      <c r="A278" s="10" t="s">
        <v>507</v>
      </c>
      <c r="B278" s="29" t="s">
        <v>28</v>
      </c>
      <c r="C278" s="19">
        <v>1142259.95</v>
      </c>
      <c r="D278" s="19">
        <v>624578.18000000005</v>
      </c>
      <c r="E278" s="19">
        <v>8282.17</v>
      </c>
      <c r="F278" s="19">
        <v>271346.62</v>
      </c>
      <c r="G278" s="19">
        <v>1699662.48</v>
      </c>
      <c r="H278" s="19">
        <v>59171.47</v>
      </c>
      <c r="I278" s="20">
        <f>C278/(D278+E278+F278+G278+H278)</f>
        <v>0.42893067899234527</v>
      </c>
    </row>
    <row r="279" spans="1:9" ht="15.6" customHeight="1">
      <c r="A279" s="10" t="s">
        <v>526</v>
      </c>
      <c r="B279" s="29" t="s">
        <v>30</v>
      </c>
      <c r="C279" s="19">
        <v>319259.27</v>
      </c>
      <c r="D279" s="19">
        <v>93739.21</v>
      </c>
      <c r="E279" s="19">
        <v>4146.38</v>
      </c>
      <c r="F279" s="19">
        <v>29421.3</v>
      </c>
      <c r="G279" s="19">
        <v>608080.38</v>
      </c>
      <c r="H279" s="19">
        <v>9991.24</v>
      </c>
      <c r="I279" s="20">
        <f>C279/(D279+E279+F279+G279+H279)</f>
        <v>0.42831831843394574</v>
      </c>
    </row>
    <row r="280" spans="1:9" ht="15.6" customHeight="1">
      <c r="A280" s="10" t="s">
        <v>527</v>
      </c>
      <c r="B280" s="29" t="s">
        <v>40</v>
      </c>
      <c r="C280" s="19">
        <v>3334234.41</v>
      </c>
      <c r="D280" s="19">
        <v>2074695.57</v>
      </c>
      <c r="E280" s="19">
        <v>83515.25</v>
      </c>
      <c r="F280" s="19">
        <v>1780675.81</v>
      </c>
      <c r="G280" s="19">
        <v>3716650.41</v>
      </c>
      <c r="H280" s="19">
        <v>133588.31</v>
      </c>
      <c r="I280" s="20">
        <f>C280/(D280+E280+F280+G280+H280)</f>
        <v>0.42806274904794028</v>
      </c>
    </row>
    <row r="281" spans="1:9" ht="15.6" customHeight="1">
      <c r="A281" s="10" t="s">
        <v>460</v>
      </c>
      <c r="B281" s="29" t="s">
        <v>24</v>
      </c>
      <c r="C281" s="19">
        <v>608885.02</v>
      </c>
      <c r="D281" s="19">
        <v>260790.44</v>
      </c>
      <c r="E281" s="19">
        <v>5204.26</v>
      </c>
      <c r="F281" s="19">
        <v>40052.559999999998</v>
      </c>
      <c r="G281" s="19">
        <v>1044021.51</v>
      </c>
      <c r="H281" s="19">
        <v>78780.17</v>
      </c>
      <c r="I281" s="20">
        <f>C281/(D281+E281+F281+G281+H281)</f>
        <v>0.42613673353041787</v>
      </c>
    </row>
    <row r="282" spans="1:9" ht="15.6" customHeight="1">
      <c r="A282" s="10" t="s">
        <v>480</v>
      </c>
      <c r="B282" s="29" t="s">
        <v>58</v>
      </c>
      <c r="C282" s="19">
        <v>552029.18000000005</v>
      </c>
      <c r="D282" s="19">
        <v>375717</v>
      </c>
      <c r="E282" s="19">
        <v>18652</v>
      </c>
      <c r="F282" s="19">
        <v>118120.85</v>
      </c>
      <c r="G282" s="19">
        <v>746235.32</v>
      </c>
      <c r="H282" s="19">
        <v>39151.769999999997</v>
      </c>
      <c r="I282" s="20">
        <f>C282/(D282+E282+F282+G282+H282)</f>
        <v>0.42533245101034006</v>
      </c>
    </row>
    <row r="283" spans="1:9" ht="15.6" customHeight="1">
      <c r="A283" s="10" t="s">
        <v>448</v>
      </c>
      <c r="B283" s="29" t="s">
        <v>24</v>
      </c>
      <c r="C283" s="19">
        <v>2371300.33</v>
      </c>
      <c r="D283" s="19">
        <v>1750770.11</v>
      </c>
      <c r="E283" s="19">
        <v>53268.959999999999</v>
      </c>
      <c r="F283" s="19">
        <v>345946.04</v>
      </c>
      <c r="G283" s="19">
        <v>3381276.73</v>
      </c>
      <c r="H283" s="19">
        <v>51848.66</v>
      </c>
      <c r="I283" s="20">
        <f>C283/(D283+E283+F283+G283+H283)</f>
        <v>0.42472745792869404</v>
      </c>
    </row>
    <row r="284" spans="1:9" ht="15.6" customHeight="1">
      <c r="A284" s="10" t="s">
        <v>294</v>
      </c>
      <c r="B284" s="29" t="s">
        <v>21</v>
      </c>
      <c r="C284" s="19">
        <v>5625622.4699999997</v>
      </c>
      <c r="D284" s="19">
        <v>7127357.0599999996</v>
      </c>
      <c r="E284" s="19">
        <v>765412.98</v>
      </c>
      <c r="F284" s="19">
        <v>1584567.32</v>
      </c>
      <c r="G284" s="19">
        <v>3707415.8</v>
      </c>
      <c r="H284" s="19">
        <v>67499.34</v>
      </c>
      <c r="I284" s="20">
        <f>C284/(D284+E284+F284+G284+H284)</f>
        <v>0.42450311522512868</v>
      </c>
    </row>
    <row r="285" spans="1:9" ht="15.6" customHeight="1">
      <c r="A285" s="10" t="s">
        <v>117</v>
      </c>
      <c r="B285" s="29" t="s">
        <v>58</v>
      </c>
      <c r="C285" s="19">
        <v>2392296.1800000002</v>
      </c>
      <c r="D285" s="19">
        <v>1856468.05</v>
      </c>
      <c r="E285" s="19">
        <v>31040.19</v>
      </c>
      <c r="F285" s="19">
        <v>444401.95</v>
      </c>
      <c r="G285" s="19">
        <v>3186026.39</v>
      </c>
      <c r="H285" s="19">
        <v>123771.98</v>
      </c>
      <c r="I285" s="20">
        <f>C285/(D285+E285+F285+G285+H285)</f>
        <v>0.42403753305541186</v>
      </c>
    </row>
    <row r="286" spans="1:9" ht="15.6" customHeight="1">
      <c r="A286" s="10" t="s">
        <v>418</v>
      </c>
      <c r="B286" s="29" t="s">
        <v>34</v>
      </c>
      <c r="C286" s="19">
        <v>3185097.37</v>
      </c>
      <c r="D286" s="19">
        <v>2221748.85</v>
      </c>
      <c r="E286" s="19">
        <v>74137.929999999993</v>
      </c>
      <c r="F286" s="19">
        <v>1529046</v>
      </c>
      <c r="G286" s="19">
        <v>3659638.27</v>
      </c>
      <c r="H286" s="19">
        <v>42422.09</v>
      </c>
      <c r="I286" s="20">
        <f>C286/(D286+E286+F286+G286+H286)</f>
        <v>0.42315667236013982</v>
      </c>
    </row>
    <row r="287" spans="1:9" ht="15.6" customHeight="1">
      <c r="A287" s="10" t="s">
        <v>251</v>
      </c>
      <c r="B287" s="29" t="s">
        <v>28</v>
      </c>
      <c r="C287" s="19">
        <v>2385076.5</v>
      </c>
      <c r="D287" s="19">
        <v>1940534.37</v>
      </c>
      <c r="E287" s="19">
        <v>953962.8</v>
      </c>
      <c r="F287" s="19">
        <v>396265.81</v>
      </c>
      <c r="G287" s="19">
        <v>2352681.5699999998</v>
      </c>
      <c r="H287" s="19">
        <v>0</v>
      </c>
      <c r="I287" s="20">
        <f>C287/(D287+E287+F287+G287+H287)</f>
        <v>0.4226277903270973</v>
      </c>
    </row>
    <row r="288" spans="1:9" ht="15.6" customHeight="1">
      <c r="A288" s="10" t="s">
        <v>559</v>
      </c>
      <c r="B288" s="29" t="s">
        <v>58</v>
      </c>
      <c r="C288" s="19">
        <v>297207.28000000003</v>
      </c>
      <c r="D288" s="19">
        <v>133623.85999999999</v>
      </c>
      <c r="E288" s="19">
        <v>4587.2299999999996</v>
      </c>
      <c r="F288" s="19">
        <v>26127.3</v>
      </c>
      <c r="G288" s="19">
        <v>469397</v>
      </c>
      <c r="H288" s="19">
        <v>70493.320000000007</v>
      </c>
      <c r="I288" s="20">
        <f>C288/(D288+E288+F288+G288+H288)</f>
        <v>0.42203232526546675</v>
      </c>
    </row>
    <row r="289" spans="1:9" ht="15.6" customHeight="1">
      <c r="A289" s="10" t="s">
        <v>109</v>
      </c>
      <c r="B289" s="29" t="s">
        <v>30</v>
      </c>
      <c r="C289" s="19">
        <v>1407840.41</v>
      </c>
      <c r="D289" s="19">
        <v>900128.93</v>
      </c>
      <c r="E289" s="19">
        <v>238</v>
      </c>
      <c r="F289" s="19">
        <v>195761.21</v>
      </c>
      <c r="G289" s="19">
        <v>2201194.84</v>
      </c>
      <c r="H289" s="19">
        <v>40727.4</v>
      </c>
      <c r="I289" s="20">
        <f>C289/(D289+E289+F289+G289+H289)</f>
        <v>0.42175529118287303</v>
      </c>
    </row>
    <row r="290" spans="1:9" ht="15.6" customHeight="1">
      <c r="A290" s="10" t="s">
        <v>74</v>
      </c>
      <c r="B290" s="29" t="s">
        <v>34</v>
      </c>
      <c r="C290" s="19">
        <v>18888967.73</v>
      </c>
      <c r="D290" s="19">
        <v>12228678.1</v>
      </c>
      <c r="E290" s="19">
        <v>683246.47</v>
      </c>
      <c r="F290" s="19">
        <v>8900664.1600000001</v>
      </c>
      <c r="G290" s="19">
        <v>22736454.27</v>
      </c>
      <c r="H290" s="19">
        <v>262129.39</v>
      </c>
      <c r="I290" s="20">
        <f>C290/(D290+E290+F290+G290+H290)</f>
        <v>0.4215236228502523</v>
      </c>
    </row>
    <row r="291" spans="1:9" ht="15.6" customHeight="1">
      <c r="A291" s="10" t="s">
        <v>390</v>
      </c>
      <c r="B291" s="29" t="s">
        <v>58</v>
      </c>
      <c r="C291" s="19">
        <v>933533.31</v>
      </c>
      <c r="D291" s="19">
        <v>695338.17</v>
      </c>
      <c r="E291" s="19">
        <v>18643.39</v>
      </c>
      <c r="F291" s="19">
        <v>154801.22</v>
      </c>
      <c r="G291" s="19">
        <v>1266284.69</v>
      </c>
      <c r="H291" s="19">
        <v>84265.11</v>
      </c>
      <c r="I291" s="20">
        <f>C291/(D291+E291+F291+G291+H291)</f>
        <v>0.42063696014411694</v>
      </c>
    </row>
    <row r="292" spans="1:9" ht="15.6" customHeight="1">
      <c r="A292" s="10" t="s">
        <v>45</v>
      </c>
      <c r="B292" s="29" t="s">
        <v>34</v>
      </c>
      <c r="C292" s="19">
        <v>5062099.6500000004</v>
      </c>
      <c r="D292" s="19">
        <v>3527150.73</v>
      </c>
      <c r="E292" s="19">
        <v>64959.5</v>
      </c>
      <c r="F292" s="19">
        <v>3096048.17</v>
      </c>
      <c r="G292" s="19">
        <v>5064045.84</v>
      </c>
      <c r="H292" s="19">
        <v>295116.11</v>
      </c>
      <c r="I292" s="20">
        <f>C292/(D292+E292+F292+G292+H292)</f>
        <v>0.42018469692307969</v>
      </c>
    </row>
    <row r="293" spans="1:9" ht="15.6" customHeight="1">
      <c r="A293" s="10" t="s">
        <v>446</v>
      </c>
      <c r="B293" s="29" t="s">
        <v>58</v>
      </c>
      <c r="C293" s="19">
        <v>1237282.3799999999</v>
      </c>
      <c r="D293" s="19">
        <v>711366.23</v>
      </c>
      <c r="E293" s="19">
        <v>35498.04</v>
      </c>
      <c r="F293" s="19">
        <v>255649.46</v>
      </c>
      <c r="G293" s="19">
        <v>1854157.26</v>
      </c>
      <c r="H293" s="19">
        <v>96144.49</v>
      </c>
      <c r="I293" s="20">
        <f>C293/(D293+E293+F293+G293+H293)</f>
        <v>0.41901784530064834</v>
      </c>
    </row>
    <row r="294" spans="1:9" ht="15.6" customHeight="1">
      <c r="A294" s="10" t="s">
        <v>168</v>
      </c>
      <c r="B294" s="29" t="s">
        <v>27</v>
      </c>
      <c r="C294" s="19">
        <v>2653825.04</v>
      </c>
      <c r="D294" s="19">
        <v>1450689.29</v>
      </c>
      <c r="E294" s="19">
        <v>35961.65</v>
      </c>
      <c r="F294" s="19">
        <v>563086.14</v>
      </c>
      <c r="G294" s="19">
        <v>4285530.62</v>
      </c>
      <c r="H294" s="19">
        <v>12738.24</v>
      </c>
      <c r="I294" s="20">
        <f>C294/(D294+E294+F294+G294+H294)</f>
        <v>0.41805648341910656</v>
      </c>
    </row>
    <row r="295" spans="1:9" ht="15.6" customHeight="1">
      <c r="A295" s="10" t="s">
        <v>25</v>
      </c>
      <c r="B295" s="29" t="s">
        <v>21</v>
      </c>
      <c r="C295" s="19">
        <v>12072039.33</v>
      </c>
      <c r="D295" s="19">
        <v>8587862.5299999993</v>
      </c>
      <c r="E295" s="19">
        <v>199241.69</v>
      </c>
      <c r="F295" s="19">
        <v>5033076.57</v>
      </c>
      <c r="G295" s="19">
        <v>15065837.25</v>
      </c>
      <c r="H295" s="19">
        <v>33635.980000000003</v>
      </c>
      <c r="I295" s="20">
        <f>C295/(D295+E295+F295+G295+H295)</f>
        <v>0.41743373975536935</v>
      </c>
    </row>
    <row r="296" spans="1:9" ht="15.6" customHeight="1">
      <c r="A296" s="10" t="s">
        <v>636</v>
      </c>
      <c r="B296" s="29" t="s">
        <v>28</v>
      </c>
      <c r="C296" s="19">
        <v>22467135.57</v>
      </c>
      <c r="D296" s="19">
        <v>16864655.710000001</v>
      </c>
      <c r="E296" s="19">
        <v>407971.59</v>
      </c>
      <c r="F296" s="19">
        <v>6661867.6900000004</v>
      </c>
      <c r="G296" s="19">
        <v>29361776.760000002</v>
      </c>
      <c r="H296" s="19">
        <v>601089.16</v>
      </c>
      <c r="I296" s="20">
        <f>C296/(D296+E296+F296+G296+H296)</f>
        <v>0.4168503835932994</v>
      </c>
    </row>
    <row r="297" spans="1:9" ht="15.6" customHeight="1">
      <c r="A297" s="10" t="s">
        <v>165</v>
      </c>
      <c r="B297" s="29" t="s">
        <v>21</v>
      </c>
      <c r="C297" s="19">
        <v>154291.23000000001</v>
      </c>
      <c r="D297" s="19">
        <v>45820.85</v>
      </c>
      <c r="E297" s="19">
        <v>190.8</v>
      </c>
      <c r="F297" s="19">
        <v>11730.67</v>
      </c>
      <c r="G297" s="19">
        <v>301297.45</v>
      </c>
      <c r="H297" s="19">
        <v>11312.6</v>
      </c>
      <c r="I297" s="20">
        <f>C297/(D297+E297+F297+G297+H297)</f>
        <v>0.41660656849583549</v>
      </c>
    </row>
    <row r="298" spans="1:9" ht="15.6" customHeight="1">
      <c r="A298" s="10" t="s">
        <v>66</v>
      </c>
      <c r="B298" s="29" t="s">
        <v>58</v>
      </c>
      <c r="C298" s="19">
        <v>1341959.82</v>
      </c>
      <c r="D298" s="19">
        <v>1074595.28</v>
      </c>
      <c r="E298" s="19">
        <v>68134.94</v>
      </c>
      <c r="F298" s="19">
        <v>425622.46</v>
      </c>
      <c r="G298" s="19">
        <v>1270492.1200000001</v>
      </c>
      <c r="H298" s="19">
        <v>383132.79</v>
      </c>
      <c r="I298" s="20">
        <f>C298/(D298+E298+F298+G298+H298)</f>
        <v>0.41650190993414082</v>
      </c>
    </row>
    <row r="299" spans="1:9" ht="15.6" customHeight="1">
      <c r="A299" s="10" t="s">
        <v>282</v>
      </c>
      <c r="B299" s="29" t="s">
        <v>28</v>
      </c>
      <c r="C299" s="19">
        <v>21571760.460000001</v>
      </c>
      <c r="D299" s="19">
        <v>16135213.890000001</v>
      </c>
      <c r="E299" s="19">
        <v>877189.79</v>
      </c>
      <c r="F299" s="19">
        <v>6559496.5199999996</v>
      </c>
      <c r="G299" s="19">
        <v>23814745.760000002</v>
      </c>
      <c r="H299" s="19">
        <v>4467797.0999999996</v>
      </c>
      <c r="I299" s="20">
        <f>C299/(D299+E299+F299+G299+H299)</f>
        <v>0.41600601967780543</v>
      </c>
    </row>
    <row r="300" spans="1:9" ht="15.6" customHeight="1">
      <c r="A300" s="10" t="s">
        <v>318</v>
      </c>
      <c r="B300" s="29" t="s">
        <v>30</v>
      </c>
      <c r="C300" s="19">
        <v>2920141.65</v>
      </c>
      <c r="D300" s="19">
        <v>2394399.91</v>
      </c>
      <c r="E300" s="19">
        <v>198886.78</v>
      </c>
      <c r="F300" s="19">
        <v>1967437.16</v>
      </c>
      <c r="G300" s="19">
        <v>2460436.64</v>
      </c>
      <c r="H300" s="19">
        <v>0</v>
      </c>
      <c r="I300" s="20">
        <f>C300/(D300+E300+F300+G300+H300)</f>
        <v>0.41590583980512313</v>
      </c>
    </row>
    <row r="301" spans="1:9" ht="15.6" customHeight="1">
      <c r="A301" s="10" t="s">
        <v>422</v>
      </c>
      <c r="B301" s="29" t="s">
        <v>27</v>
      </c>
      <c r="C301" s="19">
        <v>205963.61</v>
      </c>
      <c r="D301" s="19">
        <v>56418.46</v>
      </c>
      <c r="E301" s="19">
        <v>4152.32</v>
      </c>
      <c r="F301" s="19">
        <v>52198.65</v>
      </c>
      <c r="G301" s="19">
        <v>382568</v>
      </c>
      <c r="H301" s="19">
        <v>0</v>
      </c>
      <c r="I301" s="20">
        <f>C301/(D301+E301+F301+G301+H301)</f>
        <v>0.41580465663578053</v>
      </c>
    </row>
    <row r="302" spans="1:9" ht="15.6" customHeight="1">
      <c r="A302" s="10" t="s">
        <v>546</v>
      </c>
      <c r="B302" s="29" t="s">
        <v>34</v>
      </c>
      <c r="C302" s="19">
        <v>675306.18</v>
      </c>
      <c r="D302" s="19">
        <v>390496.14</v>
      </c>
      <c r="E302" s="19">
        <v>18088.060000000001</v>
      </c>
      <c r="F302" s="19">
        <v>194402.33</v>
      </c>
      <c r="G302" s="19">
        <v>996898.41</v>
      </c>
      <c r="H302" s="19">
        <v>25394.43</v>
      </c>
      <c r="I302" s="20">
        <f>C302/(D302+E302+F302+G302+H302)</f>
        <v>0.41550160081094251</v>
      </c>
    </row>
    <row r="303" spans="1:9" ht="15.6" customHeight="1">
      <c r="A303" s="10" t="s">
        <v>323</v>
      </c>
      <c r="B303" s="29" t="s">
        <v>28</v>
      </c>
      <c r="C303" s="19">
        <v>15588325.460000001</v>
      </c>
      <c r="D303" s="19">
        <v>7256988.0899999999</v>
      </c>
      <c r="E303" s="19">
        <v>318921.03000000003</v>
      </c>
      <c r="F303" s="19">
        <v>10101475.880000001</v>
      </c>
      <c r="G303" s="19">
        <v>19271236.539999999</v>
      </c>
      <c r="H303" s="19">
        <v>614432.81999999995</v>
      </c>
      <c r="I303" s="20">
        <f>C303/(D303+E303+F303+G303+H303)</f>
        <v>0.41499089266286177</v>
      </c>
    </row>
    <row r="304" spans="1:9" ht="15.6" customHeight="1">
      <c r="A304" s="10" t="s">
        <v>312</v>
      </c>
      <c r="B304" s="29" t="s">
        <v>58</v>
      </c>
      <c r="C304" s="19">
        <v>225860.8</v>
      </c>
      <c r="D304" s="19">
        <v>76217.86</v>
      </c>
      <c r="E304" s="19">
        <v>965.34</v>
      </c>
      <c r="F304" s="19">
        <v>9894.83</v>
      </c>
      <c r="G304" s="19">
        <v>337765.43</v>
      </c>
      <c r="H304" s="19">
        <v>123047.73</v>
      </c>
      <c r="I304" s="20">
        <f>C304/(D304+E304+F304+G304+H304)</f>
        <v>0.41223659756237369</v>
      </c>
    </row>
    <row r="305" spans="1:9" ht="15.6" customHeight="1">
      <c r="A305" s="10" t="s">
        <v>616</v>
      </c>
      <c r="B305" s="29" t="s">
        <v>28</v>
      </c>
      <c r="C305" s="19">
        <v>1269147.76</v>
      </c>
      <c r="D305" s="19">
        <v>1027484.85</v>
      </c>
      <c r="E305" s="19">
        <v>21400.93</v>
      </c>
      <c r="F305" s="19">
        <v>367315.75</v>
      </c>
      <c r="G305" s="19">
        <v>1587769.28</v>
      </c>
      <c r="H305" s="19">
        <v>75604.84</v>
      </c>
      <c r="I305" s="20">
        <f>C305/(D305+E305+F305+G305+H305)</f>
        <v>0.41211774096213549</v>
      </c>
    </row>
    <row r="306" spans="1:9" ht="15.6" customHeight="1">
      <c r="A306" s="10" t="s">
        <v>77</v>
      </c>
      <c r="B306" s="29" t="s">
        <v>30</v>
      </c>
      <c r="C306" s="19">
        <v>3846102.89</v>
      </c>
      <c r="D306" s="19">
        <v>3415003.7</v>
      </c>
      <c r="E306" s="19">
        <v>202519.71</v>
      </c>
      <c r="F306" s="19">
        <v>1207332.1100000001</v>
      </c>
      <c r="G306" s="19">
        <v>4276091.21</v>
      </c>
      <c r="H306" s="19">
        <v>235192.7</v>
      </c>
      <c r="I306" s="20">
        <f>C306/(D306+E306+F306+G306+H306)</f>
        <v>0.4119585958240129</v>
      </c>
    </row>
    <row r="307" spans="1:9" ht="15.6" customHeight="1">
      <c r="A307" s="10" t="s">
        <v>539</v>
      </c>
      <c r="B307" s="29" t="s">
        <v>30</v>
      </c>
      <c r="C307" s="19">
        <v>46906517.950000003</v>
      </c>
      <c r="D307" s="19">
        <v>44627524.369999997</v>
      </c>
      <c r="E307" s="19">
        <v>4261664.49</v>
      </c>
      <c r="F307" s="19">
        <v>27471573.609999999</v>
      </c>
      <c r="G307" s="19">
        <v>31623974.23</v>
      </c>
      <c r="H307" s="19">
        <v>5894308.79</v>
      </c>
      <c r="I307" s="20">
        <f>C307/(D307+E307+F307+G307+H307)</f>
        <v>0.41189770908396817</v>
      </c>
    </row>
    <row r="308" spans="1:9" ht="15.6" customHeight="1">
      <c r="A308" s="10" t="s">
        <v>453</v>
      </c>
      <c r="B308" s="29" t="s">
        <v>30</v>
      </c>
      <c r="C308" s="19">
        <v>1810193.93</v>
      </c>
      <c r="D308" s="19">
        <v>1489990.07</v>
      </c>
      <c r="E308" s="19">
        <v>4070.9</v>
      </c>
      <c r="F308" s="19">
        <v>334459.32</v>
      </c>
      <c r="G308" s="19">
        <v>2348166.04</v>
      </c>
      <c r="H308" s="19">
        <v>218360.58</v>
      </c>
      <c r="I308" s="20">
        <f>C308/(D308+E308+F308+G308+H308)</f>
        <v>0.41187135588502738</v>
      </c>
    </row>
    <row r="309" spans="1:9" ht="15.6" customHeight="1">
      <c r="A309" s="10" t="s">
        <v>284</v>
      </c>
      <c r="B309" s="29" t="s">
        <v>34</v>
      </c>
      <c r="C309" s="19">
        <v>3974288.99</v>
      </c>
      <c r="D309" s="19">
        <v>2967674.3</v>
      </c>
      <c r="E309" s="19">
        <v>88847.94</v>
      </c>
      <c r="F309" s="19">
        <v>1625942.97</v>
      </c>
      <c r="G309" s="19">
        <v>4727758.87</v>
      </c>
      <c r="H309" s="19">
        <v>241869.5</v>
      </c>
      <c r="I309" s="20">
        <f>C309/(D309+E309+F309+G309+H309)</f>
        <v>0.41175408807008274</v>
      </c>
    </row>
    <row r="310" spans="1:9" ht="15.6" customHeight="1">
      <c r="A310" s="10" t="s">
        <v>500</v>
      </c>
      <c r="B310" s="29" t="s">
        <v>27</v>
      </c>
      <c r="C310" s="19">
        <v>316744.08</v>
      </c>
      <c r="D310" s="19">
        <v>137246.98000000001</v>
      </c>
      <c r="E310" s="19">
        <v>5477.92</v>
      </c>
      <c r="F310" s="19">
        <v>54932.46</v>
      </c>
      <c r="G310" s="19">
        <v>559754.68000000005</v>
      </c>
      <c r="H310" s="19">
        <v>12229.81</v>
      </c>
      <c r="I310" s="20">
        <f>C310/(D310+E310+F310+G310+H310)</f>
        <v>0.41154737102718619</v>
      </c>
    </row>
    <row r="311" spans="1:9" ht="15.6" customHeight="1">
      <c r="A311" s="10" t="s">
        <v>463</v>
      </c>
      <c r="B311" s="29" t="s">
        <v>34</v>
      </c>
      <c r="C311" s="19">
        <v>237469.34</v>
      </c>
      <c r="D311" s="19">
        <v>121844.95</v>
      </c>
      <c r="E311" s="19">
        <v>2612.44</v>
      </c>
      <c r="F311" s="19">
        <v>27101.57</v>
      </c>
      <c r="G311" s="19">
        <v>405711.28</v>
      </c>
      <c r="H311" s="19">
        <v>20029.32</v>
      </c>
      <c r="I311" s="20">
        <f>C311/(D311+E311+F311+G311+H311)</f>
        <v>0.41134509092645077</v>
      </c>
    </row>
    <row r="312" spans="1:9" ht="15.6" customHeight="1">
      <c r="A312" s="10" t="s">
        <v>105</v>
      </c>
      <c r="B312" s="29" t="s">
        <v>30</v>
      </c>
      <c r="C312" s="19">
        <v>44014806.159999996</v>
      </c>
      <c r="D312" s="19">
        <v>51144485.100000001</v>
      </c>
      <c r="E312" s="19">
        <v>3654011.28</v>
      </c>
      <c r="F312" s="19">
        <v>19345561.280000001</v>
      </c>
      <c r="G312" s="19">
        <v>27662245.440000001</v>
      </c>
      <c r="H312" s="19">
        <v>5350637.04</v>
      </c>
      <c r="I312" s="20">
        <f>C312/(D312+E312+F312+G312+H312)</f>
        <v>0.410750867862547</v>
      </c>
    </row>
    <row r="313" spans="1:9" ht="15.6" customHeight="1">
      <c r="A313" s="10" t="s">
        <v>219</v>
      </c>
      <c r="B313" s="29" t="s">
        <v>58</v>
      </c>
      <c r="C313" s="19">
        <v>705784.52</v>
      </c>
      <c r="D313" s="19">
        <v>595762.55000000005</v>
      </c>
      <c r="E313" s="19">
        <v>18021.87</v>
      </c>
      <c r="F313" s="19">
        <v>107741.63</v>
      </c>
      <c r="G313" s="19">
        <v>984199.08</v>
      </c>
      <c r="H313" s="19">
        <v>19089.37</v>
      </c>
      <c r="I313" s="20">
        <f>C313/(D313+E313+F313+G313+H313)</f>
        <v>0.40919444960603013</v>
      </c>
    </row>
    <row r="314" spans="1:9" ht="15.6" customHeight="1">
      <c r="A314" s="10" t="s">
        <v>584</v>
      </c>
      <c r="B314" s="29" t="s">
        <v>58</v>
      </c>
      <c r="C314" s="19">
        <v>12335352.76</v>
      </c>
      <c r="D314" s="19">
        <v>9609626.3200000003</v>
      </c>
      <c r="E314" s="19">
        <v>841562.98</v>
      </c>
      <c r="F314" s="19">
        <v>5316683.22</v>
      </c>
      <c r="G314" s="19">
        <v>13575216.15</v>
      </c>
      <c r="H314" s="19">
        <v>806615.12</v>
      </c>
      <c r="I314" s="20">
        <f>C314/(D314+E314+F314+G314+H314)</f>
        <v>0.40913678110799107</v>
      </c>
    </row>
    <row r="315" spans="1:9" ht="15.6" customHeight="1">
      <c r="A315" s="10" t="s">
        <v>458</v>
      </c>
      <c r="B315" s="29" t="s">
        <v>30</v>
      </c>
      <c r="C315" s="19">
        <v>746996.8</v>
      </c>
      <c r="D315" s="19">
        <v>391136.46</v>
      </c>
      <c r="E315" s="19">
        <v>16493.52</v>
      </c>
      <c r="F315" s="19">
        <v>170502.91</v>
      </c>
      <c r="G315" s="19">
        <v>1232871.95</v>
      </c>
      <c r="H315" s="19">
        <v>18257.78</v>
      </c>
      <c r="I315" s="20">
        <f>C315/(D315+E315+F315+G315+H315)</f>
        <v>0.40835951701675294</v>
      </c>
    </row>
    <row r="316" spans="1:9" ht="15.6" customHeight="1">
      <c r="A316" s="10" t="s">
        <v>610</v>
      </c>
      <c r="B316" s="29" t="s">
        <v>28</v>
      </c>
      <c r="C316" s="19">
        <v>1550465.59</v>
      </c>
      <c r="D316" s="19">
        <v>767008.93</v>
      </c>
      <c r="E316" s="19">
        <v>12974.51</v>
      </c>
      <c r="F316" s="19">
        <v>87443.88</v>
      </c>
      <c r="G316" s="19">
        <v>2901847.1</v>
      </c>
      <c r="H316" s="19">
        <v>34570.06</v>
      </c>
      <c r="I316" s="20">
        <f>C316/(D316+E316+F316+G316+H316)</f>
        <v>0.40760488451935872</v>
      </c>
    </row>
    <row r="317" spans="1:9" ht="15.6" customHeight="1">
      <c r="A317" s="10" t="s">
        <v>384</v>
      </c>
      <c r="B317" s="29" t="s">
        <v>58</v>
      </c>
      <c r="C317" s="19">
        <v>321511.07</v>
      </c>
      <c r="D317" s="19">
        <v>112419.65</v>
      </c>
      <c r="E317" s="19">
        <v>5190.57</v>
      </c>
      <c r="F317" s="19">
        <v>76895.81</v>
      </c>
      <c r="G317" s="19">
        <v>574304.61</v>
      </c>
      <c r="H317" s="19">
        <v>20370.849999999999</v>
      </c>
      <c r="I317" s="20">
        <f>C317/(D317+E317+F317+G317+H317)</f>
        <v>0.40739813854478518</v>
      </c>
    </row>
    <row r="318" spans="1:9" ht="15.6" customHeight="1">
      <c r="A318" s="10" t="s">
        <v>169</v>
      </c>
      <c r="B318" s="29" t="s">
        <v>27</v>
      </c>
      <c r="C318" s="19">
        <v>2383268.7400000002</v>
      </c>
      <c r="D318" s="19">
        <v>1877259.06</v>
      </c>
      <c r="E318" s="19">
        <v>55755.86</v>
      </c>
      <c r="F318" s="19">
        <v>591768.11</v>
      </c>
      <c r="G318" s="19">
        <v>3325432.03</v>
      </c>
      <c r="H318" s="19">
        <v>9456.43</v>
      </c>
      <c r="I318" s="20">
        <f>C318/(D318+E318+F318+G318+H318)</f>
        <v>0.40672395100429087</v>
      </c>
    </row>
    <row r="319" spans="1:9" ht="15.6" customHeight="1">
      <c r="A319" s="10" t="s">
        <v>129</v>
      </c>
      <c r="B319" s="29" t="s">
        <v>28</v>
      </c>
      <c r="C319" s="19">
        <v>11459661.779999999</v>
      </c>
      <c r="D319" s="19">
        <v>8455939.8100000005</v>
      </c>
      <c r="E319" s="19">
        <v>760886.75</v>
      </c>
      <c r="F319" s="19">
        <v>3634897.53</v>
      </c>
      <c r="G319" s="19">
        <v>15318502.869999999</v>
      </c>
      <c r="H319" s="19">
        <v>7183.12</v>
      </c>
      <c r="I319" s="20">
        <f>C319/(D319+E319+F319+G319+H319)</f>
        <v>0.4066967740279982</v>
      </c>
    </row>
    <row r="320" spans="1:9" ht="15.6" customHeight="1">
      <c r="A320" s="10" t="s">
        <v>149</v>
      </c>
      <c r="B320" s="29" t="s">
        <v>34</v>
      </c>
      <c r="C320" s="19">
        <v>565823.93999999994</v>
      </c>
      <c r="D320" s="19">
        <v>329940.21999999997</v>
      </c>
      <c r="E320" s="19">
        <v>6767</v>
      </c>
      <c r="F320" s="19">
        <v>316987.64</v>
      </c>
      <c r="G320" s="19">
        <v>725633.25</v>
      </c>
      <c r="H320" s="19">
        <v>13885.63</v>
      </c>
      <c r="I320" s="20">
        <f>C320/(D320+E320+F320+G320+H320)</f>
        <v>0.40612859588938593</v>
      </c>
    </row>
    <row r="321" spans="1:9" ht="15.6" customHeight="1">
      <c r="A321" s="10" t="s">
        <v>134</v>
      </c>
      <c r="B321" s="29" t="s">
        <v>58</v>
      </c>
      <c r="C321" s="19">
        <v>351871.66</v>
      </c>
      <c r="D321" s="19">
        <v>218786.3</v>
      </c>
      <c r="E321" s="19">
        <v>6313.75</v>
      </c>
      <c r="F321" s="19">
        <v>47705.54</v>
      </c>
      <c r="G321" s="19">
        <v>554421.29</v>
      </c>
      <c r="H321" s="19">
        <v>39898.910000000003</v>
      </c>
      <c r="I321" s="20">
        <f>C321/(D321+E321+F321+G321+H321)</f>
        <v>0.40579079074559637</v>
      </c>
    </row>
    <row r="322" spans="1:9" ht="15.6" customHeight="1">
      <c r="A322" s="10" t="s">
        <v>403</v>
      </c>
      <c r="B322" s="29" t="s">
        <v>21</v>
      </c>
      <c r="C322" s="19">
        <v>1151185.18</v>
      </c>
      <c r="D322" s="19">
        <v>829707.4</v>
      </c>
      <c r="E322" s="19">
        <v>77285.77</v>
      </c>
      <c r="F322" s="19">
        <v>474475.91</v>
      </c>
      <c r="G322" s="19">
        <v>1439621.46</v>
      </c>
      <c r="H322" s="19">
        <v>15901.4</v>
      </c>
      <c r="I322" s="20">
        <f>C322/(D322+E322+F322+G322+H322)</f>
        <v>0.40577668331338296</v>
      </c>
    </row>
    <row r="323" spans="1:9" ht="15.6" customHeight="1">
      <c r="A323" s="10" t="s">
        <v>83</v>
      </c>
      <c r="B323" s="29" t="s">
        <v>58</v>
      </c>
      <c r="C323" s="19">
        <v>13300046.59</v>
      </c>
      <c r="D323" s="19">
        <v>13039325.16</v>
      </c>
      <c r="E323" s="19">
        <v>1115052.2</v>
      </c>
      <c r="F323" s="19">
        <v>3303199.18</v>
      </c>
      <c r="G323" s="19">
        <v>14663725.279999999</v>
      </c>
      <c r="H323" s="19">
        <v>684065.45</v>
      </c>
      <c r="I323" s="20">
        <f>C323/(D323+E323+F323+G323+H323)</f>
        <v>0.40542288341221183</v>
      </c>
    </row>
    <row r="324" spans="1:9" ht="15.6" customHeight="1">
      <c r="A324" s="10" t="s">
        <v>583</v>
      </c>
      <c r="B324" s="29" t="s">
        <v>21</v>
      </c>
      <c r="C324" s="19">
        <v>3981176.55</v>
      </c>
      <c r="D324" s="19">
        <v>4666477.91</v>
      </c>
      <c r="E324" s="19">
        <v>125495.69</v>
      </c>
      <c r="F324" s="19">
        <v>565753.85</v>
      </c>
      <c r="G324" s="19">
        <v>4102333.11</v>
      </c>
      <c r="H324" s="19">
        <v>360844.55</v>
      </c>
      <c r="I324" s="20">
        <f>C324/(D324+E324+F324+G324+H324)</f>
        <v>0.40537776359800298</v>
      </c>
    </row>
    <row r="325" spans="1:9" ht="15.6" customHeight="1">
      <c r="A325" s="10" t="s">
        <v>598</v>
      </c>
      <c r="B325" s="29" t="s">
        <v>34</v>
      </c>
      <c r="C325" s="19">
        <v>340921.02</v>
      </c>
      <c r="D325" s="19">
        <v>195355.08</v>
      </c>
      <c r="E325" s="19">
        <v>4974.66</v>
      </c>
      <c r="F325" s="19">
        <v>85171.07</v>
      </c>
      <c r="G325" s="19">
        <v>549861.37</v>
      </c>
      <c r="H325" s="19">
        <v>6149.1</v>
      </c>
      <c r="I325" s="20">
        <f>C325/(D325+E325+F325+G325+H325)</f>
        <v>0.40512947134826294</v>
      </c>
    </row>
    <row r="326" spans="1:9" ht="15.6" customHeight="1">
      <c r="A326" s="10" t="s">
        <v>570</v>
      </c>
      <c r="B326" s="29" t="s">
        <v>40</v>
      </c>
      <c r="C326" s="19">
        <v>3618658.47</v>
      </c>
      <c r="D326" s="19">
        <v>2454629.21</v>
      </c>
      <c r="E326" s="19">
        <v>217928.15</v>
      </c>
      <c r="F326" s="19">
        <v>3124876.16</v>
      </c>
      <c r="G326" s="19">
        <v>2578383.19</v>
      </c>
      <c r="H326" s="19">
        <v>558644.88</v>
      </c>
      <c r="I326" s="20">
        <f>C326/(D326+E326+F326+G326+H326)</f>
        <v>0.40502255603742543</v>
      </c>
    </row>
    <row r="327" spans="1:9" ht="15.6" customHeight="1">
      <c r="A327" s="10" t="s">
        <v>273</v>
      </c>
      <c r="B327" s="29" t="s">
        <v>34</v>
      </c>
      <c r="C327" s="19">
        <v>1496680.6</v>
      </c>
      <c r="D327" s="19">
        <v>1016345.95</v>
      </c>
      <c r="E327" s="19">
        <v>160715.38</v>
      </c>
      <c r="F327" s="19">
        <v>499273.31</v>
      </c>
      <c r="G327" s="19">
        <v>1973049.39</v>
      </c>
      <c r="H327" s="19">
        <v>47599.199999999997</v>
      </c>
      <c r="I327" s="20">
        <f>C327/(D327+E327+F327+G327+H327)</f>
        <v>0.40483835248557509</v>
      </c>
    </row>
    <row r="328" spans="1:9" ht="15.6" customHeight="1">
      <c r="A328" s="10" t="s">
        <v>510</v>
      </c>
      <c r="B328" s="29" t="s">
        <v>30</v>
      </c>
      <c r="C328" s="19">
        <v>45224012.710000001</v>
      </c>
      <c r="D328" s="19">
        <v>42960966.420000002</v>
      </c>
      <c r="E328" s="19">
        <v>1615937.57</v>
      </c>
      <c r="F328" s="19">
        <v>28429865.530000001</v>
      </c>
      <c r="G328" s="19">
        <v>34724539.740000002</v>
      </c>
      <c r="H328" s="19">
        <v>4022814.7</v>
      </c>
      <c r="I328" s="20">
        <f>C328/(D328+E328+F328+G328+H328)</f>
        <v>0.4046742178945178</v>
      </c>
    </row>
    <row r="329" spans="1:9" ht="15.6" customHeight="1">
      <c r="A329" s="10" t="s">
        <v>438</v>
      </c>
      <c r="B329" s="29" t="s">
        <v>21</v>
      </c>
      <c r="C329" s="19">
        <v>1129402.6599999999</v>
      </c>
      <c r="D329" s="19">
        <v>759530.27</v>
      </c>
      <c r="E329" s="19">
        <v>25460.58</v>
      </c>
      <c r="F329" s="19">
        <v>71964.02</v>
      </c>
      <c r="G329" s="19">
        <v>1895270.96</v>
      </c>
      <c r="H329" s="19">
        <v>43933.7</v>
      </c>
      <c r="I329" s="20">
        <f>C329/(D329+E329+F329+G329+H329)</f>
        <v>0.4039120972471838</v>
      </c>
    </row>
    <row r="330" spans="1:9" ht="15.6" customHeight="1">
      <c r="A330" s="10" t="s">
        <v>515</v>
      </c>
      <c r="B330" s="29" t="s">
        <v>24</v>
      </c>
      <c r="C330" s="19">
        <v>971107.57</v>
      </c>
      <c r="D330" s="19">
        <v>394017.11</v>
      </c>
      <c r="E330" s="19">
        <v>15922.72</v>
      </c>
      <c r="F330" s="19">
        <v>90075.35</v>
      </c>
      <c r="G330" s="19">
        <v>1846004.63</v>
      </c>
      <c r="H330" s="19">
        <v>60917.07</v>
      </c>
      <c r="I330" s="20">
        <f>C330/(D330+E330+F330+G330+H330)</f>
        <v>0.40346200104757218</v>
      </c>
    </row>
    <row r="331" spans="1:9" ht="15.6" customHeight="1">
      <c r="A331" s="10" t="s">
        <v>195</v>
      </c>
      <c r="B331" s="29" t="s">
        <v>28</v>
      </c>
      <c r="C331" s="19">
        <v>59981276.229999997</v>
      </c>
      <c r="D331" s="19">
        <v>50257123.170000002</v>
      </c>
      <c r="E331" s="19">
        <v>17416352.579999998</v>
      </c>
      <c r="F331" s="19">
        <v>18571086.390000001</v>
      </c>
      <c r="G331" s="19">
        <v>60776403.950000003</v>
      </c>
      <c r="H331" s="19">
        <v>2022323.53</v>
      </c>
      <c r="I331" s="20">
        <f>C331/(D331+E331+F331+G331+H331)</f>
        <v>0.40244197764909745</v>
      </c>
    </row>
    <row r="332" spans="1:9" ht="15.6" customHeight="1">
      <c r="A332" s="10" t="s">
        <v>44</v>
      </c>
      <c r="B332" s="29" t="s">
        <v>30</v>
      </c>
      <c r="C332" s="19">
        <v>1225475.07</v>
      </c>
      <c r="D332" s="19">
        <v>1072103.19</v>
      </c>
      <c r="E332" s="19">
        <v>17083.189999999999</v>
      </c>
      <c r="F332" s="19">
        <v>494028.04</v>
      </c>
      <c r="G332" s="19">
        <v>1458455.75</v>
      </c>
      <c r="H332" s="19">
        <v>7677.43</v>
      </c>
      <c r="I332" s="20">
        <f>C332/(D332+E332+F332+G332+H332)</f>
        <v>0.40188106793728601</v>
      </c>
    </row>
    <row r="333" spans="1:9" ht="15.6" customHeight="1">
      <c r="A333" s="10" t="s">
        <v>393</v>
      </c>
      <c r="B333" s="29" t="s">
        <v>34</v>
      </c>
      <c r="C333" s="19">
        <v>973380.93</v>
      </c>
      <c r="D333" s="19">
        <v>705825.78</v>
      </c>
      <c r="E333" s="19">
        <v>42015.82</v>
      </c>
      <c r="F333" s="19">
        <v>555505.68999999994</v>
      </c>
      <c r="G333" s="19">
        <v>1112766.8400000001</v>
      </c>
      <c r="H333" s="19">
        <v>6180</v>
      </c>
      <c r="I333" s="20">
        <f>C333/(D333+E333+F333+G333+H333)</f>
        <v>0.40184258300621822</v>
      </c>
    </row>
    <row r="334" spans="1:9" ht="15.6" customHeight="1">
      <c r="A334" s="10" t="s">
        <v>474</v>
      </c>
      <c r="B334" s="29" t="s">
        <v>27</v>
      </c>
      <c r="C334" s="19">
        <v>1668799.86</v>
      </c>
      <c r="D334" s="19">
        <v>970389.92</v>
      </c>
      <c r="E334" s="19">
        <v>17438.759999999998</v>
      </c>
      <c r="F334" s="19">
        <v>476514.85</v>
      </c>
      <c r="G334" s="19">
        <v>2181961.2799999998</v>
      </c>
      <c r="H334" s="19">
        <v>506872.25</v>
      </c>
      <c r="I334" s="20">
        <f>C334/(D334+E334+F334+G334+H334)</f>
        <v>0.40181283771224535</v>
      </c>
    </row>
    <row r="335" spans="1:9" ht="15.6" customHeight="1">
      <c r="A335" s="10" t="s">
        <v>621</v>
      </c>
      <c r="B335" s="29" t="s">
        <v>34</v>
      </c>
      <c r="C335" s="19">
        <v>2267498.5699999998</v>
      </c>
      <c r="D335" s="19">
        <v>1803666.47</v>
      </c>
      <c r="E335" s="19">
        <v>27237.24</v>
      </c>
      <c r="F335" s="19">
        <v>1199809.45</v>
      </c>
      <c r="G335" s="19">
        <v>2501221.79</v>
      </c>
      <c r="H335" s="19">
        <v>124023.31</v>
      </c>
      <c r="I335" s="20">
        <f>C335/(D335+E335+F335+G335+H335)</f>
        <v>0.40090440306750069</v>
      </c>
    </row>
    <row r="336" spans="1:9" ht="15.6" customHeight="1">
      <c r="A336" s="10" t="s">
        <v>156</v>
      </c>
      <c r="B336" s="29" t="s">
        <v>30</v>
      </c>
      <c r="C336" s="19">
        <v>1283003.49</v>
      </c>
      <c r="D336" s="19">
        <v>1316961.5900000001</v>
      </c>
      <c r="E336" s="19">
        <v>12086.1</v>
      </c>
      <c r="F336" s="19">
        <v>342596.34</v>
      </c>
      <c r="G336" s="19">
        <v>1521131.25</v>
      </c>
      <c r="H336" s="19">
        <v>11564.95</v>
      </c>
      <c r="I336" s="20">
        <f>C336/(D336+E336+F336+G336+H336)</f>
        <v>0.40039552541522716</v>
      </c>
    </row>
    <row r="337" spans="1:9" ht="15.6" customHeight="1">
      <c r="A337" s="10" t="s">
        <v>455</v>
      </c>
      <c r="B337" s="29" t="s">
        <v>30</v>
      </c>
      <c r="C337" s="19">
        <v>1424492.13</v>
      </c>
      <c r="D337" s="19">
        <v>1028539.96</v>
      </c>
      <c r="E337" s="19">
        <v>24470.1</v>
      </c>
      <c r="F337" s="19">
        <v>311257.68</v>
      </c>
      <c r="G337" s="19">
        <v>2187352.79</v>
      </c>
      <c r="H337" s="19">
        <v>7703.6</v>
      </c>
      <c r="I337" s="20">
        <f>C337/(D337+E337+F337+G337+H337)</f>
        <v>0.40021421988336864</v>
      </c>
    </row>
    <row r="338" spans="1:9" ht="15.6" customHeight="1">
      <c r="A338" s="10" t="s">
        <v>631</v>
      </c>
      <c r="B338" s="29" t="s">
        <v>27</v>
      </c>
      <c r="C338" s="19">
        <v>595503.23</v>
      </c>
      <c r="D338" s="19">
        <v>293378.28000000003</v>
      </c>
      <c r="E338" s="19">
        <v>888.62</v>
      </c>
      <c r="F338" s="19">
        <v>274125.75</v>
      </c>
      <c r="G338" s="19">
        <v>903794.88</v>
      </c>
      <c r="H338" s="19">
        <v>15798.52</v>
      </c>
      <c r="I338" s="20">
        <f>C338/(D338+E338+F338+G338+H338)</f>
        <v>0.40020753554779626</v>
      </c>
    </row>
    <row r="339" spans="1:9" ht="15.6" customHeight="1">
      <c r="A339" s="10" t="s">
        <v>412</v>
      </c>
      <c r="B339" s="29" t="s">
        <v>30</v>
      </c>
      <c r="C339" s="19">
        <v>1177893.77</v>
      </c>
      <c r="D339" s="19">
        <v>931288.31</v>
      </c>
      <c r="E339" s="19">
        <v>28518.5</v>
      </c>
      <c r="F339" s="19">
        <v>472155.01</v>
      </c>
      <c r="G339" s="19">
        <v>1497196.97</v>
      </c>
      <c r="H339" s="19">
        <v>14426.06</v>
      </c>
      <c r="I339" s="20">
        <f>C339/(D339+E339+F339+G339+H339)</f>
        <v>0.40015621428408971</v>
      </c>
    </row>
    <row r="340" spans="1:9" ht="15.6" customHeight="1">
      <c r="A340" s="10" t="s">
        <v>86</v>
      </c>
      <c r="B340" s="29" t="s">
        <v>24</v>
      </c>
      <c r="C340" s="19">
        <v>8175658.5700000003</v>
      </c>
      <c r="D340" s="19">
        <v>5865922.4299999997</v>
      </c>
      <c r="E340" s="19">
        <v>142837.81</v>
      </c>
      <c r="F340" s="19">
        <v>1381231.04</v>
      </c>
      <c r="G340" s="19">
        <v>12163007.960000001</v>
      </c>
      <c r="H340" s="19">
        <v>882340.35</v>
      </c>
      <c r="I340" s="20">
        <f>C340/(D340+E340+F340+G340+H340)</f>
        <v>0.40007451473919936</v>
      </c>
    </row>
    <row r="341" spans="1:9" ht="15.6" customHeight="1">
      <c r="A341" s="10" t="s">
        <v>544</v>
      </c>
      <c r="B341" s="29" t="s">
        <v>24</v>
      </c>
      <c r="C341" s="19">
        <v>3732471.03</v>
      </c>
      <c r="D341" s="19">
        <v>3546640.93</v>
      </c>
      <c r="E341" s="19">
        <v>28937.39</v>
      </c>
      <c r="F341" s="19">
        <v>641463.39</v>
      </c>
      <c r="G341" s="19">
        <v>5003434.1399999997</v>
      </c>
      <c r="H341" s="19">
        <v>114013.25</v>
      </c>
      <c r="I341" s="20">
        <f>C341/(D341+E341+F341+G341+H341)</f>
        <v>0.39985809507239128</v>
      </c>
    </row>
    <row r="342" spans="1:9" ht="15.6" customHeight="1">
      <c r="A342" s="10" t="s">
        <v>317</v>
      </c>
      <c r="B342" s="29" t="s">
        <v>21</v>
      </c>
      <c r="C342" s="19">
        <v>267256.03000000003</v>
      </c>
      <c r="D342" s="19">
        <v>151695.67000000001</v>
      </c>
      <c r="E342" s="19">
        <v>4303.37</v>
      </c>
      <c r="F342" s="19">
        <v>76330.47</v>
      </c>
      <c r="G342" s="19">
        <v>432109.82</v>
      </c>
      <c r="H342" s="19">
        <v>4731</v>
      </c>
      <c r="I342" s="20">
        <f>C342/(D342+E342+F342+G342+H342)</f>
        <v>0.39938415978484881</v>
      </c>
    </row>
    <row r="343" spans="1:9" ht="15.6" customHeight="1">
      <c r="A343" s="10" t="s">
        <v>478</v>
      </c>
      <c r="B343" s="29" t="s">
        <v>40</v>
      </c>
      <c r="C343" s="19">
        <v>2547507.63</v>
      </c>
      <c r="D343" s="19">
        <v>1590431.26</v>
      </c>
      <c r="E343" s="19">
        <v>169179.44</v>
      </c>
      <c r="F343" s="19">
        <v>691900.2</v>
      </c>
      <c r="G343" s="19">
        <v>3920077.67</v>
      </c>
      <c r="H343" s="19">
        <v>15569.54</v>
      </c>
      <c r="I343" s="20">
        <f>C343/(D343+E343+F343+G343+H343)</f>
        <v>0.39884837452379895</v>
      </c>
    </row>
    <row r="344" spans="1:9" ht="15.6" customHeight="1">
      <c r="A344" s="10" t="s">
        <v>553</v>
      </c>
      <c r="B344" s="29" t="s">
        <v>28</v>
      </c>
      <c r="C344" s="19">
        <v>1156548.2</v>
      </c>
      <c r="D344" s="19">
        <v>536617.72</v>
      </c>
      <c r="E344" s="19">
        <v>14672.04</v>
      </c>
      <c r="F344" s="19">
        <v>226248.42</v>
      </c>
      <c r="G344" s="19">
        <v>2127666.56</v>
      </c>
      <c r="H344" s="19">
        <v>11787.16</v>
      </c>
      <c r="I344" s="20">
        <f>C344/(D344+E344+F344+G344+H344)</f>
        <v>0.39648659977423995</v>
      </c>
    </row>
    <row r="345" spans="1:9" ht="15.6" customHeight="1">
      <c r="A345" s="10" t="s">
        <v>419</v>
      </c>
      <c r="B345" s="29" t="s">
        <v>30</v>
      </c>
      <c r="C345" s="19">
        <v>13058699.68</v>
      </c>
      <c r="D345" s="19">
        <v>12434492.77</v>
      </c>
      <c r="E345" s="19">
        <v>912001.35</v>
      </c>
      <c r="F345" s="19">
        <v>7930799.5499999998</v>
      </c>
      <c r="G345" s="19">
        <v>11159454.34</v>
      </c>
      <c r="H345" s="19">
        <v>549566.81000000006</v>
      </c>
      <c r="I345" s="20">
        <f>C345/(D345+E345+F345+G345+H345)</f>
        <v>0.39588234548960149</v>
      </c>
    </row>
    <row r="346" spans="1:9" ht="15.6" customHeight="1">
      <c r="A346" s="10" t="s">
        <v>375</v>
      </c>
      <c r="B346" s="29" t="s">
        <v>34</v>
      </c>
      <c r="C346" s="19">
        <v>1667304.07</v>
      </c>
      <c r="D346" s="19">
        <v>1120275.54</v>
      </c>
      <c r="E346" s="19">
        <v>19468.990000000002</v>
      </c>
      <c r="F346" s="19">
        <v>526640.64000000001</v>
      </c>
      <c r="G346" s="19">
        <v>2554796.61</v>
      </c>
      <c r="H346" s="19">
        <v>1393.88</v>
      </c>
      <c r="I346" s="20">
        <f>C346/(D346+E346+F346+G346+H346)</f>
        <v>0.39485475317687979</v>
      </c>
    </row>
    <row r="347" spans="1:9" ht="15.6" customHeight="1">
      <c r="A347" s="10" t="s">
        <v>218</v>
      </c>
      <c r="B347" s="29" t="s">
        <v>21</v>
      </c>
      <c r="C347" s="19">
        <v>1029295.3</v>
      </c>
      <c r="D347" s="19">
        <v>880695.39</v>
      </c>
      <c r="E347" s="19">
        <v>24630.71</v>
      </c>
      <c r="F347" s="19">
        <v>189616.61</v>
      </c>
      <c r="G347" s="19">
        <v>1475951.86</v>
      </c>
      <c r="H347" s="19">
        <v>37086.6</v>
      </c>
      <c r="I347" s="20">
        <f>C347/(D347+E347+F347+G347+H347)</f>
        <v>0.39467129281458729</v>
      </c>
    </row>
    <row r="348" spans="1:9" ht="15.6" customHeight="1">
      <c r="A348" s="10" t="s">
        <v>349</v>
      </c>
      <c r="B348" s="29" t="s">
        <v>27</v>
      </c>
      <c r="C348" s="19">
        <v>327012.62</v>
      </c>
      <c r="D348" s="19">
        <v>96765.92</v>
      </c>
      <c r="E348" s="19">
        <v>433.35</v>
      </c>
      <c r="F348" s="19">
        <v>104157.74</v>
      </c>
      <c r="G348" s="19">
        <v>627479.71</v>
      </c>
      <c r="H348" s="19">
        <v>0</v>
      </c>
      <c r="I348" s="20">
        <f>C348/(D348+E348+F348+G348+H348)</f>
        <v>0.39454407859728996</v>
      </c>
    </row>
    <row r="349" spans="1:9" ht="15.6" customHeight="1">
      <c r="A349" s="10" t="s">
        <v>296</v>
      </c>
      <c r="B349" s="29" t="s">
        <v>27</v>
      </c>
      <c r="C349" s="19">
        <v>5692820.3200000003</v>
      </c>
      <c r="D349" s="19">
        <v>5627540.0499999998</v>
      </c>
      <c r="E349" s="19">
        <v>447171.47</v>
      </c>
      <c r="F349" s="19">
        <v>3047859.11</v>
      </c>
      <c r="G349" s="19">
        <v>5282941.0599999996</v>
      </c>
      <c r="H349" s="19">
        <v>44849.24</v>
      </c>
      <c r="I349" s="20">
        <f>C349/(D349+E349+F349+G349+H349)</f>
        <v>0.39395696395245688</v>
      </c>
    </row>
    <row r="350" spans="1:9" ht="15.6" customHeight="1">
      <c r="A350" s="10" t="s">
        <v>271</v>
      </c>
      <c r="B350" s="29" t="s">
        <v>40</v>
      </c>
      <c r="C350" s="19">
        <v>28992610.640000001</v>
      </c>
      <c r="D350" s="19">
        <v>21950390.440000001</v>
      </c>
      <c r="E350" s="19">
        <v>1001363.68</v>
      </c>
      <c r="F350" s="19">
        <v>8046446.8099999996</v>
      </c>
      <c r="G350" s="19">
        <v>41334596.369999997</v>
      </c>
      <c r="H350" s="19">
        <v>1260565.8700000001</v>
      </c>
      <c r="I350" s="20">
        <f>C350/(D350+E350+F350+G350+H350)</f>
        <v>0.39395686501005983</v>
      </c>
    </row>
    <row r="351" spans="1:9" ht="15.6" customHeight="1">
      <c r="A351" s="10" t="s">
        <v>434</v>
      </c>
      <c r="B351" s="29" t="s">
        <v>24</v>
      </c>
      <c r="C351" s="19">
        <v>344216.36</v>
      </c>
      <c r="D351" s="19">
        <v>133996.17000000001</v>
      </c>
      <c r="E351" s="19">
        <v>1753.45</v>
      </c>
      <c r="F351" s="19">
        <v>35843.75</v>
      </c>
      <c r="G351" s="19">
        <v>669930.78</v>
      </c>
      <c r="H351" s="19">
        <v>32249.52</v>
      </c>
      <c r="I351" s="20">
        <f>C351/(D351+E351+F351+G351+H351)</f>
        <v>0.39394224364760266</v>
      </c>
    </row>
    <row r="352" spans="1:9" ht="15.6" customHeight="1">
      <c r="A352" s="10" t="s">
        <v>379</v>
      </c>
      <c r="B352" s="29" t="s">
        <v>40</v>
      </c>
      <c r="C352" s="19">
        <v>959101.62</v>
      </c>
      <c r="D352" s="19">
        <v>671190.5</v>
      </c>
      <c r="E352" s="19">
        <v>13701.94</v>
      </c>
      <c r="F352" s="19">
        <v>164160.95000000001</v>
      </c>
      <c r="G352" s="19">
        <v>1577968.73</v>
      </c>
      <c r="H352" s="19">
        <v>9312.39</v>
      </c>
      <c r="I352" s="20">
        <f>C352/(D352+E352+F352+G352+H352)</f>
        <v>0.39366581890267599</v>
      </c>
    </row>
    <row r="353" spans="1:9" ht="15.6" customHeight="1">
      <c r="A353" s="10" t="s">
        <v>262</v>
      </c>
      <c r="B353" s="29" t="s">
        <v>40</v>
      </c>
      <c r="C353" s="19">
        <v>98220934.569999993</v>
      </c>
      <c r="D353" s="19">
        <v>80220809.579999998</v>
      </c>
      <c r="E353" s="19">
        <v>13214524.1</v>
      </c>
      <c r="F353" s="19">
        <v>41516457.920000002</v>
      </c>
      <c r="G353" s="19">
        <v>111163593.63</v>
      </c>
      <c r="H353" s="19">
        <v>3493647.59</v>
      </c>
      <c r="I353" s="20">
        <f>C353/(D353+E353+F353+G353+H353)</f>
        <v>0.3934991192439331</v>
      </c>
    </row>
    <row r="354" spans="1:9" ht="15.6" customHeight="1">
      <c r="A354" s="10" t="s">
        <v>31</v>
      </c>
      <c r="B354" s="29" t="s">
        <v>28</v>
      </c>
      <c r="C354" s="19">
        <v>1753059.52</v>
      </c>
      <c r="D354" s="19">
        <v>545810.05000000005</v>
      </c>
      <c r="E354" s="19">
        <v>21830.25</v>
      </c>
      <c r="F354" s="19">
        <v>234912.02</v>
      </c>
      <c r="G354" s="19">
        <v>3645397.21</v>
      </c>
      <c r="H354" s="19">
        <v>11818.39</v>
      </c>
      <c r="I354" s="20">
        <f>C354/(D354+E354+F354+G354+H354)</f>
        <v>0.39308312706998438</v>
      </c>
    </row>
    <row r="355" spans="1:9" ht="15.6" customHeight="1">
      <c r="A355" s="10" t="s">
        <v>594</v>
      </c>
      <c r="B355" s="29" t="s">
        <v>21</v>
      </c>
      <c r="C355" s="19">
        <v>508395.75</v>
      </c>
      <c r="D355" s="19">
        <v>331614.83</v>
      </c>
      <c r="E355" s="19">
        <v>17510.009999999998</v>
      </c>
      <c r="F355" s="19">
        <v>169421.37</v>
      </c>
      <c r="G355" s="19">
        <v>775246.61</v>
      </c>
      <c r="H355" s="19">
        <v>0</v>
      </c>
      <c r="I355" s="20">
        <f>C355/(D355+E355+F355+G355+H355)</f>
        <v>0.39294989285842535</v>
      </c>
    </row>
    <row r="356" spans="1:9" ht="15.6" customHeight="1">
      <c r="A356" s="10" t="s">
        <v>230</v>
      </c>
      <c r="B356" s="29" t="s">
        <v>27</v>
      </c>
      <c r="C356" s="19">
        <v>2069283.71</v>
      </c>
      <c r="D356" s="19">
        <v>1698494.7</v>
      </c>
      <c r="E356" s="19">
        <v>32271.01</v>
      </c>
      <c r="F356" s="19">
        <v>514206.42</v>
      </c>
      <c r="G356" s="19">
        <v>3013327.44</v>
      </c>
      <c r="H356" s="19">
        <v>10605.98</v>
      </c>
      <c r="I356" s="20">
        <f>C356/(D356+E356+F356+G356+H356)</f>
        <v>0.39273501685753309</v>
      </c>
    </row>
    <row r="357" spans="1:9" ht="15.6" customHeight="1">
      <c r="A357" s="10" t="s">
        <v>588</v>
      </c>
      <c r="B357" s="29" t="s">
        <v>58</v>
      </c>
      <c r="C357" s="19">
        <v>254811.54</v>
      </c>
      <c r="D357" s="19">
        <v>120452.43</v>
      </c>
      <c r="E357" s="19">
        <v>7545.9</v>
      </c>
      <c r="F357" s="19">
        <v>73459.539999999994</v>
      </c>
      <c r="G357" s="19">
        <v>441717.25</v>
      </c>
      <c r="H357" s="19">
        <v>6498.02</v>
      </c>
      <c r="I357" s="20">
        <f>C357/(D357+E357+F357+G357+H357)</f>
        <v>0.39221498367625296</v>
      </c>
    </row>
    <row r="358" spans="1:9" ht="15.6" customHeight="1">
      <c r="A358" s="10" t="s">
        <v>475</v>
      </c>
      <c r="B358" s="29" t="s">
        <v>58</v>
      </c>
      <c r="C358" s="19">
        <v>357915.27</v>
      </c>
      <c r="D358" s="19">
        <v>144304.62</v>
      </c>
      <c r="E358" s="19">
        <v>16087.01</v>
      </c>
      <c r="F358" s="19">
        <v>63905.31</v>
      </c>
      <c r="G358" s="19">
        <v>635227.01</v>
      </c>
      <c r="H358" s="19">
        <v>55648.73</v>
      </c>
      <c r="I358" s="20">
        <f>C358/(D358+E358+F358+G358+H358)</f>
        <v>0.39109042241077396</v>
      </c>
    </row>
    <row r="359" spans="1:9" ht="15.6" customHeight="1">
      <c r="A359" s="10" t="s">
        <v>496</v>
      </c>
      <c r="B359" s="29" t="s">
        <v>30</v>
      </c>
      <c r="C359" s="19">
        <v>276198.59000000003</v>
      </c>
      <c r="D359" s="19">
        <v>43442.06</v>
      </c>
      <c r="E359" s="19">
        <v>2321.7399999999998</v>
      </c>
      <c r="F359" s="19">
        <v>21086.42</v>
      </c>
      <c r="G359" s="19">
        <v>623014.86</v>
      </c>
      <c r="H359" s="19">
        <v>17439.88</v>
      </c>
      <c r="I359" s="20">
        <f>C359/(D359+E359+F359+G359+H359)</f>
        <v>0.39049434914184689</v>
      </c>
    </row>
    <row r="360" spans="1:9" ht="15.6" customHeight="1">
      <c r="A360" s="10" t="s">
        <v>242</v>
      </c>
      <c r="B360" s="29" t="s">
        <v>21</v>
      </c>
      <c r="C360" s="19">
        <v>305100.28999999998</v>
      </c>
      <c r="D360" s="19">
        <v>134183.06</v>
      </c>
      <c r="E360" s="19">
        <v>1451.77</v>
      </c>
      <c r="F360" s="19">
        <v>95395.89</v>
      </c>
      <c r="G360" s="19">
        <v>523123.55</v>
      </c>
      <c r="H360" s="19">
        <v>27291.01</v>
      </c>
      <c r="I360" s="20">
        <f>C360/(D360+E360+F360+G360+H360)</f>
        <v>0.39043077974698365</v>
      </c>
    </row>
    <row r="361" spans="1:9" ht="15.6" customHeight="1">
      <c r="A361" s="10" t="s">
        <v>217</v>
      </c>
      <c r="B361" s="29" t="s">
        <v>27</v>
      </c>
      <c r="C361" s="19">
        <v>7395908.9299999997</v>
      </c>
      <c r="D361" s="19">
        <v>5389166.96</v>
      </c>
      <c r="E361" s="19">
        <v>378755.19</v>
      </c>
      <c r="F361" s="19">
        <v>2591438.09</v>
      </c>
      <c r="G361" s="19">
        <v>10552790.07</v>
      </c>
      <c r="H361" s="19">
        <v>32445.32</v>
      </c>
      <c r="I361" s="20">
        <f>C361/(D361+E361+F361+G361+H361)</f>
        <v>0.39039676931863859</v>
      </c>
    </row>
    <row r="362" spans="1:9" ht="15.6" customHeight="1">
      <c r="A362" s="10" t="s">
        <v>90</v>
      </c>
      <c r="B362" s="29" t="s">
        <v>40</v>
      </c>
      <c r="C362" s="19">
        <v>13651017.869999999</v>
      </c>
      <c r="D362" s="19">
        <v>13464507.98</v>
      </c>
      <c r="E362" s="19">
        <v>2628347.09</v>
      </c>
      <c r="F362" s="19">
        <v>4865561.3899999997</v>
      </c>
      <c r="G362" s="19">
        <v>12568229.460000001</v>
      </c>
      <c r="H362" s="19">
        <v>1492456.05</v>
      </c>
      <c r="I362" s="20">
        <f>C362/(D362+E362+F362+G362+H362)</f>
        <v>0.38981633171788616</v>
      </c>
    </row>
    <row r="363" spans="1:9" ht="15.6" customHeight="1">
      <c r="A363" s="10" t="s">
        <v>299</v>
      </c>
      <c r="B363" s="29" t="s">
        <v>27</v>
      </c>
      <c r="C363" s="19">
        <v>2797130.58</v>
      </c>
      <c r="D363" s="19">
        <v>1405973.08</v>
      </c>
      <c r="E363" s="19">
        <v>21805.38</v>
      </c>
      <c r="F363" s="19">
        <v>383151.73</v>
      </c>
      <c r="G363" s="19">
        <v>5321310.68</v>
      </c>
      <c r="H363" s="19">
        <v>46402.79</v>
      </c>
      <c r="I363" s="20">
        <f>C363/(D363+E363+F363+G363+H363)</f>
        <v>0.38964611039071972</v>
      </c>
    </row>
    <row r="364" spans="1:9" ht="15.6" customHeight="1">
      <c r="A364" s="10" t="s">
        <v>356</v>
      </c>
      <c r="B364" s="29" t="s">
        <v>58</v>
      </c>
      <c r="C364" s="19">
        <v>2454019.66</v>
      </c>
      <c r="D364" s="19">
        <v>3022266.86</v>
      </c>
      <c r="E364" s="19">
        <v>380141.26</v>
      </c>
      <c r="F364" s="19">
        <v>314748.23</v>
      </c>
      <c r="G364" s="19">
        <v>2532405.38</v>
      </c>
      <c r="H364" s="19">
        <v>49844.23</v>
      </c>
      <c r="I364" s="20">
        <f>C364/(D364+E364+F364+G364+H364)</f>
        <v>0.38956366292036843</v>
      </c>
    </row>
    <row r="365" spans="1:9" ht="15.6" customHeight="1">
      <c r="A365" s="10" t="s">
        <v>200</v>
      </c>
      <c r="B365" s="29" t="s">
        <v>58</v>
      </c>
      <c r="C365" s="19">
        <v>941429.8</v>
      </c>
      <c r="D365" s="19">
        <v>848064.35</v>
      </c>
      <c r="E365" s="19">
        <v>22616.09</v>
      </c>
      <c r="F365" s="19">
        <v>81359.199999999997</v>
      </c>
      <c r="G365" s="19">
        <v>1359446.96</v>
      </c>
      <c r="H365" s="19">
        <v>108393.86</v>
      </c>
      <c r="I365" s="20">
        <f>C365/(D365+E365+F365+G365+H365)</f>
        <v>0.38903979579222697</v>
      </c>
    </row>
    <row r="366" spans="1:9" ht="15.6" customHeight="1">
      <c r="A366" s="10" t="s">
        <v>96</v>
      </c>
      <c r="B366" s="29" t="s">
        <v>21</v>
      </c>
      <c r="C366" s="19">
        <v>477720.45</v>
      </c>
      <c r="D366" s="19">
        <v>519029.77</v>
      </c>
      <c r="E366" s="19">
        <v>16063.68</v>
      </c>
      <c r="F366" s="19">
        <v>48376.86</v>
      </c>
      <c r="G366" s="19">
        <v>640113.06999999995</v>
      </c>
      <c r="H366" s="19">
        <v>5181.6000000000004</v>
      </c>
      <c r="I366" s="20">
        <f>C366/(D366+E366+F366+G366+H366)</f>
        <v>0.38878097746568269</v>
      </c>
    </row>
    <row r="367" spans="1:9" ht="15.6" customHeight="1">
      <c r="A367" s="10" t="s">
        <v>353</v>
      </c>
      <c r="B367" s="29" t="s">
        <v>24</v>
      </c>
      <c r="C367" s="19">
        <v>8860869.6699999999</v>
      </c>
      <c r="D367" s="19">
        <v>7766805.0800000001</v>
      </c>
      <c r="E367" s="19">
        <v>242886.7</v>
      </c>
      <c r="F367" s="19">
        <v>1556322.97</v>
      </c>
      <c r="G367" s="19">
        <v>13001349.699999999</v>
      </c>
      <c r="H367" s="19">
        <v>242190.87</v>
      </c>
      <c r="I367" s="20">
        <f>C367/(D367+E367+F367+G367+H367)</f>
        <v>0.3884718288317775</v>
      </c>
    </row>
    <row r="368" spans="1:9" ht="15.6" customHeight="1">
      <c r="A368" s="10" t="s">
        <v>111</v>
      </c>
      <c r="B368" s="29" t="s">
        <v>34</v>
      </c>
      <c r="C368" s="19">
        <v>339939.39</v>
      </c>
      <c r="D368" s="19">
        <v>190043.98</v>
      </c>
      <c r="E368" s="19">
        <v>4020.05</v>
      </c>
      <c r="F368" s="19">
        <v>148480.66</v>
      </c>
      <c r="G368" s="19">
        <v>528758.18999999994</v>
      </c>
      <c r="H368" s="19">
        <v>6198.8</v>
      </c>
      <c r="I368" s="20">
        <f>C368/(D368+E368+F368+G368+H368)</f>
        <v>0.38739457456081455</v>
      </c>
    </row>
    <row r="369" spans="1:9" ht="15.6" customHeight="1">
      <c r="A369" s="10" t="s">
        <v>51</v>
      </c>
      <c r="B369" s="29" t="s">
        <v>30</v>
      </c>
      <c r="C369" s="19">
        <v>520894.6</v>
      </c>
      <c r="D369" s="19">
        <v>162548.67000000001</v>
      </c>
      <c r="E369" s="19">
        <v>10741.37</v>
      </c>
      <c r="F369" s="19">
        <v>156620.66</v>
      </c>
      <c r="G369" s="19">
        <v>948383.14</v>
      </c>
      <c r="H369" s="19">
        <v>67170</v>
      </c>
      <c r="I369" s="20">
        <f>C369/(D369+E369+F369+G369+H369)</f>
        <v>0.38714871742669793</v>
      </c>
    </row>
    <row r="370" spans="1:9" ht="15.6" customHeight="1">
      <c r="A370" s="10" t="s">
        <v>245</v>
      </c>
      <c r="B370" s="29" t="s">
        <v>21</v>
      </c>
      <c r="C370" s="19">
        <v>6227862.6799999997</v>
      </c>
      <c r="D370" s="19">
        <v>6385591.7300000004</v>
      </c>
      <c r="E370" s="19">
        <v>363383.95</v>
      </c>
      <c r="F370" s="19">
        <v>1007754.96</v>
      </c>
      <c r="G370" s="19">
        <v>8140208.0899999999</v>
      </c>
      <c r="H370" s="19">
        <v>196605.09</v>
      </c>
      <c r="I370" s="20">
        <f>C370/(D370+E370+F370+G370+H370)</f>
        <v>0.38697894942569583</v>
      </c>
    </row>
    <row r="371" spans="1:9" ht="15.6" customHeight="1">
      <c r="A371" s="10" t="s">
        <v>620</v>
      </c>
      <c r="B371" s="29" t="s">
        <v>30</v>
      </c>
      <c r="C371" s="19">
        <v>339775.1</v>
      </c>
      <c r="D371" s="19">
        <v>69183.66</v>
      </c>
      <c r="E371" s="19">
        <v>0</v>
      </c>
      <c r="F371" s="19">
        <v>49708.42</v>
      </c>
      <c r="G371" s="19">
        <v>756949.71</v>
      </c>
      <c r="H371" s="19">
        <v>3451.5</v>
      </c>
      <c r="I371" s="20">
        <f>C371/(D371+E371+F371+G371+H371)</f>
        <v>0.38641839288913488</v>
      </c>
    </row>
    <row r="372" spans="1:9" ht="15.6" customHeight="1">
      <c r="A372" s="10" t="s">
        <v>139</v>
      </c>
      <c r="B372" s="29" t="s">
        <v>28</v>
      </c>
      <c r="C372" s="19">
        <v>3885976.14</v>
      </c>
      <c r="D372" s="19">
        <v>3008414.34</v>
      </c>
      <c r="E372" s="19">
        <v>112174.77</v>
      </c>
      <c r="F372" s="19">
        <v>487348.37</v>
      </c>
      <c r="G372" s="19">
        <v>6482236.7000000002</v>
      </c>
      <c r="H372" s="19">
        <v>2150</v>
      </c>
      <c r="I372" s="20">
        <f>C372/(D372+E372+F372+G372+H372)</f>
        <v>0.38504273849039206</v>
      </c>
    </row>
    <row r="373" spans="1:9" ht="15.6" customHeight="1">
      <c r="A373" s="10" t="s">
        <v>573</v>
      </c>
      <c r="B373" s="29" t="s">
        <v>27</v>
      </c>
      <c r="C373" s="19">
        <v>596792.18999999994</v>
      </c>
      <c r="D373" s="19">
        <v>611700.76</v>
      </c>
      <c r="E373" s="19">
        <v>1507.13</v>
      </c>
      <c r="F373" s="19">
        <v>168954.71</v>
      </c>
      <c r="G373" s="19">
        <v>751583.19</v>
      </c>
      <c r="H373" s="19">
        <v>18012.12</v>
      </c>
      <c r="I373" s="20">
        <f>C373/(D373+E373+F373+G373+H373)</f>
        <v>0.38459104100845209</v>
      </c>
    </row>
    <row r="374" spans="1:9" ht="15.6" customHeight="1">
      <c r="A374" s="10" t="s">
        <v>210</v>
      </c>
      <c r="B374" s="29" t="s">
        <v>27</v>
      </c>
      <c r="C374" s="19">
        <v>256823.56</v>
      </c>
      <c r="D374" s="19">
        <v>160399.82999999999</v>
      </c>
      <c r="E374" s="19">
        <v>195.69</v>
      </c>
      <c r="F374" s="19">
        <v>42066.55</v>
      </c>
      <c r="G374" s="19">
        <v>450197.02</v>
      </c>
      <c r="H374" s="19">
        <v>14942.69</v>
      </c>
      <c r="I374" s="20">
        <f>C374/(D374+E374+F374+G374+H374)</f>
        <v>0.3845805262753268</v>
      </c>
    </row>
    <row r="375" spans="1:9" ht="15.6" customHeight="1">
      <c r="A375" s="10" t="s">
        <v>533</v>
      </c>
      <c r="B375" s="29" t="s">
        <v>27</v>
      </c>
      <c r="C375" s="19">
        <v>172683.31</v>
      </c>
      <c r="D375" s="19">
        <v>63439.05</v>
      </c>
      <c r="E375" s="19">
        <v>0</v>
      </c>
      <c r="F375" s="19">
        <v>20438.849999999999</v>
      </c>
      <c r="G375" s="19">
        <v>356120.1</v>
      </c>
      <c r="H375" s="19">
        <v>9027.5</v>
      </c>
      <c r="I375" s="20">
        <f>C375/(D375+E375+F375+G375+H375)</f>
        <v>0.38457350417737968</v>
      </c>
    </row>
    <row r="376" spans="1:9" ht="15.6" customHeight="1">
      <c r="A376" s="10" t="s">
        <v>275</v>
      </c>
      <c r="B376" s="29" t="s">
        <v>21</v>
      </c>
      <c r="C376" s="19">
        <v>699766.24</v>
      </c>
      <c r="D376" s="19">
        <v>617715.17000000004</v>
      </c>
      <c r="E376" s="19">
        <v>13369.09</v>
      </c>
      <c r="F376" s="19">
        <v>401029.43</v>
      </c>
      <c r="G376" s="19">
        <v>768807.87</v>
      </c>
      <c r="H376" s="19">
        <v>19566.05</v>
      </c>
      <c r="I376" s="20">
        <f>C376/(D376+E376+F376+G376+H376)</f>
        <v>0.38438396183317058</v>
      </c>
    </row>
    <row r="377" spans="1:9" ht="15.6" customHeight="1">
      <c r="A377" s="10" t="s">
        <v>339</v>
      </c>
      <c r="B377" s="29" t="s">
        <v>24</v>
      </c>
      <c r="C377" s="19">
        <v>1440143.35</v>
      </c>
      <c r="D377" s="19">
        <v>890192.24</v>
      </c>
      <c r="E377" s="19">
        <v>41331.199999999997</v>
      </c>
      <c r="F377" s="19">
        <v>283437.58</v>
      </c>
      <c r="G377" s="19">
        <v>2522955.6</v>
      </c>
      <c r="H377" s="19">
        <v>14952.14</v>
      </c>
      <c r="I377" s="20">
        <f>C377/(D377+E377+F377+G377+H377)</f>
        <v>0.3837446609776996</v>
      </c>
    </row>
    <row r="378" spans="1:9" ht="15.6" customHeight="1">
      <c r="A378" s="10" t="s">
        <v>508</v>
      </c>
      <c r="B378" s="29" t="s">
        <v>27</v>
      </c>
      <c r="C378" s="19">
        <v>259097.56</v>
      </c>
      <c r="D378" s="19">
        <v>173234.64</v>
      </c>
      <c r="E378" s="19">
        <v>2553.4</v>
      </c>
      <c r="F378" s="19">
        <v>51041.77</v>
      </c>
      <c r="G378" s="19">
        <v>448736.54</v>
      </c>
      <c r="H378" s="19">
        <v>0</v>
      </c>
      <c r="I378" s="20">
        <f>C378/(D378+E378+F378+G378+H378)</f>
        <v>0.38352644414571568</v>
      </c>
    </row>
    <row r="379" spans="1:9" ht="15.6" customHeight="1">
      <c r="A379" s="10" t="s">
        <v>538</v>
      </c>
      <c r="B379" s="29" t="s">
        <v>34</v>
      </c>
      <c r="C379" s="19">
        <v>604746.55000000005</v>
      </c>
      <c r="D379" s="19">
        <v>360837.66</v>
      </c>
      <c r="E379" s="19">
        <v>17682.189999999999</v>
      </c>
      <c r="F379" s="19">
        <v>267258.28000000003</v>
      </c>
      <c r="G379" s="19">
        <v>927587.63</v>
      </c>
      <c r="H379" s="19">
        <v>6928</v>
      </c>
      <c r="I379" s="20">
        <f>C379/(D379+E379+F379+G379+H379)</f>
        <v>0.38267983162826641</v>
      </c>
    </row>
    <row r="380" spans="1:9" ht="15.6" customHeight="1">
      <c r="A380" s="10" t="s">
        <v>593</v>
      </c>
      <c r="B380" s="29" t="s">
        <v>34</v>
      </c>
      <c r="C380" s="19">
        <v>301399.40000000002</v>
      </c>
      <c r="D380" s="19">
        <v>204264.18</v>
      </c>
      <c r="E380" s="19">
        <v>3489.58</v>
      </c>
      <c r="F380" s="19">
        <v>122146.92</v>
      </c>
      <c r="G380" s="19">
        <v>430458.28</v>
      </c>
      <c r="H380" s="19">
        <v>27385.77</v>
      </c>
      <c r="I380" s="20">
        <f>C380/(D380+E380+F380+G380+H380)</f>
        <v>0.38261049363034144</v>
      </c>
    </row>
    <row r="381" spans="1:9" ht="15.6" customHeight="1">
      <c r="A381" s="10" t="s">
        <v>161</v>
      </c>
      <c r="B381" s="29" t="s">
        <v>28</v>
      </c>
      <c r="C381" s="19">
        <v>6188177.8700000001</v>
      </c>
      <c r="D381" s="19">
        <v>3740501.94</v>
      </c>
      <c r="E381" s="19">
        <v>233151</v>
      </c>
      <c r="F381" s="19">
        <v>3216759.38</v>
      </c>
      <c r="G381" s="19">
        <v>8789892.5600000005</v>
      </c>
      <c r="H381" s="19">
        <v>208794.58</v>
      </c>
      <c r="I381" s="20">
        <f>C381/(D381+E381+F381+G381+H381)</f>
        <v>0.38224348953379028</v>
      </c>
    </row>
    <row r="382" spans="1:9" ht="15.6" customHeight="1">
      <c r="A382" s="10" t="s">
        <v>341</v>
      </c>
      <c r="B382" s="29" t="s">
        <v>34</v>
      </c>
      <c r="C382" s="19">
        <v>1033301</v>
      </c>
      <c r="D382" s="19">
        <v>752208.26</v>
      </c>
      <c r="E382" s="19">
        <v>12582.95</v>
      </c>
      <c r="F382" s="19">
        <v>457191.75</v>
      </c>
      <c r="G382" s="19">
        <v>1465496.52</v>
      </c>
      <c r="H382" s="19">
        <v>23370.36</v>
      </c>
      <c r="I382" s="20">
        <f>C382/(D382+E382+F382+G382+H382)</f>
        <v>0.38117234852078713</v>
      </c>
    </row>
    <row r="383" spans="1:9" ht="15.6" customHeight="1">
      <c r="A383" s="10" t="s">
        <v>625</v>
      </c>
      <c r="B383" s="29" t="s">
        <v>58</v>
      </c>
      <c r="C383" s="19">
        <v>797229.87</v>
      </c>
      <c r="D383" s="19">
        <v>443485.51</v>
      </c>
      <c r="E383" s="19">
        <v>38912.28</v>
      </c>
      <c r="F383" s="19">
        <v>148421.4</v>
      </c>
      <c r="G383" s="19">
        <v>1080121.26</v>
      </c>
      <c r="H383" s="19">
        <v>381094.96</v>
      </c>
      <c r="I383" s="20">
        <f>C383/(D383+E383+F383+G383+H383)</f>
        <v>0.38107857361745129</v>
      </c>
    </row>
    <row r="384" spans="1:9" ht="15.6" customHeight="1">
      <c r="A384" s="10" t="s">
        <v>56</v>
      </c>
      <c r="B384" s="29" t="s">
        <v>21</v>
      </c>
      <c r="C384" s="19">
        <v>135087.94</v>
      </c>
      <c r="D384" s="19">
        <v>45951.59</v>
      </c>
      <c r="E384" s="19">
        <v>392.54</v>
      </c>
      <c r="F384" s="19">
        <v>27377.51</v>
      </c>
      <c r="G384" s="19">
        <v>267084.81</v>
      </c>
      <c r="H384" s="19">
        <v>13910.32</v>
      </c>
      <c r="I384" s="20">
        <f>C384/(D384+E384+F384+G384+H384)</f>
        <v>0.38083324901723703</v>
      </c>
    </row>
    <row r="385" spans="1:9" ht="15.6" customHeight="1">
      <c r="A385" s="10" t="s">
        <v>399</v>
      </c>
      <c r="B385" s="29" t="s">
        <v>30</v>
      </c>
      <c r="C385" s="19">
        <v>2140662.7999999998</v>
      </c>
      <c r="D385" s="19">
        <v>1169595.1599999999</v>
      </c>
      <c r="E385" s="19">
        <v>22536.35</v>
      </c>
      <c r="F385" s="19">
        <v>551652.63</v>
      </c>
      <c r="G385" s="19">
        <v>3802437.41</v>
      </c>
      <c r="H385" s="19">
        <v>87646.3</v>
      </c>
      <c r="I385" s="20">
        <f>C385/(D385+E385+F385+G385+H385)</f>
        <v>0.37996326094159266</v>
      </c>
    </row>
    <row r="386" spans="1:9" ht="15.6" customHeight="1">
      <c r="A386" s="10" t="s">
        <v>342</v>
      </c>
      <c r="B386" s="29" t="s">
        <v>27</v>
      </c>
      <c r="C386" s="19">
        <v>5270513.24</v>
      </c>
      <c r="D386" s="19">
        <v>5233366.74</v>
      </c>
      <c r="E386" s="19">
        <v>414091.06</v>
      </c>
      <c r="F386" s="19">
        <v>1481471.91</v>
      </c>
      <c r="G386" s="19">
        <v>6667890.25</v>
      </c>
      <c r="H386" s="19">
        <v>95275.21</v>
      </c>
      <c r="I386" s="20">
        <f>C386/(D386+E386+F386+G386+H386)</f>
        <v>0.37938937039401233</v>
      </c>
    </row>
    <row r="387" spans="1:9" ht="15.6" customHeight="1">
      <c r="A387" s="10" t="s">
        <v>316</v>
      </c>
      <c r="B387" s="29" t="s">
        <v>27</v>
      </c>
      <c r="C387" s="19">
        <v>5036720.9400000004</v>
      </c>
      <c r="D387" s="19">
        <v>4083797.28</v>
      </c>
      <c r="E387" s="19">
        <v>144798.91</v>
      </c>
      <c r="F387" s="19">
        <v>2544886.85</v>
      </c>
      <c r="G387" s="19">
        <v>6450156.5999999996</v>
      </c>
      <c r="H387" s="19">
        <v>63400.21</v>
      </c>
      <c r="I387" s="20">
        <f>C387/(D387+E387+F387+G387+H387)</f>
        <v>0.3790702065215828</v>
      </c>
    </row>
    <row r="388" spans="1:9" ht="15.6" customHeight="1">
      <c r="A388" s="10" t="s">
        <v>604</v>
      </c>
      <c r="B388" s="29" t="s">
        <v>21</v>
      </c>
      <c r="C388" s="19">
        <v>206779.15</v>
      </c>
      <c r="D388" s="19">
        <v>106058.49</v>
      </c>
      <c r="E388" s="19">
        <v>3128.21</v>
      </c>
      <c r="F388" s="19">
        <v>59679.85</v>
      </c>
      <c r="G388" s="19">
        <v>355710.41</v>
      </c>
      <c r="H388" s="19">
        <v>21712.29</v>
      </c>
      <c r="I388" s="20">
        <f>C388/(D388+E388+F388+G388+H388)</f>
        <v>0.37851586865383124</v>
      </c>
    </row>
    <row r="389" spans="1:9" ht="15.6" customHeight="1">
      <c r="A389" s="10" t="s">
        <v>292</v>
      </c>
      <c r="B389" s="29" t="s">
        <v>30</v>
      </c>
      <c r="C389" s="19">
        <v>49898276.960000001</v>
      </c>
      <c r="D389" s="19">
        <v>64297510.07</v>
      </c>
      <c r="E389" s="19">
        <v>7488720.5800000001</v>
      </c>
      <c r="F389" s="19">
        <v>22315671.41</v>
      </c>
      <c r="G389" s="19">
        <v>33403949.02</v>
      </c>
      <c r="H389" s="19">
        <v>4370230.59</v>
      </c>
      <c r="I389" s="20">
        <f>C389/(D389+E389+F389+G389+H389)</f>
        <v>0.37837245638570693</v>
      </c>
    </row>
    <row r="390" spans="1:9" ht="15.6" customHeight="1">
      <c r="A390" s="10" t="s">
        <v>203</v>
      </c>
      <c r="B390" s="29" t="s">
        <v>28</v>
      </c>
      <c r="C390" s="19">
        <v>5838482.4100000001</v>
      </c>
      <c r="D390" s="19">
        <v>6953645.3300000001</v>
      </c>
      <c r="E390" s="19">
        <v>677012.26</v>
      </c>
      <c r="F390" s="19">
        <v>863976.06</v>
      </c>
      <c r="G390" s="19">
        <v>6537200.6399999997</v>
      </c>
      <c r="H390" s="19">
        <v>424877.75</v>
      </c>
      <c r="I390" s="20">
        <f>C390/(D390+E390+F390+G390+H390)</f>
        <v>0.37773120149296646</v>
      </c>
    </row>
    <row r="391" spans="1:9" ht="15.6" customHeight="1">
      <c r="A391" s="10" t="s">
        <v>104</v>
      </c>
      <c r="B391" s="29" t="s">
        <v>30</v>
      </c>
      <c r="C391" s="19">
        <v>434135.19</v>
      </c>
      <c r="D391" s="19">
        <v>96946.23</v>
      </c>
      <c r="E391" s="19">
        <v>1353.09</v>
      </c>
      <c r="F391" s="19">
        <v>36456.239999999998</v>
      </c>
      <c r="G391" s="19">
        <v>1011763.33</v>
      </c>
      <c r="H391" s="19">
        <v>3887.66</v>
      </c>
      <c r="I391" s="20">
        <f>C391/(D391+E391+F391+G391+H391)</f>
        <v>0.37737545044401916</v>
      </c>
    </row>
    <row r="392" spans="1:9" ht="15.6" customHeight="1">
      <c r="A392" s="10" t="s">
        <v>29</v>
      </c>
      <c r="B392" s="29" t="s">
        <v>24</v>
      </c>
      <c r="C392" s="19">
        <v>6022393.6399999997</v>
      </c>
      <c r="D392" s="19">
        <v>3335912.85</v>
      </c>
      <c r="E392" s="19">
        <v>60089.2</v>
      </c>
      <c r="F392" s="19">
        <v>554854.86</v>
      </c>
      <c r="G392" s="19">
        <v>11540309.689999999</v>
      </c>
      <c r="H392" s="19">
        <v>470059.05</v>
      </c>
      <c r="I392" s="20">
        <f>C392/(D392+E392+F392+G392+H392)</f>
        <v>0.37731398402979155</v>
      </c>
    </row>
    <row r="393" spans="1:9" ht="15.6" customHeight="1">
      <c r="A393" s="10" t="s">
        <v>193</v>
      </c>
      <c r="B393" s="29" t="s">
        <v>27</v>
      </c>
      <c r="C393" s="19">
        <v>531923.81000000006</v>
      </c>
      <c r="D393" s="19">
        <v>532368.63</v>
      </c>
      <c r="E393" s="19">
        <v>12015.04</v>
      </c>
      <c r="F393" s="19">
        <v>171841.52</v>
      </c>
      <c r="G393" s="19">
        <v>687861.76000000001</v>
      </c>
      <c r="H393" s="19">
        <v>6257.89</v>
      </c>
      <c r="I393" s="20">
        <f>C393/(D393+E393+F393+G393+H393)</f>
        <v>0.37715868836730743</v>
      </c>
    </row>
    <row r="394" spans="1:9" ht="15.6" customHeight="1">
      <c r="A394" s="10" t="s">
        <v>254</v>
      </c>
      <c r="B394" s="29" t="s">
        <v>58</v>
      </c>
      <c r="C394" s="19">
        <v>12135171.41</v>
      </c>
      <c r="D394" s="19">
        <v>10629652.65</v>
      </c>
      <c r="E394" s="19">
        <v>99160.53</v>
      </c>
      <c r="F394" s="19">
        <v>1790538.32</v>
      </c>
      <c r="G394" s="19">
        <v>18734983.68</v>
      </c>
      <c r="H394" s="19">
        <v>928845</v>
      </c>
      <c r="I394" s="20">
        <f>C394/(D394+E394+F394+G394+H394)</f>
        <v>0.37706563932240955</v>
      </c>
    </row>
    <row r="395" spans="1:9" ht="15.6" customHeight="1">
      <c r="A395" s="10" t="s">
        <v>343</v>
      </c>
      <c r="B395" s="29" t="s">
        <v>24</v>
      </c>
      <c r="C395" s="19">
        <v>3804334.83</v>
      </c>
      <c r="D395" s="19">
        <v>3051256.48</v>
      </c>
      <c r="E395" s="19">
        <v>93586.33</v>
      </c>
      <c r="F395" s="19">
        <v>887118.42</v>
      </c>
      <c r="G395" s="19">
        <v>5959072.1699999999</v>
      </c>
      <c r="H395" s="19">
        <v>102849.67</v>
      </c>
      <c r="I395" s="20">
        <f>C395/(D395+E395+F395+G395+H395)</f>
        <v>0.3768950763167499</v>
      </c>
    </row>
    <row r="396" spans="1:9" ht="15.6" customHeight="1">
      <c r="A396" s="10" t="s">
        <v>400</v>
      </c>
      <c r="B396" s="29" t="s">
        <v>21</v>
      </c>
      <c r="C396" s="19">
        <v>199348.1</v>
      </c>
      <c r="D396" s="19">
        <v>87992.3</v>
      </c>
      <c r="E396" s="19">
        <v>1543.4</v>
      </c>
      <c r="F396" s="19">
        <v>21840.62</v>
      </c>
      <c r="G396" s="19">
        <v>410407.06</v>
      </c>
      <c r="H396" s="19">
        <v>7453.8</v>
      </c>
      <c r="I396" s="20">
        <f>C396/(D396+E396+F396+G396+H396)</f>
        <v>0.37667062620203667</v>
      </c>
    </row>
    <row r="397" spans="1:9" ht="15.6" customHeight="1">
      <c r="A397" s="10" t="s">
        <v>166</v>
      </c>
      <c r="B397" s="29" t="s">
        <v>34</v>
      </c>
      <c r="C397" s="19">
        <v>380417.07</v>
      </c>
      <c r="D397" s="19">
        <v>259553.51</v>
      </c>
      <c r="E397" s="19">
        <v>21122.66</v>
      </c>
      <c r="F397" s="19">
        <v>183829.87</v>
      </c>
      <c r="G397" s="19">
        <v>511183.99</v>
      </c>
      <c r="H397" s="19">
        <v>36324.47</v>
      </c>
      <c r="I397" s="20">
        <f>C397/(D397+E397+F397+G397+H397)</f>
        <v>0.37590080972159984</v>
      </c>
    </row>
    <row r="398" spans="1:9" ht="15.6" customHeight="1">
      <c r="A398" s="10" t="s">
        <v>491</v>
      </c>
      <c r="B398" s="29" t="s">
        <v>27</v>
      </c>
      <c r="C398" s="19">
        <v>1629264.32</v>
      </c>
      <c r="D398" s="19">
        <v>1847586.49</v>
      </c>
      <c r="E398" s="19">
        <v>34795.51</v>
      </c>
      <c r="F398" s="19">
        <v>831204.05</v>
      </c>
      <c r="G398" s="19">
        <v>1598893.32</v>
      </c>
      <c r="H398" s="19">
        <v>31200.87</v>
      </c>
      <c r="I398" s="20">
        <f>C398/(D398+E398+F398+G398+H398)</f>
        <v>0.37508845724794881</v>
      </c>
    </row>
    <row r="399" spans="1:9" ht="15.6" customHeight="1">
      <c r="A399" s="10" t="s">
        <v>265</v>
      </c>
      <c r="B399" s="29" t="s">
        <v>30</v>
      </c>
      <c r="C399" s="19">
        <v>396079.23</v>
      </c>
      <c r="D399" s="19">
        <v>235959.43</v>
      </c>
      <c r="E399" s="19">
        <v>2706.86</v>
      </c>
      <c r="F399" s="19">
        <v>51247.55</v>
      </c>
      <c r="G399" s="19">
        <v>751510.46</v>
      </c>
      <c r="H399" s="19">
        <v>15111.24</v>
      </c>
      <c r="I399" s="20">
        <f>C399/(D399+E399+F399+G399+H399)</f>
        <v>0.37488490921942857</v>
      </c>
    </row>
    <row r="400" spans="1:9" ht="15.6" customHeight="1">
      <c r="A400" s="10" t="s">
        <v>222</v>
      </c>
      <c r="B400" s="29" t="s">
        <v>28</v>
      </c>
      <c r="C400" s="19">
        <v>400531.1</v>
      </c>
      <c r="D400" s="19">
        <v>244606.64</v>
      </c>
      <c r="E400" s="19">
        <v>576.79999999999995</v>
      </c>
      <c r="F400" s="19">
        <v>116006.82</v>
      </c>
      <c r="G400" s="19">
        <v>701981.56</v>
      </c>
      <c r="H400" s="19">
        <v>5815.44</v>
      </c>
      <c r="I400" s="20">
        <f>C400/(D400+E400+F400+G400+H400)</f>
        <v>0.37468276282357188</v>
      </c>
    </row>
    <row r="401" spans="1:9" ht="15.6" customHeight="1">
      <c r="A401" s="10" t="s">
        <v>411</v>
      </c>
      <c r="B401" s="29" t="s">
        <v>28</v>
      </c>
      <c r="C401" s="19">
        <v>3071296.79</v>
      </c>
      <c r="D401" s="19">
        <v>2274099.3199999998</v>
      </c>
      <c r="E401" s="19">
        <v>114655.09</v>
      </c>
      <c r="F401" s="19">
        <v>505950.11</v>
      </c>
      <c r="G401" s="19">
        <v>5278867.22</v>
      </c>
      <c r="H401" s="19">
        <v>37158.74</v>
      </c>
      <c r="I401" s="20">
        <f>C401/(D401+E401+F401+G401+H401)</f>
        <v>0.37405889737596165</v>
      </c>
    </row>
    <row r="402" spans="1:9" ht="15.6" customHeight="1">
      <c r="A402" s="10" t="s">
        <v>119</v>
      </c>
      <c r="B402" s="29" t="s">
        <v>27</v>
      </c>
      <c r="C402" s="19">
        <v>221987.41</v>
      </c>
      <c r="D402" s="19">
        <v>145172.21</v>
      </c>
      <c r="E402" s="19">
        <v>2952.5</v>
      </c>
      <c r="F402" s="19">
        <v>58173.72</v>
      </c>
      <c r="G402" s="19">
        <v>375683.59</v>
      </c>
      <c r="H402" s="19">
        <v>12025.6</v>
      </c>
      <c r="I402" s="20">
        <f>C402/(D402+E402+F402+G402+H402)</f>
        <v>0.37371138437584356</v>
      </c>
    </row>
    <row r="403" spans="1:9" ht="15.6" customHeight="1">
      <c r="A403" s="10" t="s">
        <v>635</v>
      </c>
      <c r="B403" s="29" t="s">
        <v>28</v>
      </c>
      <c r="C403" s="19">
        <v>3148844.82</v>
      </c>
      <c r="D403" s="19">
        <v>2942742</v>
      </c>
      <c r="E403" s="19">
        <v>190674.51</v>
      </c>
      <c r="F403" s="19">
        <v>470025.36</v>
      </c>
      <c r="G403" s="19">
        <v>4719393.91</v>
      </c>
      <c r="H403" s="19">
        <v>118514.25</v>
      </c>
      <c r="I403" s="20">
        <f>C403/(D403+E403+F403+G403+H403)</f>
        <v>0.37302621130615526</v>
      </c>
    </row>
    <row r="404" spans="1:9" ht="15.6" customHeight="1">
      <c r="A404" s="10" t="s">
        <v>611</v>
      </c>
      <c r="B404" s="29" t="s">
        <v>58</v>
      </c>
      <c r="C404" s="19">
        <v>10725678.59</v>
      </c>
      <c r="D404" s="19">
        <v>9611863.4000000004</v>
      </c>
      <c r="E404" s="19">
        <v>244141.08</v>
      </c>
      <c r="F404" s="19">
        <v>2409650.34</v>
      </c>
      <c r="G404" s="19">
        <v>15728202.32</v>
      </c>
      <c r="H404" s="19">
        <v>791402.66</v>
      </c>
      <c r="I404" s="20">
        <f>C404/(D404+E404+F404+G404+H404)</f>
        <v>0.37261010199393785</v>
      </c>
    </row>
    <row r="405" spans="1:9" ht="15.6" customHeight="1">
      <c r="A405" s="10" t="s">
        <v>564</v>
      </c>
      <c r="B405" s="29" t="s">
        <v>58</v>
      </c>
      <c r="C405" s="19">
        <v>1268736.33</v>
      </c>
      <c r="D405" s="19">
        <v>1188047.8500000001</v>
      </c>
      <c r="E405" s="19">
        <v>14170.31</v>
      </c>
      <c r="F405" s="19">
        <v>226540.49</v>
      </c>
      <c r="G405" s="19">
        <v>1966439.28</v>
      </c>
      <c r="H405" s="19">
        <v>13077.3</v>
      </c>
      <c r="I405" s="20">
        <f>C405/(D405+E405+F405+G405+H405)</f>
        <v>0.37225172393134459</v>
      </c>
    </row>
    <row r="406" spans="1:9" ht="15.6" customHeight="1">
      <c r="A406" s="10" t="s">
        <v>401</v>
      </c>
      <c r="B406" s="29" t="s">
        <v>34</v>
      </c>
      <c r="C406" s="19">
        <v>947934.11</v>
      </c>
      <c r="D406" s="19">
        <v>699972.87</v>
      </c>
      <c r="E406" s="19">
        <v>30941.52</v>
      </c>
      <c r="F406" s="19">
        <v>414578.08</v>
      </c>
      <c r="G406" s="19">
        <v>1354129.87</v>
      </c>
      <c r="H406" s="19">
        <v>52147.25</v>
      </c>
      <c r="I406" s="20">
        <f>C406/(D406+E406+F406+G406+H406)</f>
        <v>0.37148107482541165</v>
      </c>
    </row>
    <row r="407" spans="1:9" ht="15.6" customHeight="1">
      <c r="A407" s="10" t="s">
        <v>602</v>
      </c>
      <c r="B407" s="29" t="s">
        <v>27</v>
      </c>
      <c r="C407" s="19">
        <v>129091.98</v>
      </c>
      <c r="D407" s="19">
        <v>46783.38</v>
      </c>
      <c r="E407" s="19">
        <v>1552.77</v>
      </c>
      <c r="F407" s="19">
        <v>25178.62</v>
      </c>
      <c r="G407" s="19">
        <v>269867.92</v>
      </c>
      <c r="H407" s="19">
        <v>4716.79</v>
      </c>
      <c r="I407" s="20">
        <f>C407/(D407+E407+F407+G407+H407)</f>
        <v>0.3708479541537954</v>
      </c>
    </row>
    <row r="408" spans="1:9" ht="15.6" customHeight="1">
      <c r="A408" s="10" t="s">
        <v>120</v>
      </c>
      <c r="B408" s="29" t="s">
        <v>24</v>
      </c>
      <c r="C408" s="19">
        <v>3226250.43</v>
      </c>
      <c r="D408" s="19">
        <v>2025762.78</v>
      </c>
      <c r="E408" s="19">
        <v>137273.74</v>
      </c>
      <c r="F408" s="19">
        <v>1222961.28</v>
      </c>
      <c r="G408" s="19">
        <v>5327193.3</v>
      </c>
      <c r="H408" s="19">
        <v>41699.51</v>
      </c>
      <c r="I408" s="20">
        <f>C408/(D408+E408+F408+G408+H408)</f>
        <v>0.36850836563450795</v>
      </c>
    </row>
    <row r="409" spans="1:9" ht="15.6" customHeight="1">
      <c r="A409" s="10" t="s">
        <v>252</v>
      </c>
      <c r="B409" s="29" t="s">
        <v>30</v>
      </c>
      <c r="C409" s="19">
        <v>1819297.07</v>
      </c>
      <c r="D409" s="19">
        <v>880864.19</v>
      </c>
      <c r="E409" s="19">
        <v>162248.01</v>
      </c>
      <c r="F409" s="19">
        <v>466488.77</v>
      </c>
      <c r="G409" s="19">
        <v>3328683.53</v>
      </c>
      <c r="H409" s="19">
        <v>101346.78</v>
      </c>
      <c r="I409" s="20">
        <f>C409/(D409+E409+F409+G409+H409)</f>
        <v>0.36830624936847511</v>
      </c>
    </row>
    <row r="410" spans="1:9" ht="15.6" customHeight="1">
      <c r="A410" s="10" t="s">
        <v>473</v>
      </c>
      <c r="B410" s="29" t="s">
        <v>58</v>
      </c>
      <c r="C410" s="19">
        <v>594634.31999999995</v>
      </c>
      <c r="D410" s="19">
        <v>538423.87</v>
      </c>
      <c r="E410" s="19">
        <v>19155.939999999999</v>
      </c>
      <c r="F410" s="19">
        <v>346094.56</v>
      </c>
      <c r="G410" s="19">
        <v>665314.38</v>
      </c>
      <c r="H410" s="19">
        <v>47195.28</v>
      </c>
      <c r="I410" s="20">
        <f>C410/(D410+E410+F410+G410+H410)</f>
        <v>0.36792488291076603</v>
      </c>
    </row>
    <row r="411" spans="1:9" ht="15.6" customHeight="1">
      <c r="A411" s="10" t="s">
        <v>198</v>
      </c>
      <c r="B411" s="29" t="s">
        <v>27</v>
      </c>
      <c r="C411" s="19">
        <v>2757583.16</v>
      </c>
      <c r="D411" s="19">
        <v>1770704.01</v>
      </c>
      <c r="E411" s="19">
        <v>107355.75</v>
      </c>
      <c r="F411" s="19">
        <v>1202678.73</v>
      </c>
      <c r="G411" s="19">
        <v>4420344.0199999996</v>
      </c>
      <c r="H411" s="19">
        <v>0</v>
      </c>
      <c r="I411" s="20">
        <f>C411/(D411+E411+F411+G411+H411)</f>
        <v>0.3676246936790461</v>
      </c>
    </row>
    <row r="412" spans="1:9" ht="15.6" customHeight="1">
      <c r="A412" s="10" t="s">
        <v>392</v>
      </c>
      <c r="B412" s="29" t="s">
        <v>34</v>
      </c>
      <c r="C412" s="19">
        <v>2015120.68</v>
      </c>
      <c r="D412" s="19">
        <v>1506091.19</v>
      </c>
      <c r="E412" s="19">
        <v>103701.23</v>
      </c>
      <c r="F412" s="19">
        <v>1203502.02</v>
      </c>
      <c r="G412" s="19">
        <v>2557264.38</v>
      </c>
      <c r="H412" s="19">
        <v>111830.2</v>
      </c>
      <c r="I412" s="20">
        <f>C412/(D412+E412+F412+G412+H412)</f>
        <v>0.36756251200867895</v>
      </c>
    </row>
    <row r="413" spans="1:9" ht="15.6" customHeight="1">
      <c r="A413" s="10" t="s">
        <v>377</v>
      </c>
      <c r="B413" s="29" t="s">
        <v>58</v>
      </c>
      <c r="C413" s="19">
        <v>1482197.63</v>
      </c>
      <c r="D413" s="19">
        <v>1095866.0900000001</v>
      </c>
      <c r="E413" s="19">
        <v>24116.73</v>
      </c>
      <c r="F413" s="19">
        <v>235719.27</v>
      </c>
      <c r="G413" s="19">
        <v>2047085.76</v>
      </c>
      <c r="H413" s="19">
        <v>639363.44999999995</v>
      </c>
      <c r="I413" s="20">
        <f>C413/(D413+E413+F413+G413+H413)</f>
        <v>0.36668534154077803</v>
      </c>
    </row>
    <row r="414" spans="1:9" ht="15.6" customHeight="1">
      <c r="A414" s="10" t="s">
        <v>383</v>
      </c>
      <c r="B414" s="29" t="s">
        <v>40</v>
      </c>
      <c r="C414" s="19">
        <v>28390398.510000002</v>
      </c>
      <c r="D414" s="19">
        <v>26745869.120000001</v>
      </c>
      <c r="E414" s="19">
        <v>886991.9</v>
      </c>
      <c r="F414" s="19">
        <v>10263529.98</v>
      </c>
      <c r="G414" s="19">
        <v>38858963.43</v>
      </c>
      <c r="H414" s="19">
        <v>828045.38</v>
      </c>
      <c r="I414" s="20">
        <f>C414/(D414+E414+F414+G414+H414)</f>
        <v>0.36593393147925263</v>
      </c>
    </row>
    <row r="415" spans="1:9" ht="15.6" customHeight="1">
      <c r="A415" s="10" t="s">
        <v>456</v>
      </c>
      <c r="B415" s="29" t="s">
        <v>34</v>
      </c>
      <c r="C415" s="19">
        <v>1231324.7</v>
      </c>
      <c r="D415" s="19">
        <v>1240058.3500000001</v>
      </c>
      <c r="E415" s="19">
        <v>28395.95</v>
      </c>
      <c r="F415" s="19">
        <v>312309.84000000003</v>
      </c>
      <c r="G415" s="19">
        <v>1732881.68</v>
      </c>
      <c r="H415" s="19">
        <v>56545.14</v>
      </c>
      <c r="I415" s="20">
        <f>C415/(D415+E415+F415+G415+H415)</f>
        <v>0.36535754638662959</v>
      </c>
    </row>
    <row r="416" spans="1:9" ht="15.6" customHeight="1">
      <c r="A416" s="10" t="s">
        <v>560</v>
      </c>
      <c r="B416" s="29" t="s">
        <v>21</v>
      </c>
      <c r="C416" s="19">
        <v>280557.05</v>
      </c>
      <c r="D416" s="19">
        <v>207004.53</v>
      </c>
      <c r="E416" s="19">
        <v>10930.5</v>
      </c>
      <c r="F416" s="19">
        <v>48198.29</v>
      </c>
      <c r="G416" s="19">
        <v>478054.79</v>
      </c>
      <c r="H416" s="19">
        <v>25132.33</v>
      </c>
      <c r="I416" s="20">
        <f>C416/(D416+E416+F416+G416+H416)</f>
        <v>0.364681653330308</v>
      </c>
    </row>
    <row r="417" spans="1:9" ht="15.6" customHeight="1">
      <c r="A417" s="10" t="s">
        <v>235</v>
      </c>
      <c r="B417" s="29" t="s">
        <v>34</v>
      </c>
      <c r="C417" s="19">
        <v>2120870.61</v>
      </c>
      <c r="D417" s="19">
        <v>1744571.28</v>
      </c>
      <c r="E417" s="19">
        <v>78785.740000000005</v>
      </c>
      <c r="F417" s="19">
        <v>710989.05</v>
      </c>
      <c r="G417" s="19">
        <v>3216843.28</v>
      </c>
      <c r="H417" s="19">
        <v>70498.14</v>
      </c>
      <c r="I417" s="20">
        <f>C417/(D417+E417+F417+G417+H417)</f>
        <v>0.36430512864921921</v>
      </c>
    </row>
    <row r="418" spans="1:9" ht="15.6" customHeight="1">
      <c r="A418" s="10" t="s">
        <v>290</v>
      </c>
      <c r="B418" s="29" t="s">
        <v>34</v>
      </c>
      <c r="C418" s="19">
        <v>12040003.84</v>
      </c>
      <c r="D418" s="19">
        <v>7503412.0099999998</v>
      </c>
      <c r="E418" s="19">
        <v>233577.62</v>
      </c>
      <c r="F418" s="19">
        <v>5400813.9800000004</v>
      </c>
      <c r="G418" s="19">
        <v>19898053.989999998</v>
      </c>
      <c r="H418" s="19">
        <v>30433.47</v>
      </c>
      <c r="I418" s="20">
        <f>C418/(D418+E418+F418+G418+H418)</f>
        <v>0.36411715527791733</v>
      </c>
    </row>
    <row r="419" spans="1:9" ht="15.6" customHeight="1">
      <c r="A419" s="10" t="s">
        <v>140</v>
      </c>
      <c r="B419" s="29" t="s">
        <v>21</v>
      </c>
      <c r="C419" s="19">
        <v>2792421.33</v>
      </c>
      <c r="D419" s="19">
        <v>2285985.42</v>
      </c>
      <c r="E419" s="19">
        <v>1256292.77</v>
      </c>
      <c r="F419" s="19">
        <v>2449044.06</v>
      </c>
      <c r="G419" s="19">
        <v>1628451.98</v>
      </c>
      <c r="H419" s="19">
        <v>49621.1</v>
      </c>
      <c r="I419" s="20">
        <f>C419/(D419+E419+F419+G419+H419)</f>
        <v>0.36409928160529442</v>
      </c>
    </row>
    <row r="420" spans="1:9" ht="15.6" customHeight="1">
      <c r="A420" s="10" t="s">
        <v>442</v>
      </c>
      <c r="B420" s="29" t="s">
        <v>21</v>
      </c>
      <c r="C420" s="19">
        <v>11662052.48</v>
      </c>
      <c r="D420" s="19">
        <v>8446169.4900000002</v>
      </c>
      <c r="E420" s="19">
        <v>238199.04000000001</v>
      </c>
      <c r="F420" s="19">
        <v>8210671.7699999996</v>
      </c>
      <c r="G420" s="19">
        <v>14972242.960000001</v>
      </c>
      <c r="H420" s="19">
        <v>171526.52</v>
      </c>
      <c r="I420" s="20">
        <f>C420/(D420+E420+F420+G420+H420)</f>
        <v>0.36399768156431189</v>
      </c>
    </row>
    <row r="421" spans="1:9" ht="15.6" customHeight="1">
      <c r="A421" s="10" t="s">
        <v>440</v>
      </c>
      <c r="B421" s="29" t="s">
        <v>21</v>
      </c>
      <c r="C421" s="19">
        <v>8651163.2300000004</v>
      </c>
      <c r="D421" s="19">
        <v>12063903.26</v>
      </c>
      <c r="E421" s="19">
        <v>241492.19</v>
      </c>
      <c r="F421" s="19">
        <v>1719815.72</v>
      </c>
      <c r="G421" s="19">
        <v>9072836.6300000008</v>
      </c>
      <c r="H421" s="19">
        <v>721281.61</v>
      </c>
      <c r="I421" s="20">
        <f>C421/(D421+E421+F421+G421+H421)</f>
        <v>0.36319927740568581</v>
      </c>
    </row>
    <row r="422" spans="1:9" ht="15.6" customHeight="1">
      <c r="A422" s="10" t="s">
        <v>305</v>
      </c>
      <c r="B422" s="29" t="s">
        <v>24</v>
      </c>
      <c r="C422" s="19">
        <v>4133716.91</v>
      </c>
      <c r="D422" s="19">
        <v>3873107.89</v>
      </c>
      <c r="E422" s="19">
        <v>94132.67</v>
      </c>
      <c r="F422" s="19">
        <v>529794.49</v>
      </c>
      <c r="G422" s="19">
        <v>6677976.8300000001</v>
      </c>
      <c r="H422" s="19">
        <v>208359.57</v>
      </c>
      <c r="I422" s="20">
        <f>C422/(D422+E422+F422+G422+H422)</f>
        <v>0.36313643353876501</v>
      </c>
    </row>
    <row r="423" spans="1:9" ht="15.6" customHeight="1">
      <c r="A423" s="10" t="s">
        <v>241</v>
      </c>
      <c r="B423" s="29" t="s">
        <v>34</v>
      </c>
      <c r="C423" s="19">
        <v>380292.22</v>
      </c>
      <c r="D423" s="19">
        <v>323648.78000000003</v>
      </c>
      <c r="E423" s="19">
        <v>12080.56</v>
      </c>
      <c r="F423" s="19">
        <v>186743.22</v>
      </c>
      <c r="G423" s="19">
        <v>498951.61</v>
      </c>
      <c r="H423" s="19">
        <v>26598.26</v>
      </c>
      <c r="I423" s="20">
        <f>C423/(D423+E423+F423+G423+H423)</f>
        <v>0.36286648941282673</v>
      </c>
    </row>
    <row r="424" spans="1:9" ht="15.6" customHeight="1">
      <c r="A424" s="10" t="s">
        <v>344</v>
      </c>
      <c r="B424" s="29" t="s">
        <v>30</v>
      </c>
      <c r="C424" s="19">
        <v>1426857.26</v>
      </c>
      <c r="D424" s="19">
        <v>1399560.47</v>
      </c>
      <c r="E424" s="19">
        <v>15544.42</v>
      </c>
      <c r="F424" s="19">
        <v>528178.81000000006</v>
      </c>
      <c r="G424" s="19">
        <v>1978619.79</v>
      </c>
      <c r="H424" s="19">
        <v>13142.31</v>
      </c>
      <c r="I424" s="20">
        <f>C424/(D424+E424+F424+G424+H424)</f>
        <v>0.36260245306420574</v>
      </c>
    </row>
    <row r="425" spans="1:9" ht="15.6" customHeight="1">
      <c r="A425" s="10" t="s">
        <v>382</v>
      </c>
      <c r="B425" s="29" t="s">
        <v>58</v>
      </c>
      <c r="C425" s="19">
        <v>500595.26</v>
      </c>
      <c r="D425" s="19">
        <v>408751.82</v>
      </c>
      <c r="E425" s="19">
        <v>7552.36</v>
      </c>
      <c r="F425" s="19">
        <v>189059.15</v>
      </c>
      <c r="G425" s="19">
        <v>762786.7</v>
      </c>
      <c r="H425" s="19">
        <v>14440.99</v>
      </c>
      <c r="I425" s="20">
        <f>C425/(D425+E425+F425+G425+H425)</f>
        <v>0.36207038289602089</v>
      </c>
    </row>
    <row r="426" spans="1:9" ht="15.6" customHeight="1">
      <c r="A426" s="10" t="s">
        <v>563</v>
      </c>
      <c r="B426" s="29" t="s">
        <v>24</v>
      </c>
      <c r="C426" s="19">
        <v>436973.87</v>
      </c>
      <c r="D426" s="19">
        <v>163891.84</v>
      </c>
      <c r="E426" s="19">
        <v>3291.22</v>
      </c>
      <c r="F426" s="19">
        <v>121532.8</v>
      </c>
      <c r="G426" s="19">
        <v>912248.62</v>
      </c>
      <c r="H426" s="19">
        <v>6954.02</v>
      </c>
      <c r="I426" s="20">
        <f>C426/(D426+E426+F426+G426+H426)</f>
        <v>0.36175774276161843</v>
      </c>
    </row>
    <row r="427" spans="1:9" ht="15.6" customHeight="1">
      <c r="A427" s="10" t="s">
        <v>329</v>
      </c>
      <c r="B427" s="29" t="s">
        <v>24</v>
      </c>
      <c r="C427" s="19">
        <v>9449569.1400000006</v>
      </c>
      <c r="D427" s="19">
        <v>7531417.3499999996</v>
      </c>
      <c r="E427" s="19">
        <v>123779.75</v>
      </c>
      <c r="F427" s="19">
        <v>3834184.64</v>
      </c>
      <c r="G427" s="19">
        <v>13998730.66</v>
      </c>
      <c r="H427" s="19">
        <v>635238.07999999996</v>
      </c>
      <c r="I427" s="20">
        <f>C427/(D427+E427+F427+G427+H427)</f>
        <v>0.36172883517505072</v>
      </c>
    </row>
    <row r="428" spans="1:9" ht="15.6" customHeight="1">
      <c r="A428" s="10" t="s">
        <v>471</v>
      </c>
      <c r="B428" s="29" t="s">
        <v>27</v>
      </c>
      <c r="C428" s="19">
        <v>473050.87</v>
      </c>
      <c r="D428" s="19">
        <v>139428.44</v>
      </c>
      <c r="E428" s="19">
        <v>0</v>
      </c>
      <c r="F428" s="19">
        <v>169909.06</v>
      </c>
      <c r="G428" s="19">
        <v>992423.99</v>
      </c>
      <c r="H428" s="19">
        <v>6126.55</v>
      </c>
      <c r="I428" s="20">
        <f>C428/(D428+E428+F428+G428+H428)</f>
        <v>0.36169064593632955</v>
      </c>
    </row>
    <row r="429" spans="1:9" ht="15.6" customHeight="1">
      <c r="A429" s="10" t="s">
        <v>612</v>
      </c>
      <c r="B429" s="29" t="s">
        <v>30</v>
      </c>
      <c r="C429" s="19">
        <v>740885.01</v>
      </c>
      <c r="D429" s="19">
        <v>902689.71</v>
      </c>
      <c r="E429" s="19">
        <v>0</v>
      </c>
      <c r="F429" s="19">
        <v>271040.25</v>
      </c>
      <c r="G429" s="19">
        <v>805783.32</v>
      </c>
      <c r="H429" s="19">
        <v>69523.66</v>
      </c>
      <c r="I429" s="20">
        <f>C429/(D429+E429+F429+G429+H429)</f>
        <v>0.3615771856216512</v>
      </c>
    </row>
    <row r="430" spans="1:9" ht="15.6" customHeight="1">
      <c r="A430" s="10" t="s">
        <v>0</v>
      </c>
      <c r="B430" s="29" t="s">
        <v>27</v>
      </c>
      <c r="C430" s="19">
        <v>131454419.45999999</v>
      </c>
      <c r="D430" s="19">
        <v>116590400.06999999</v>
      </c>
      <c r="E430" s="19">
        <v>14949234.859999999</v>
      </c>
      <c r="F430" s="19">
        <v>69230267.079999998</v>
      </c>
      <c r="G430" s="19">
        <v>152973017.09</v>
      </c>
      <c r="H430" s="19">
        <v>9901915.5899999999</v>
      </c>
      <c r="I430" s="20">
        <f>C430/(D430+E430+F430+G430+H430)</f>
        <v>0.3614912324330477</v>
      </c>
    </row>
    <row r="431" spans="1:9" ht="15.6" customHeight="1">
      <c r="A431" s="10" t="s">
        <v>457</v>
      </c>
      <c r="B431" s="29" t="s">
        <v>58</v>
      </c>
      <c r="C431" s="19">
        <v>1211215.22</v>
      </c>
      <c r="D431" s="19">
        <v>1311767.43</v>
      </c>
      <c r="E431" s="19">
        <v>24126.78</v>
      </c>
      <c r="F431" s="19">
        <v>151885.16</v>
      </c>
      <c r="G431" s="19">
        <v>1836660.52</v>
      </c>
      <c r="H431" s="19">
        <v>33514.730000000003</v>
      </c>
      <c r="I431" s="20">
        <f>C431/(D431+E431+F431+G431+H431)</f>
        <v>0.36070029439528284</v>
      </c>
    </row>
    <row r="432" spans="1:9" ht="15.6" customHeight="1">
      <c r="A432" s="10" t="s">
        <v>531</v>
      </c>
      <c r="B432" s="29" t="s">
        <v>24</v>
      </c>
      <c r="C432" s="19">
        <v>2111032.5</v>
      </c>
      <c r="D432" s="19">
        <v>1792529.42</v>
      </c>
      <c r="E432" s="19">
        <v>173954.06</v>
      </c>
      <c r="F432" s="19">
        <v>365725.53</v>
      </c>
      <c r="G432" s="19">
        <v>3445252.84</v>
      </c>
      <c r="H432" s="19">
        <v>78274.03</v>
      </c>
      <c r="I432" s="20">
        <f>C432/(D432+E432+F432+G432+H432)</f>
        <v>0.3605067822833567</v>
      </c>
    </row>
    <row r="433" spans="1:9" ht="15.6" customHeight="1">
      <c r="A433" s="10" t="s">
        <v>298</v>
      </c>
      <c r="B433" s="29" t="s">
        <v>30</v>
      </c>
      <c r="C433" s="19">
        <v>454842.33</v>
      </c>
      <c r="D433" s="19">
        <v>240713.17</v>
      </c>
      <c r="E433" s="19">
        <v>6642.71</v>
      </c>
      <c r="F433" s="19">
        <v>71523.77</v>
      </c>
      <c r="G433" s="19">
        <v>941645.02</v>
      </c>
      <c r="H433" s="19">
        <v>1743.24</v>
      </c>
      <c r="I433" s="20">
        <f>C433/(D433+E433+F433+G433+H433)</f>
        <v>0.36033739461854819</v>
      </c>
    </row>
    <row r="434" spans="1:9" ht="15.6" customHeight="1">
      <c r="A434" s="10" t="s">
        <v>114</v>
      </c>
      <c r="B434" s="29" t="s">
        <v>58</v>
      </c>
      <c r="C434" s="19">
        <v>263441.44</v>
      </c>
      <c r="D434" s="19">
        <v>122662.55</v>
      </c>
      <c r="E434" s="19">
        <v>5355.3</v>
      </c>
      <c r="F434" s="19">
        <v>30363.41</v>
      </c>
      <c r="G434" s="19">
        <v>548187.92000000004</v>
      </c>
      <c r="H434" s="19">
        <v>25084.84</v>
      </c>
      <c r="I434" s="20">
        <f>C434/(D434+E434+F434+G434+H434)</f>
        <v>0.36006286140544952</v>
      </c>
    </row>
    <row r="435" spans="1:9" ht="15.6" customHeight="1">
      <c r="A435" s="10" t="s">
        <v>629</v>
      </c>
      <c r="B435" s="29" t="s">
        <v>34</v>
      </c>
      <c r="C435" s="19">
        <v>899771.53</v>
      </c>
      <c r="D435" s="19">
        <v>702732.1</v>
      </c>
      <c r="E435" s="19">
        <v>20320.830000000002</v>
      </c>
      <c r="F435" s="19">
        <v>457249.64</v>
      </c>
      <c r="G435" s="19">
        <v>1293782.17</v>
      </c>
      <c r="H435" s="19">
        <v>31447.279999999999</v>
      </c>
      <c r="I435" s="20">
        <f>C435/(D435+E435+F435+G435+H435)</f>
        <v>0.35911396175252241</v>
      </c>
    </row>
    <row r="436" spans="1:9" ht="15.6" customHeight="1">
      <c r="A436" s="10" t="s">
        <v>465</v>
      </c>
      <c r="B436" s="29" t="s">
        <v>24</v>
      </c>
      <c r="C436" s="19">
        <v>1322667.8</v>
      </c>
      <c r="D436" s="19">
        <v>632600.11</v>
      </c>
      <c r="E436" s="19">
        <v>209539.22</v>
      </c>
      <c r="F436" s="19">
        <v>106391.26</v>
      </c>
      <c r="G436" s="19">
        <v>2698939.29</v>
      </c>
      <c r="H436" s="19">
        <v>35792.300000000003</v>
      </c>
      <c r="I436" s="20">
        <f>C436/(D436+E436+F436+G436+H436)</f>
        <v>0.35910226732760037</v>
      </c>
    </row>
    <row r="437" spans="1:9" ht="15.6" customHeight="1">
      <c r="A437" s="10" t="s">
        <v>627</v>
      </c>
      <c r="B437" s="29" t="s">
        <v>21</v>
      </c>
      <c r="C437" s="19">
        <v>125004.16</v>
      </c>
      <c r="D437" s="19">
        <v>32189.55</v>
      </c>
      <c r="E437" s="19">
        <v>0</v>
      </c>
      <c r="F437" s="19">
        <v>33247.17</v>
      </c>
      <c r="G437" s="19">
        <v>282931.27</v>
      </c>
      <c r="H437" s="19">
        <v>0</v>
      </c>
      <c r="I437" s="20">
        <f>C437/(D437+E437+F437+G437+H437)</f>
        <v>0.35882791642251632</v>
      </c>
    </row>
    <row r="438" spans="1:9" ht="15.6" customHeight="1">
      <c r="A438" s="10" t="s">
        <v>409</v>
      </c>
      <c r="B438" s="29" t="s">
        <v>21</v>
      </c>
      <c r="C438" s="19">
        <v>197788.54</v>
      </c>
      <c r="D438" s="19">
        <v>92050.34</v>
      </c>
      <c r="E438" s="19">
        <v>868.75</v>
      </c>
      <c r="F438" s="19">
        <v>52928.18</v>
      </c>
      <c r="G438" s="19">
        <v>363952.14</v>
      </c>
      <c r="H438" s="19">
        <v>42092.36</v>
      </c>
      <c r="I438" s="20">
        <f>C438/(D438+E438+F438+G438+H438)</f>
        <v>0.35838284017172423</v>
      </c>
    </row>
    <row r="439" spans="1:9" ht="15.6" customHeight="1">
      <c r="A439" s="10" t="s">
        <v>3</v>
      </c>
      <c r="B439" s="29" t="s">
        <v>24</v>
      </c>
      <c r="C439" s="19">
        <v>126224484.86</v>
      </c>
      <c r="D439" s="19">
        <v>123096366.08</v>
      </c>
      <c r="E439" s="19">
        <v>15476510.98</v>
      </c>
      <c r="F439" s="19">
        <v>37597739.93</v>
      </c>
      <c r="G439" s="19">
        <v>170339705.38</v>
      </c>
      <c r="H439" s="19">
        <v>6089301</v>
      </c>
      <c r="I439" s="20">
        <f>C439/(D439+E439+F439+G439+H439)</f>
        <v>0.35798247216942281</v>
      </c>
    </row>
    <row r="440" spans="1:9" ht="15.6" customHeight="1">
      <c r="A440" s="10" t="s">
        <v>524</v>
      </c>
      <c r="B440" s="29" t="s">
        <v>27</v>
      </c>
      <c r="C440" s="19">
        <v>9179324.0099999998</v>
      </c>
      <c r="D440" s="19">
        <v>9015380.6799999997</v>
      </c>
      <c r="E440" s="19">
        <v>618293.73</v>
      </c>
      <c r="F440" s="19">
        <v>3915370.07</v>
      </c>
      <c r="G440" s="19">
        <v>12126410.779999999</v>
      </c>
      <c r="H440" s="19">
        <v>28528.84</v>
      </c>
      <c r="I440" s="20">
        <f>C440/(D440+E440+F440+G440+H440)</f>
        <v>0.35711677902881994</v>
      </c>
    </row>
    <row r="441" spans="1:9" ht="15.6" customHeight="1">
      <c r="A441" s="10" t="s">
        <v>493</v>
      </c>
      <c r="B441" s="29" t="s">
        <v>21</v>
      </c>
      <c r="C441" s="19">
        <v>199581.9</v>
      </c>
      <c r="D441" s="19">
        <v>114150.46</v>
      </c>
      <c r="E441" s="19">
        <v>1382.61</v>
      </c>
      <c r="F441" s="19">
        <v>62746.38</v>
      </c>
      <c r="G441" s="19">
        <v>359224.65</v>
      </c>
      <c r="H441" s="19">
        <v>22020.44</v>
      </c>
      <c r="I441" s="20">
        <f>C441/(D441+E441+F441+G441+H441)</f>
        <v>0.35669910027538737</v>
      </c>
    </row>
    <row r="442" spans="1:9" ht="15.6" customHeight="1">
      <c r="A442" s="10" t="s">
        <v>234</v>
      </c>
      <c r="B442" s="29" t="s">
        <v>27</v>
      </c>
      <c r="C442" s="19">
        <v>2021431.41</v>
      </c>
      <c r="D442" s="19">
        <v>1826773.19</v>
      </c>
      <c r="E442" s="19">
        <v>44806.879999999997</v>
      </c>
      <c r="F442" s="19">
        <v>804204.08</v>
      </c>
      <c r="G442" s="19">
        <v>2974893.56</v>
      </c>
      <c r="H442" s="19">
        <v>19784.93</v>
      </c>
      <c r="I442" s="20">
        <f>C442/(D442+E442+F442+G442+H442)</f>
        <v>0.35648438907623242</v>
      </c>
    </row>
    <row r="443" spans="1:9" ht="15.6" customHeight="1">
      <c r="A443" s="10" t="s">
        <v>407</v>
      </c>
      <c r="B443" s="29" t="s">
        <v>40</v>
      </c>
      <c r="C443" s="19">
        <v>12443527.01</v>
      </c>
      <c r="D443" s="19">
        <v>13470595.970000001</v>
      </c>
      <c r="E443" s="19">
        <v>3739143.09</v>
      </c>
      <c r="F443" s="19">
        <v>5964953.7599999998</v>
      </c>
      <c r="G443" s="19">
        <v>8055694.7400000002</v>
      </c>
      <c r="H443" s="19">
        <v>3692264.93</v>
      </c>
      <c r="I443" s="20">
        <f>C443/(D443+E443+F443+G443+H443)</f>
        <v>0.35631677787256183</v>
      </c>
    </row>
    <row r="444" spans="1:9" ht="15.6" customHeight="1">
      <c r="A444" s="10" t="s">
        <v>247</v>
      </c>
      <c r="B444" s="29" t="s">
        <v>34</v>
      </c>
      <c r="C444" s="19">
        <v>1021712.16</v>
      </c>
      <c r="D444" s="19">
        <v>629364</v>
      </c>
      <c r="E444" s="19">
        <v>23156.880000000001</v>
      </c>
      <c r="F444" s="19">
        <v>479011.39</v>
      </c>
      <c r="G444" s="19">
        <v>1679648.81</v>
      </c>
      <c r="H444" s="19">
        <v>56256.27</v>
      </c>
      <c r="I444" s="20">
        <f>C444/(D444+E444+F444+G444+H444)</f>
        <v>0.35631542568837643</v>
      </c>
    </row>
    <row r="445" spans="1:9" ht="15.6" customHeight="1">
      <c r="A445" s="10" t="s">
        <v>370</v>
      </c>
      <c r="B445" s="29" t="s">
        <v>28</v>
      </c>
      <c r="C445" s="19">
        <v>18251043.690000001</v>
      </c>
      <c r="D445" s="19">
        <v>13651945.630000001</v>
      </c>
      <c r="E445" s="19">
        <v>2735919.61</v>
      </c>
      <c r="F445" s="19">
        <v>9798519.6300000008</v>
      </c>
      <c r="G445" s="19">
        <v>24798671.77</v>
      </c>
      <c r="H445" s="19">
        <v>276548.67</v>
      </c>
      <c r="I445" s="20">
        <f>C445/(D445+E445+F445+G445+H445)</f>
        <v>0.35603730276546036</v>
      </c>
    </row>
    <row r="446" spans="1:9" ht="15.6" customHeight="1">
      <c r="A446" s="10" t="s">
        <v>578</v>
      </c>
      <c r="B446" s="29" t="s">
        <v>34</v>
      </c>
      <c r="C446" s="19">
        <v>1785389.87</v>
      </c>
      <c r="D446" s="19">
        <v>1429282.37</v>
      </c>
      <c r="E446" s="19">
        <v>35053.01</v>
      </c>
      <c r="F446" s="19">
        <v>756429.6</v>
      </c>
      <c r="G446" s="19">
        <v>2688173.72</v>
      </c>
      <c r="H446" s="19">
        <v>106990.69</v>
      </c>
      <c r="I446" s="20">
        <f>C446/(D446+E446+F446+G446+H446)</f>
        <v>0.35594397990518761</v>
      </c>
    </row>
    <row r="447" spans="1:9" ht="15.6" customHeight="1">
      <c r="A447" s="10" t="s">
        <v>609</v>
      </c>
      <c r="B447" s="29" t="s">
        <v>34</v>
      </c>
      <c r="C447" s="19">
        <v>2997231.95</v>
      </c>
      <c r="D447" s="19">
        <v>2431596.02</v>
      </c>
      <c r="E447" s="19">
        <v>523545.75</v>
      </c>
      <c r="F447" s="19">
        <v>1772561.26</v>
      </c>
      <c r="G447" s="19">
        <v>3631038.07</v>
      </c>
      <c r="H447" s="19">
        <v>85763.73</v>
      </c>
      <c r="I447" s="20">
        <f>C447/(D447+E447+F447+G447+H447)</f>
        <v>0.35493282440339374</v>
      </c>
    </row>
    <row r="448" spans="1:9" ht="15.6" customHeight="1">
      <c r="A448" s="10" t="s">
        <v>208</v>
      </c>
      <c r="B448" s="29" t="s">
        <v>30</v>
      </c>
      <c r="C448" s="19">
        <v>266927.40000000002</v>
      </c>
      <c r="D448" s="19">
        <v>56415.07</v>
      </c>
      <c r="E448" s="19">
        <v>1387.69</v>
      </c>
      <c r="F448" s="19">
        <v>17215.990000000002</v>
      </c>
      <c r="G448" s="19">
        <v>675200.9</v>
      </c>
      <c r="H448" s="19">
        <v>2530.92</v>
      </c>
      <c r="I448" s="20">
        <f>C448/(D448+E448+F448+G448+H448)</f>
        <v>0.35460272052666797</v>
      </c>
    </row>
    <row r="449" spans="1:9" ht="15.6" customHeight="1">
      <c r="A449" s="10" t="s">
        <v>503</v>
      </c>
      <c r="B449" s="29" t="s">
        <v>58</v>
      </c>
      <c r="C449" s="19">
        <v>465797.22</v>
      </c>
      <c r="D449" s="19">
        <v>314026.93</v>
      </c>
      <c r="E449" s="19">
        <v>26397.32</v>
      </c>
      <c r="F449" s="19">
        <v>54961.89</v>
      </c>
      <c r="G449" s="19">
        <v>883907.73</v>
      </c>
      <c r="H449" s="19">
        <v>36122.01</v>
      </c>
      <c r="I449" s="20">
        <f>C449/(D449+E449+F449+G449+H449)</f>
        <v>0.35410642906333162</v>
      </c>
    </row>
    <row r="450" spans="1:9" ht="15.6" customHeight="1">
      <c r="A450" s="10" t="s">
        <v>577</v>
      </c>
      <c r="B450" s="29" t="s">
        <v>21</v>
      </c>
      <c r="C450" s="19">
        <v>1589218.05</v>
      </c>
      <c r="D450" s="19">
        <v>1511895.63</v>
      </c>
      <c r="E450" s="19">
        <v>237906.82</v>
      </c>
      <c r="F450" s="19">
        <v>1024678.71</v>
      </c>
      <c r="G450" s="19">
        <v>1555328.85</v>
      </c>
      <c r="H450" s="19">
        <v>160354.29999999999</v>
      </c>
      <c r="I450" s="20">
        <f>C450/(D450+E450+F450+G450+H450)</f>
        <v>0.35393316152388199</v>
      </c>
    </row>
    <row r="451" spans="1:9" ht="15.6" customHeight="1">
      <c r="A451" s="10" t="s">
        <v>506</v>
      </c>
      <c r="B451" s="29" t="s">
        <v>40</v>
      </c>
      <c r="C451" s="19">
        <v>17026319.100000001</v>
      </c>
      <c r="D451" s="19">
        <v>20191831.640000001</v>
      </c>
      <c r="E451" s="19">
        <v>1253342.71</v>
      </c>
      <c r="F451" s="19">
        <v>3307699.94</v>
      </c>
      <c r="G451" s="19">
        <v>22300179.699999999</v>
      </c>
      <c r="H451" s="19">
        <v>1073494.49</v>
      </c>
      <c r="I451" s="20">
        <f>C451/(D451+E451+F451+G451+H451)</f>
        <v>0.35378226026484416</v>
      </c>
    </row>
    <row r="452" spans="1:9" ht="15.6" customHeight="1">
      <c r="A452" s="10" t="s">
        <v>481</v>
      </c>
      <c r="B452" s="29" t="s">
        <v>30</v>
      </c>
      <c r="C452" s="19">
        <v>256974.42</v>
      </c>
      <c r="D452" s="19">
        <v>54009.75</v>
      </c>
      <c r="E452" s="19">
        <v>127.59</v>
      </c>
      <c r="F452" s="19">
        <v>40950.82</v>
      </c>
      <c r="G452" s="19">
        <v>599721.87</v>
      </c>
      <c r="H452" s="19">
        <v>32123.78</v>
      </c>
      <c r="I452" s="20">
        <f>C452/(D452+E452+F452+G452+H452)</f>
        <v>0.35350456460403185</v>
      </c>
    </row>
    <row r="453" spans="1:9" ht="15.6" customHeight="1">
      <c r="A453" s="10" t="s">
        <v>148</v>
      </c>
      <c r="B453" s="29" t="s">
        <v>24</v>
      </c>
      <c r="C453" s="19">
        <v>1141080.31</v>
      </c>
      <c r="D453" s="19">
        <v>744692.74</v>
      </c>
      <c r="E453" s="19">
        <v>0</v>
      </c>
      <c r="F453" s="19">
        <v>476606.03</v>
      </c>
      <c r="G453" s="19">
        <v>1981866.98</v>
      </c>
      <c r="H453" s="19">
        <v>35722.89</v>
      </c>
      <c r="I453" s="20">
        <f>C453/(D453+E453+F453+G453+H453)</f>
        <v>0.35230612621494761</v>
      </c>
    </row>
    <row r="454" spans="1:9" ht="15.6" customHeight="1">
      <c r="A454" s="10" t="s">
        <v>43</v>
      </c>
      <c r="B454" s="29" t="s">
        <v>34</v>
      </c>
      <c r="C454" s="19">
        <v>9738359.2400000002</v>
      </c>
      <c r="D454" s="19">
        <v>6166355.6100000003</v>
      </c>
      <c r="E454" s="19">
        <v>426082.37</v>
      </c>
      <c r="F454" s="19">
        <v>4078405.24</v>
      </c>
      <c r="G454" s="19">
        <v>16551374.1</v>
      </c>
      <c r="H454" s="19">
        <v>455224.68</v>
      </c>
      <c r="I454" s="20">
        <f>C454/(D454+E454+F454+G454+H454)</f>
        <v>0.351851852494172</v>
      </c>
    </row>
    <row r="455" spans="1:9" ht="15.6" customHeight="1">
      <c r="A455" s="10" t="s">
        <v>146</v>
      </c>
      <c r="B455" s="29" t="s">
        <v>27</v>
      </c>
      <c r="C455" s="19">
        <v>165813.63</v>
      </c>
      <c r="D455" s="19">
        <v>38825.410000000003</v>
      </c>
      <c r="E455" s="19">
        <v>7648.2</v>
      </c>
      <c r="F455" s="19">
        <v>33103</v>
      </c>
      <c r="G455" s="19">
        <v>390521.95</v>
      </c>
      <c r="H455" s="19">
        <v>1500</v>
      </c>
      <c r="I455" s="20">
        <f>C455/(D455+E455+F455+G455+H455)</f>
        <v>0.35159910157486485</v>
      </c>
    </row>
    <row r="456" spans="1:9" ht="15.6" customHeight="1">
      <c r="A456" s="10" t="s">
        <v>257</v>
      </c>
      <c r="B456" s="29" t="s">
        <v>24</v>
      </c>
      <c r="C456" s="19">
        <v>2055974.36</v>
      </c>
      <c r="D456" s="19">
        <v>1817503.44</v>
      </c>
      <c r="E456" s="19">
        <v>21534.66</v>
      </c>
      <c r="F456" s="19">
        <v>444497.91999999998</v>
      </c>
      <c r="G456" s="19">
        <v>3476362.96</v>
      </c>
      <c r="H456" s="19">
        <v>87934.03</v>
      </c>
      <c r="I456" s="20">
        <f>C456/(D456+E456+F456+G456+H456)</f>
        <v>0.35157884236506265</v>
      </c>
    </row>
    <row r="457" spans="1:9" ht="15.6" customHeight="1">
      <c r="A457" s="10" t="s">
        <v>88</v>
      </c>
      <c r="B457" s="29" t="s">
        <v>21</v>
      </c>
      <c r="C457" s="19">
        <v>1174323.1399999999</v>
      </c>
      <c r="D457" s="19">
        <v>1303806.1100000001</v>
      </c>
      <c r="E457" s="19">
        <v>36511.410000000003</v>
      </c>
      <c r="F457" s="19">
        <v>509273.41</v>
      </c>
      <c r="G457" s="19">
        <v>1457930.36</v>
      </c>
      <c r="H457" s="19">
        <v>36815.74</v>
      </c>
      <c r="I457" s="20">
        <f>C457/(D457+E457+F457+G457+H457)</f>
        <v>0.35113779785525978</v>
      </c>
    </row>
    <row r="458" spans="1:9" ht="15.6" customHeight="1">
      <c r="A458" s="10" t="s">
        <v>519</v>
      </c>
      <c r="B458" s="29" t="s">
        <v>27</v>
      </c>
      <c r="C458" s="19">
        <v>3395548.55</v>
      </c>
      <c r="D458" s="19">
        <v>2627851.79</v>
      </c>
      <c r="E458" s="19">
        <v>457441.96</v>
      </c>
      <c r="F458" s="19">
        <v>1655179.33</v>
      </c>
      <c r="G458" s="19">
        <v>4877994.4800000004</v>
      </c>
      <c r="H458" s="19">
        <v>53312.01</v>
      </c>
      <c r="I458" s="20">
        <f>C458/(D458+E458+F458+G458+H458)</f>
        <v>0.35107795059063773</v>
      </c>
    </row>
    <row r="459" spans="1:9" ht="15.6" customHeight="1">
      <c r="A459" s="10" t="s">
        <v>327</v>
      </c>
      <c r="B459" s="29" t="s">
        <v>24</v>
      </c>
      <c r="C459" s="19">
        <v>702992.67</v>
      </c>
      <c r="D459" s="19">
        <v>505796.79</v>
      </c>
      <c r="E459" s="19">
        <v>10875.62</v>
      </c>
      <c r="F459" s="19">
        <v>155764.23000000001</v>
      </c>
      <c r="G459" s="19">
        <v>1321784.42</v>
      </c>
      <c r="H459" s="19">
        <v>9006.0400000000009</v>
      </c>
      <c r="I459" s="20">
        <f>C459/(D459+E459+F459+G459+H459)</f>
        <v>0.35093009175045603</v>
      </c>
    </row>
    <row r="460" spans="1:9" ht="15.6" customHeight="1">
      <c r="A460" s="10" t="s">
        <v>430</v>
      </c>
      <c r="B460" s="29" t="s">
        <v>24</v>
      </c>
      <c r="C460" s="19">
        <v>447404.86</v>
      </c>
      <c r="D460" s="19">
        <v>280112.06</v>
      </c>
      <c r="E460" s="19">
        <v>10136.91</v>
      </c>
      <c r="F460" s="19">
        <v>26589.31</v>
      </c>
      <c r="G460" s="19">
        <v>959579.11</v>
      </c>
      <c r="H460" s="19">
        <v>0</v>
      </c>
      <c r="I460" s="20">
        <f>C460/(D460+E460+F460+G460+H460)</f>
        <v>0.35051611134818528</v>
      </c>
    </row>
    <row r="461" spans="1:9" ht="15.6" customHeight="1">
      <c r="A461" s="10" t="s">
        <v>280</v>
      </c>
      <c r="B461" s="29" t="s">
        <v>24</v>
      </c>
      <c r="C461" s="19">
        <v>1298327.18</v>
      </c>
      <c r="D461" s="19">
        <v>989032.11</v>
      </c>
      <c r="E461" s="19">
        <v>36154.239999999998</v>
      </c>
      <c r="F461" s="19">
        <v>203315.67</v>
      </c>
      <c r="G461" s="19">
        <v>2426218.85</v>
      </c>
      <c r="H461" s="19">
        <v>54889.9</v>
      </c>
      <c r="I461" s="20">
        <f>C461/(D461+E461+F461+G461+H461)</f>
        <v>0.34999013656626837</v>
      </c>
    </row>
    <row r="462" spans="1:9" ht="15.6" customHeight="1">
      <c r="A462" s="10" t="s">
        <v>605</v>
      </c>
      <c r="B462" s="29" t="s">
        <v>27</v>
      </c>
      <c r="C462" s="19">
        <v>10631422.109999999</v>
      </c>
      <c r="D462" s="19">
        <v>7563409.9800000004</v>
      </c>
      <c r="E462" s="19">
        <v>391163.46</v>
      </c>
      <c r="F462" s="19">
        <v>3165738.81</v>
      </c>
      <c r="G462" s="19">
        <v>18820473.030000001</v>
      </c>
      <c r="H462" s="19">
        <v>449623.65</v>
      </c>
      <c r="I462" s="20">
        <f>C462/(D462+E462+F462+G462+H462)</f>
        <v>0.3498282018675028</v>
      </c>
    </row>
    <row r="463" spans="1:9" ht="15.6" customHeight="1">
      <c r="A463" s="10" t="s">
        <v>145</v>
      </c>
      <c r="B463" s="29" t="s">
        <v>27</v>
      </c>
      <c r="C463" s="19">
        <v>337365.71</v>
      </c>
      <c r="D463" s="19">
        <v>320941.39</v>
      </c>
      <c r="E463" s="19">
        <v>4528.43</v>
      </c>
      <c r="F463" s="19">
        <v>76679.56</v>
      </c>
      <c r="G463" s="19">
        <v>538429.44999999995</v>
      </c>
      <c r="H463" s="19">
        <v>24921.25</v>
      </c>
      <c r="I463" s="20">
        <f>C463/(D463+E463+F463+G463+H463)</f>
        <v>0.34942069606042914</v>
      </c>
    </row>
    <row r="464" spans="1:9" ht="15.6" customHeight="1">
      <c r="A464" s="10" t="s">
        <v>221</v>
      </c>
      <c r="B464" s="29" t="s">
        <v>21</v>
      </c>
      <c r="C464" s="19">
        <v>963915.86</v>
      </c>
      <c r="D464" s="19">
        <v>768195.94</v>
      </c>
      <c r="E464" s="19">
        <v>35212.230000000003</v>
      </c>
      <c r="F464" s="19">
        <v>107330.46</v>
      </c>
      <c r="G464" s="19">
        <v>1851972.52</v>
      </c>
      <c r="H464" s="19">
        <v>1800</v>
      </c>
      <c r="I464" s="20">
        <f>C464/(D464+E464+F464+G464+H464)</f>
        <v>0.34867497640586476</v>
      </c>
    </row>
    <row r="465" spans="1:9" ht="15.6" customHeight="1">
      <c r="A465" s="10" t="s">
        <v>1</v>
      </c>
      <c r="B465" s="29" t="s">
        <v>58</v>
      </c>
      <c r="C465" s="19">
        <v>59200660.689999998</v>
      </c>
      <c r="D465" s="19">
        <v>57762161.420000002</v>
      </c>
      <c r="E465" s="19">
        <v>7852746.6900000004</v>
      </c>
      <c r="F465" s="19">
        <v>14307645.74</v>
      </c>
      <c r="G465" s="19">
        <v>86233489.370000005</v>
      </c>
      <c r="H465" s="19">
        <v>3794554</v>
      </c>
      <c r="I465" s="20">
        <f>C465/(D465+E465+F465+G465+H465)</f>
        <v>0.34834040985078213</v>
      </c>
    </row>
    <row r="466" spans="1:9" ht="15.6" customHeight="1">
      <c r="A466" s="10" t="s">
        <v>110</v>
      </c>
      <c r="B466" s="29" t="s">
        <v>30</v>
      </c>
      <c r="C466" s="19">
        <v>380525.97</v>
      </c>
      <c r="D466" s="19">
        <v>109820.6</v>
      </c>
      <c r="E466" s="19">
        <v>5608.36</v>
      </c>
      <c r="F466" s="19">
        <v>92990.68</v>
      </c>
      <c r="G466" s="19">
        <v>784716.08</v>
      </c>
      <c r="H466" s="19">
        <v>101876.36</v>
      </c>
      <c r="I466" s="20">
        <f>C466/(D466+E466+F466+G466+H466)</f>
        <v>0.34750846766914201</v>
      </c>
    </row>
    <row r="467" spans="1:9" ht="15.6" customHeight="1">
      <c r="A467" s="10" t="s">
        <v>476</v>
      </c>
      <c r="B467" s="29" t="s">
        <v>21</v>
      </c>
      <c r="C467" s="19">
        <v>274380.65999999997</v>
      </c>
      <c r="D467" s="19">
        <v>275980.26</v>
      </c>
      <c r="E467" s="19">
        <v>2546.38</v>
      </c>
      <c r="F467" s="19">
        <v>55569.35</v>
      </c>
      <c r="G467" s="19">
        <v>452685.35</v>
      </c>
      <c r="H467" s="19">
        <v>5790.23</v>
      </c>
      <c r="I467" s="20">
        <f>C467/(D467+E467+F467+G467+H467)</f>
        <v>0.34619038883769199</v>
      </c>
    </row>
    <row r="468" spans="1:9" ht="15.6" customHeight="1">
      <c r="A468" s="10" t="s">
        <v>426</v>
      </c>
      <c r="B468" s="29" t="s">
        <v>21</v>
      </c>
      <c r="C468" s="19">
        <v>323273.28999999998</v>
      </c>
      <c r="D468" s="19">
        <v>213092.89</v>
      </c>
      <c r="E468" s="19">
        <v>6346.37</v>
      </c>
      <c r="F468" s="19">
        <v>84380.38</v>
      </c>
      <c r="G468" s="19">
        <v>529004.65</v>
      </c>
      <c r="H468" s="19">
        <v>102499.51</v>
      </c>
      <c r="I468" s="20">
        <f>C468/(D468+E468+F468+G468+H468)</f>
        <v>0.34562714003428541</v>
      </c>
    </row>
    <row r="469" spans="1:9" ht="15.6" customHeight="1">
      <c r="A469" s="10" t="s">
        <v>173</v>
      </c>
      <c r="B469" s="29" t="s">
        <v>21</v>
      </c>
      <c r="C469" s="19">
        <v>541570.35</v>
      </c>
      <c r="D469" s="19">
        <v>495127.02</v>
      </c>
      <c r="E469" s="19">
        <v>10208.14</v>
      </c>
      <c r="F469" s="19">
        <v>171999.35</v>
      </c>
      <c r="G469" s="19">
        <v>885035.85</v>
      </c>
      <c r="H469" s="19">
        <v>4725.62</v>
      </c>
      <c r="I469" s="20">
        <f>C469/(D469+E469+F469+G469+H469)</f>
        <v>0.3455885005843739</v>
      </c>
    </row>
    <row r="470" spans="1:9" ht="15.6" customHeight="1">
      <c r="A470" s="10" t="s">
        <v>297</v>
      </c>
      <c r="B470" s="29" t="s">
        <v>30</v>
      </c>
      <c r="C470" s="19">
        <v>1284439.1200000001</v>
      </c>
      <c r="D470" s="19">
        <v>831764.83</v>
      </c>
      <c r="E470" s="19">
        <v>44840.51</v>
      </c>
      <c r="F470" s="19">
        <v>408952</v>
      </c>
      <c r="G470" s="19">
        <v>1776130.24</v>
      </c>
      <c r="H470" s="19">
        <v>656106.17000000004</v>
      </c>
      <c r="I470" s="20">
        <f>C470/(D470+E470+F470+G470+H470)</f>
        <v>0.34548423241606668</v>
      </c>
    </row>
    <row r="471" spans="1:9" ht="15.6" customHeight="1">
      <c r="A471" s="10" t="s">
        <v>470</v>
      </c>
      <c r="B471" s="29" t="s">
        <v>27</v>
      </c>
      <c r="C471" s="19">
        <v>928773.5</v>
      </c>
      <c r="D471" s="19">
        <v>725284.08</v>
      </c>
      <c r="E471" s="19">
        <v>40101.35</v>
      </c>
      <c r="F471" s="19">
        <v>430997.57</v>
      </c>
      <c r="G471" s="19">
        <v>1440873.84</v>
      </c>
      <c r="H471" s="19">
        <v>57722.6</v>
      </c>
      <c r="I471" s="20">
        <f>C471/(D471+E471+F471+G471+H471)</f>
        <v>0.34463101507000737</v>
      </c>
    </row>
    <row r="472" spans="1:9" ht="15.6" customHeight="1">
      <c r="A472" s="10" t="s">
        <v>622</v>
      </c>
      <c r="B472" s="29" t="s">
        <v>21</v>
      </c>
      <c r="C472" s="19">
        <v>138408.66</v>
      </c>
      <c r="D472" s="19">
        <v>62219.58</v>
      </c>
      <c r="E472" s="19">
        <v>0</v>
      </c>
      <c r="F472" s="19">
        <v>55129.63</v>
      </c>
      <c r="G472" s="19">
        <v>272184.75</v>
      </c>
      <c r="H472" s="19">
        <v>12651.33</v>
      </c>
      <c r="I472" s="20">
        <f>C472/(D472+E472+F472+G472+H472)</f>
        <v>0.3441415274039486</v>
      </c>
    </row>
    <row r="473" spans="1:9" ht="15.6" customHeight="1">
      <c r="A473" s="10" t="s">
        <v>490</v>
      </c>
      <c r="B473" s="29" t="s">
        <v>24</v>
      </c>
      <c r="C473" s="19">
        <v>1035083.21</v>
      </c>
      <c r="D473" s="19">
        <v>585133.87</v>
      </c>
      <c r="E473" s="19">
        <v>850036</v>
      </c>
      <c r="F473" s="19">
        <v>219542.57</v>
      </c>
      <c r="G473" s="19">
        <v>1350023.38</v>
      </c>
      <c r="H473" s="19">
        <v>5609.04</v>
      </c>
      <c r="I473" s="20">
        <f>C473/(D473+E473+F473+G473+H473)</f>
        <v>0.34384207063904293</v>
      </c>
    </row>
    <row r="474" spans="1:9" ht="15.6" customHeight="1">
      <c r="A474" s="10" t="s">
        <v>303</v>
      </c>
      <c r="B474" s="29" t="s">
        <v>24</v>
      </c>
      <c r="C474" s="19">
        <v>9411488.3599999994</v>
      </c>
      <c r="D474" s="19">
        <v>7862030.8399999999</v>
      </c>
      <c r="E474" s="19">
        <v>481849.56</v>
      </c>
      <c r="F474" s="19">
        <v>3422732.37</v>
      </c>
      <c r="G474" s="19">
        <v>15043187.210000001</v>
      </c>
      <c r="H474" s="19">
        <v>613630.91</v>
      </c>
      <c r="I474" s="20">
        <f>C474/(D474+E474+F474+G474+H474)</f>
        <v>0.34319149918735786</v>
      </c>
    </row>
    <row r="475" spans="1:9" ht="15.6" customHeight="1">
      <c r="A475" s="10" t="s">
        <v>600</v>
      </c>
      <c r="B475" s="29" t="s">
        <v>34</v>
      </c>
      <c r="C475" s="19">
        <v>1232103.5900000001</v>
      </c>
      <c r="D475" s="19">
        <v>1048707.02</v>
      </c>
      <c r="E475" s="19">
        <v>3174.59</v>
      </c>
      <c r="F475" s="19">
        <v>795401.36</v>
      </c>
      <c r="G475" s="19">
        <v>1724679.65</v>
      </c>
      <c r="H475" s="19">
        <v>23038.25</v>
      </c>
      <c r="I475" s="20">
        <f>C475/(D475+E475+F475+G475+H475)</f>
        <v>0.34272692401323396</v>
      </c>
    </row>
    <row r="476" spans="1:9" ht="15.6" customHeight="1">
      <c r="A476" s="10" t="s">
        <v>220</v>
      </c>
      <c r="B476" s="29" t="s">
        <v>27</v>
      </c>
      <c r="C476" s="19">
        <v>635354.54</v>
      </c>
      <c r="D476" s="19">
        <v>354263.56</v>
      </c>
      <c r="E476" s="19">
        <v>7299.04</v>
      </c>
      <c r="F476" s="19">
        <v>246851.01</v>
      </c>
      <c r="G476" s="19">
        <v>1215679.99</v>
      </c>
      <c r="H476" s="19">
        <v>33748.36</v>
      </c>
      <c r="I476" s="20">
        <f>C476/(D476+E476+F476+G476+H476)</f>
        <v>0.34198524615086201</v>
      </c>
    </row>
    <row r="477" spans="1:9" ht="15.6" customHeight="1">
      <c r="A477" s="10" t="s">
        <v>351</v>
      </c>
      <c r="B477" s="29" t="s">
        <v>24</v>
      </c>
      <c r="C477" s="19">
        <v>6026184.6200000001</v>
      </c>
      <c r="D477" s="19">
        <v>6424770.5</v>
      </c>
      <c r="E477" s="19">
        <v>274558.94</v>
      </c>
      <c r="F477" s="19">
        <v>2006784.03</v>
      </c>
      <c r="G477" s="19">
        <v>8329126.6399999997</v>
      </c>
      <c r="H477" s="19">
        <v>587135.47</v>
      </c>
      <c r="I477" s="20">
        <f>C477/(D477+E477+F477+G477+H477)</f>
        <v>0.34196210338629046</v>
      </c>
    </row>
    <row r="478" spans="1:9" ht="15.6" customHeight="1">
      <c r="A478" s="10" t="s">
        <v>479</v>
      </c>
      <c r="B478" s="29" t="s">
        <v>24</v>
      </c>
      <c r="C478" s="19">
        <v>2095257.9</v>
      </c>
      <c r="D478" s="19">
        <v>1658863.86</v>
      </c>
      <c r="E478" s="19">
        <v>54207.55</v>
      </c>
      <c r="F478" s="19">
        <v>322146.44</v>
      </c>
      <c r="G478" s="19">
        <v>3943178.99</v>
      </c>
      <c r="H478" s="19">
        <v>153264.56</v>
      </c>
      <c r="I478" s="20">
        <f>C478/(D478+E478+F478+G478+H478)</f>
        <v>0.34171128562317549</v>
      </c>
    </row>
    <row r="479" spans="1:9" ht="15.6" customHeight="1">
      <c r="A479" s="10" t="s">
        <v>81</v>
      </c>
      <c r="B479" s="29" t="s">
        <v>27</v>
      </c>
      <c r="C479" s="19">
        <v>9643278.3599999994</v>
      </c>
      <c r="D479" s="19">
        <v>8970288.5099999998</v>
      </c>
      <c r="E479" s="19">
        <v>1392520.43</v>
      </c>
      <c r="F479" s="19">
        <v>4593088.53</v>
      </c>
      <c r="G479" s="19">
        <v>12975201.65</v>
      </c>
      <c r="H479" s="19">
        <v>314601.55</v>
      </c>
      <c r="I479" s="20">
        <f>C479/(D479+E479+F479+G479+H479)</f>
        <v>0.34140694446437325</v>
      </c>
    </row>
    <row r="480" spans="1:9" ht="15.6" customHeight="1">
      <c r="A480" s="10" t="s">
        <v>348</v>
      </c>
      <c r="B480" s="29" t="s">
        <v>27</v>
      </c>
      <c r="C480" s="19">
        <v>174873.3</v>
      </c>
      <c r="D480" s="19">
        <v>45194.55</v>
      </c>
      <c r="E480" s="19">
        <v>549.37</v>
      </c>
      <c r="F480" s="19">
        <v>44399.72</v>
      </c>
      <c r="G480" s="19">
        <v>420556.76</v>
      </c>
      <c r="H480" s="19">
        <v>1815</v>
      </c>
      <c r="I480" s="20">
        <f>C480/(D480+E480+F480+G480+H480)</f>
        <v>0.34120594229948986</v>
      </c>
    </row>
    <row r="481" spans="1:9" ht="15.6" customHeight="1">
      <c r="A481" s="10" t="s">
        <v>48</v>
      </c>
      <c r="B481" s="29" t="s">
        <v>30</v>
      </c>
      <c r="C481" s="19">
        <v>536796.81999999995</v>
      </c>
      <c r="D481" s="19">
        <v>295562.99</v>
      </c>
      <c r="E481" s="19">
        <v>8173.5</v>
      </c>
      <c r="F481" s="19">
        <v>128322.33</v>
      </c>
      <c r="G481" s="19">
        <v>1101052.6599999999</v>
      </c>
      <c r="H481" s="19">
        <v>48873.67</v>
      </c>
      <c r="I481" s="20">
        <f>C481/(D481+E481+F481+G481+H481)</f>
        <v>0.33931849486703464</v>
      </c>
    </row>
    <row r="482" spans="1:9" ht="15.6" customHeight="1">
      <c r="A482" s="10" t="s">
        <v>155</v>
      </c>
      <c r="B482" s="29" t="s">
        <v>30</v>
      </c>
      <c r="C482" s="19">
        <v>8690792.2799999993</v>
      </c>
      <c r="D482" s="19">
        <v>6618248.9400000004</v>
      </c>
      <c r="E482" s="19">
        <v>318903.38</v>
      </c>
      <c r="F482" s="19">
        <v>3570529.09</v>
      </c>
      <c r="G482" s="19">
        <v>15006983.27</v>
      </c>
      <c r="H482" s="19">
        <v>123276.7</v>
      </c>
      <c r="I482" s="20">
        <f>C482/(D482+E482+F482+G482+H482)</f>
        <v>0.33898167373062305</v>
      </c>
    </row>
    <row r="483" spans="1:9" ht="15.6" customHeight="1">
      <c r="A483" s="10" t="s">
        <v>408</v>
      </c>
      <c r="B483" s="29" t="s">
        <v>30</v>
      </c>
      <c r="C483" s="19">
        <v>2090371.59</v>
      </c>
      <c r="D483" s="19">
        <v>1466710.39</v>
      </c>
      <c r="E483" s="19">
        <v>224330.39</v>
      </c>
      <c r="F483" s="19">
        <v>546954.42000000004</v>
      </c>
      <c r="G483" s="19">
        <v>3878646.71</v>
      </c>
      <c r="H483" s="19">
        <v>55336.78</v>
      </c>
      <c r="I483" s="20">
        <f>C483/(D483+E483+F483+G483+H483)</f>
        <v>0.33868742829376164</v>
      </c>
    </row>
    <row r="484" spans="1:9" ht="15.6" customHeight="1">
      <c r="A484" s="10" t="s">
        <v>5</v>
      </c>
      <c r="B484" s="29" t="s">
        <v>28</v>
      </c>
      <c r="C484" s="19">
        <v>361614981.44999999</v>
      </c>
      <c r="D484" s="19">
        <v>294552265.56</v>
      </c>
      <c r="E484" s="19">
        <v>31963378.870000001</v>
      </c>
      <c r="F484" s="19">
        <v>177374696.12</v>
      </c>
      <c r="G484" s="19">
        <v>535654250.72000003</v>
      </c>
      <c r="H484" s="19">
        <v>28426850.739999998</v>
      </c>
      <c r="I484" s="20">
        <f>C484/(D484+E484+F484+G484+H484)</f>
        <v>0.338599860656774</v>
      </c>
    </row>
    <row r="485" spans="1:9" ht="15.6" customHeight="1">
      <c r="A485" s="10" t="s">
        <v>39</v>
      </c>
      <c r="B485" s="29" t="s">
        <v>28</v>
      </c>
      <c r="C485" s="19">
        <v>32283571.579999998</v>
      </c>
      <c r="D485" s="19">
        <v>37950285.170000002</v>
      </c>
      <c r="E485" s="19">
        <v>5833927.2999999998</v>
      </c>
      <c r="F485" s="19">
        <v>14789509.83</v>
      </c>
      <c r="G485" s="19">
        <v>34307082.689999998</v>
      </c>
      <c r="H485" s="19">
        <v>2576751.5699999998</v>
      </c>
      <c r="I485" s="20">
        <f>C485/(D485+E485+F485+G485+H485)</f>
        <v>0.33819817669131425</v>
      </c>
    </row>
    <row r="486" spans="1:9" ht="15.6" customHeight="1">
      <c r="A486" s="10" t="s">
        <v>543</v>
      </c>
      <c r="B486" s="29" t="s">
        <v>34</v>
      </c>
      <c r="C486" s="19">
        <v>1222199</v>
      </c>
      <c r="D486" s="19">
        <v>1173020.1100000001</v>
      </c>
      <c r="E486" s="19">
        <v>53059.040000000001</v>
      </c>
      <c r="F486" s="19">
        <v>832156.43</v>
      </c>
      <c r="G486" s="19">
        <v>1496628.09</v>
      </c>
      <c r="H486" s="19">
        <v>64988.25</v>
      </c>
      <c r="I486" s="20">
        <f>C486/(D486+E486+F486+G486+H486)</f>
        <v>0.33763784458895768</v>
      </c>
    </row>
    <row r="487" spans="1:9" ht="15.6" customHeight="1">
      <c r="A487" s="10" t="s">
        <v>99</v>
      </c>
      <c r="B487" s="29" t="s">
        <v>24</v>
      </c>
      <c r="C487" s="19">
        <v>1336353.56</v>
      </c>
      <c r="D487" s="19">
        <v>882342.28</v>
      </c>
      <c r="E487" s="19">
        <v>31040.22</v>
      </c>
      <c r="F487" s="19">
        <v>236302.8</v>
      </c>
      <c r="G487" s="19">
        <v>2810186.91</v>
      </c>
      <c r="H487" s="19">
        <v>7219.91</v>
      </c>
      <c r="I487" s="20">
        <f>C487/(D487+E487+F487+G487+H487)</f>
        <v>0.33685972485055377</v>
      </c>
    </row>
    <row r="488" spans="1:9" ht="15.6" customHeight="1">
      <c r="A488" s="10" t="s">
        <v>523</v>
      </c>
      <c r="B488" s="29" t="s">
        <v>30</v>
      </c>
      <c r="C488" s="19">
        <v>223547.51999999999</v>
      </c>
      <c r="D488" s="19">
        <v>60811.96</v>
      </c>
      <c r="E488" s="19">
        <v>106.98</v>
      </c>
      <c r="F488" s="19">
        <v>14325.44</v>
      </c>
      <c r="G488" s="19">
        <v>589558.53</v>
      </c>
      <c r="H488" s="19">
        <v>0</v>
      </c>
      <c r="I488" s="20">
        <f>C488/(D488+E488+F488+G488+H488)</f>
        <v>0.33626134398238416</v>
      </c>
    </row>
    <row r="489" spans="1:9" ht="15.6" customHeight="1">
      <c r="A489" s="10" t="s">
        <v>93</v>
      </c>
      <c r="B489" s="29" t="s">
        <v>27</v>
      </c>
      <c r="C489" s="19">
        <v>9472986.7100000009</v>
      </c>
      <c r="D489" s="19">
        <v>7061245.1200000001</v>
      </c>
      <c r="E489" s="19">
        <v>539001.71</v>
      </c>
      <c r="F489" s="19">
        <v>3998111.59</v>
      </c>
      <c r="G489" s="19">
        <v>16327609.970000001</v>
      </c>
      <c r="H489" s="19">
        <v>292600.11</v>
      </c>
      <c r="I489" s="20">
        <f>C489/(D489+E489+F489+G489+H489)</f>
        <v>0.33570047006459597</v>
      </c>
    </row>
    <row r="490" spans="1:9" ht="15.6" customHeight="1">
      <c r="A490" s="10" t="s">
        <v>180</v>
      </c>
      <c r="B490" s="29" t="s">
        <v>30</v>
      </c>
      <c r="C490" s="19">
        <v>1509133.47</v>
      </c>
      <c r="D490" s="19">
        <v>1255813.47</v>
      </c>
      <c r="E490" s="19">
        <v>32535.38</v>
      </c>
      <c r="F490" s="19">
        <v>961456.41</v>
      </c>
      <c r="G490" s="19">
        <v>2060599.08</v>
      </c>
      <c r="H490" s="19">
        <v>190398.2</v>
      </c>
      <c r="I490" s="20">
        <f>C490/(D490+E490+F490+G490+H490)</f>
        <v>0.33530319461648722</v>
      </c>
    </row>
    <row r="491" spans="1:9" ht="15.6" customHeight="1">
      <c r="A491" s="10" t="s">
        <v>124</v>
      </c>
      <c r="B491" s="29" t="s">
        <v>24</v>
      </c>
      <c r="C491" s="19">
        <v>7825154.6399999997</v>
      </c>
      <c r="D491" s="19">
        <v>7506899.6299999999</v>
      </c>
      <c r="E491" s="19">
        <v>298901.82</v>
      </c>
      <c r="F491" s="19">
        <v>3857324.63</v>
      </c>
      <c r="G491" s="19">
        <v>11339987.99</v>
      </c>
      <c r="H491" s="19">
        <v>495953.9</v>
      </c>
      <c r="I491" s="20">
        <f>C491/(D491+E491+F491+G491+H491)</f>
        <v>0.3329985108341299</v>
      </c>
    </row>
    <row r="492" spans="1:9" ht="15.6" customHeight="1">
      <c r="A492" s="10" t="s">
        <v>258</v>
      </c>
      <c r="B492" s="29" t="s">
        <v>34</v>
      </c>
      <c r="C492" s="19">
        <v>445104.01</v>
      </c>
      <c r="D492" s="19">
        <v>381504.93</v>
      </c>
      <c r="E492" s="19">
        <v>8871.06</v>
      </c>
      <c r="F492" s="19">
        <v>166547.88</v>
      </c>
      <c r="G492" s="19">
        <v>761090.36</v>
      </c>
      <c r="H492" s="19">
        <v>19829.580000000002</v>
      </c>
      <c r="I492" s="20">
        <f>C492/(D492+E492+F492+G492+H492)</f>
        <v>0.3327025222772455</v>
      </c>
    </row>
    <row r="493" spans="1:9" ht="15.6" customHeight="1">
      <c r="A493" s="10" t="s">
        <v>619</v>
      </c>
      <c r="B493" s="29" t="s">
        <v>27</v>
      </c>
      <c r="C493" s="19">
        <v>4400852.55</v>
      </c>
      <c r="D493" s="19">
        <v>2775470.28</v>
      </c>
      <c r="E493" s="19">
        <v>797271.31</v>
      </c>
      <c r="F493" s="19">
        <v>1946514.46</v>
      </c>
      <c r="G493" s="19">
        <v>7624573.8899999997</v>
      </c>
      <c r="H493" s="19">
        <v>156108.04999999999</v>
      </c>
      <c r="I493" s="20">
        <f>C493/(D493+E493+F493+G493+H493)</f>
        <v>0.33089271192910275</v>
      </c>
    </row>
    <row r="494" spans="1:9" ht="15.6" customHeight="1">
      <c r="A494" s="10" t="s">
        <v>35</v>
      </c>
      <c r="B494" s="29" t="s">
        <v>21</v>
      </c>
      <c r="C494" s="19">
        <v>268539.40999999997</v>
      </c>
      <c r="D494" s="19">
        <v>114809.22</v>
      </c>
      <c r="E494" s="19">
        <v>13722.16</v>
      </c>
      <c r="F494" s="19">
        <v>104485.3</v>
      </c>
      <c r="G494" s="19">
        <v>564255</v>
      </c>
      <c r="H494" s="19">
        <v>23783.14</v>
      </c>
      <c r="I494" s="20">
        <f>C494/(D494+E494+F494+G494+H494)</f>
        <v>0.3270663583705653</v>
      </c>
    </row>
    <row r="495" spans="1:9" ht="15.6" customHeight="1">
      <c r="A495" s="10" t="s">
        <v>397</v>
      </c>
      <c r="B495" s="29" t="s">
        <v>30</v>
      </c>
      <c r="C495" s="19">
        <v>380524.94</v>
      </c>
      <c r="D495" s="19">
        <v>100469.81</v>
      </c>
      <c r="E495" s="19">
        <v>3561.77</v>
      </c>
      <c r="F495" s="19">
        <v>68330.67</v>
      </c>
      <c r="G495" s="19">
        <v>990002.47</v>
      </c>
      <c r="H495" s="19">
        <v>2320.7600000000002</v>
      </c>
      <c r="I495" s="20">
        <f>C495/(D495+E495+F495+G495+H495)</f>
        <v>0.32671905551703112</v>
      </c>
    </row>
    <row r="496" spans="1:9" ht="15.6" customHeight="1">
      <c r="A496" s="10" t="s">
        <v>171</v>
      </c>
      <c r="B496" s="29" t="s">
        <v>34</v>
      </c>
      <c r="C496" s="19">
        <v>567613.99</v>
      </c>
      <c r="D496" s="19">
        <v>449108.27</v>
      </c>
      <c r="E496" s="19">
        <v>5565.4</v>
      </c>
      <c r="F496" s="19">
        <v>389272.63</v>
      </c>
      <c r="G496" s="19">
        <v>898790.55</v>
      </c>
      <c r="H496" s="19">
        <v>1491.07</v>
      </c>
      <c r="I496" s="20">
        <f>C496/(D496+E496+F496+G496+H496)</f>
        <v>0.32542420832249946</v>
      </c>
    </row>
    <row r="497" spans="1:9" ht="15.6" customHeight="1">
      <c r="A497" s="10" t="s">
        <v>333</v>
      </c>
      <c r="B497" s="29" t="s">
        <v>30</v>
      </c>
      <c r="C497" s="19">
        <v>337666.45</v>
      </c>
      <c r="D497" s="19">
        <v>72625.13</v>
      </c>
      <c r="E497" s="19">
        <v>0</v>
      </c>
      <c r="F497" s="19">
        <v>108512.25</v>
      </c>
      <c r="G497" s="19">
        <v>729509.22</v>
      </c>
      <c r="H497" s="19">
        <v>128320</v>
      </c>
      <c r="I497" s="20">
        <f>C497/(D497+E497+F497+G497+H497)</f>
        <v>0.32500221855062522</v>
      </c>
    </row>
    <row r="498" spans="1:9" ht="15.6" customHeight="1">
      <c r="A498" s="10" t="s">
        <v>53</v>
      </c>
      <c r="B498" s="29" t="s">
        <v>21</v>
      </c>
      <c r="C498" s="19">
        <v>1321652.1100000001</v>
      </c>
      <c r="D498" s="19">
        <v>966395.81</v>
      </c>
      <c r="E498" s="19">
        <v>14312.79</v>
      </c>
      <c r="F498" s="19">
        <v>898041.29</v>
      </c>
      <c r="G498" s="19">
        <v>2141066.52</v>
      </c>
      <c r="H498" s="19">
        <v>49843.37</v>
      </c>
      <c r="I498" s="20">
        <f>C498/(D498+E498+F498+G498+H498)</f>
        <v>0.324757395322122</v>
      </c>
    </row>
    <row r="499" spans="1:9" ht="15.6" customHeight="1">
      <c r="A499" s="10" t="s">
        <v>350</v>
      </c>
      <c r="B499" s="29" t="s">
        <v>34</v>
      </c>
      <c r="C499" s="19">
        <v>1567762.13</v>
      </c>
      <c r="D499" s="19">
        <v>1277308.22</v>
      </c>
      <c r="E499" s="19">
        <v>54100.63</v>
      </c>
      <c r="F499" s="19">
        <v>1006781.2</v>
      </c>
      <c r="G499" s="19">
        <v>2339758.5</v>
      </c>
      <c r="H499" s="19">
        <v>150536.28</v>
      </c>
      <c r="I499" s="20">
        <f>C499/(D499+E499+F499+G499+H499)</f>
        <v>0.32469028798833355</v>
      </c>
    </row>
    <row r="500" spans="1:9" ht="15.6" customHeight="1">
      <c r="A500" s="10" t="s">
        <v>209</v>
      </c>
      <c r="B500" s="29" t="s">
        <v>24</v>
      </c>
      <c r="C500" s="19">
        <v>3768103.97</v>
      </c>
      <c r="D500" s="19">
        <v>2536033.85</v>
      </c>
      <c r="E500" s="19">
        <v>73167.5</v>
      </c>
      <c r="F500" s="19">
        <v>1027005.58</v>
      </c>
      <c r="G500" s="19">
        <v>7938641.3700000001</v>
      </c>
      <c r="H500" s="19">
        <v>30475.17</v>
      </c>
      <c r="I500" s="20">
        <f>C500/(D500+E500+F500+G500+H500)</f>
        <v>0.32468754358640894</v>
      </c>
    </row>
    <row r="501" spans="1:9" ht="15.6" customHeight="1">
      <c r="A501" s="10" t="s">
        <v>512</v>
      </c>
      <c r="B501" s="29" t="s">
        <v>27</v>
      </c>
      <c r="C501" s="19">
        <v>2785721.93</v>
      </c>
      <c r="D501" s="19">
        <v>2629670.71</v>
      </c>
      <c r="E501" s="19">
        <v>658104.05000000005</v>
      </c>
      <c r="F501" s="19">
        <v>1682910.65</v>
      </c>
      <c r="G501" s="19">
        <v>3609939.15</v>
      </c>
      <c r="H501" s="19">
        <v>0</v>
      </c>
      <c r="I501" s="20">
        <f>C501/(D501+E501+F501+G501+H501)</f>
        <v>0.32465258333130009</v>
      </c>
    </row>
    <row r="502" spans="1:9" ht="15.6" customHeight="1">
      <c r="A502" s="10" t="s">
        <v>634</v>
      </c>
      <c r="B502" s="29" t="s">
        <v>21</v>
      </c>
      <c r="C502" s="19">
        <v>323594.26</v>
      </c>
      <c r="D502" s="19">
        <v>396620.85</v>
      </c>
      <c r="E502" s="19">
        <v>391.83</v>
      </c>
      <c r="F502" s="19">
        <v>71297.929999999993</v>
      </c>
      <c r="G502" s="19">
        <v>372122.04</v>
      </c>
      <c r="H502" s="19">
        <v>156744.62</v>
      </c>
      <c r="I502" s="20">
        <f>C502/(D502+E502+F502+G502+H502)</f>
        <v>0.32451026485992812</v>
      </c>
    </row>
    <row r="503" spans="1:9" ht="15.6" customHeight="1">
      <c r="A503" s="10" t="s">
        <v>239</v>
      </c>
      <c r="B503" s="29" t="s">
        <v>34</v>
      </c>
      <c r="C503" s="19">
        <v>202549.19</v>
      </c>
      <c r="D503" s="19">
        <v>81704.14</v>
      </c>
      <c r="E503" s="19">
        <v>3696.22</v>
      </c>
      <c r="F503" s="19">
        <v>108289.57</v>
      </c>
      <c r="G503" s="19">
        <v>415620.87</v>
      </c>
      <c r="H503" s="19">
        <v>15430.06</v>
      </c>
      <c r="I503" s="20">
        <f>C503/(D503+E503+F503+G503+H503)</f>
        <v>0.32421313054503903</v>
      </c>
    </row>
    <row r="504" spans="1:9" ht="15.6" customHeight="1">
      <c r="A504" s="10" t="s">
        <v>615</v>
      </c>
      <c r="B504" s="29" t="s">
        <v>27</v>
      </c>
      <c r="C504" s="19">
        <v>266641.40999999997</v>
      </c>
      <c r="D504" s="19">
        <v>166270.56</v>
      </c>
      <c r="E504" s="19">
        <v>2326.66</v>
      </c>
      <c r="F504" s="19">
        <v>59750.82</v>
      </c>
      <c r="G504" s="19">
        <v>594458.27</v>
      </c>
      <c r="H504" s="19">
        <v>0.05</v>
      </c>
      <c r="I504" s="20">
        <f>C504/(D504+E504+F504+G504+H504)</f>
        <v>0.32406337986983952</v>
      </c>
    </row>
    <row r="505" spans="1:9" ht="15.6" customHeight="1">
      <c r="A505" s="10" t="s">
        <v>555</v>
      </c>
      <c r="B505" s="29" t="s">
        <v>34</v>
      </c>
      <c r="C505" s="19">
        <v>818188.23</v>
      </c>
      <c r="D505" s="19">
        <v>645223.17000000004</v>
      </c>
      <c r="E505" s="19">
        <v>12184.2</v>
      </c>
      <c r="F505" s="19">
        <v>517486.54</v>
      </c>
      <c r="G505" s="19">
        <v>1293806.32</v>
      </c>
      <c r="H505" s="19">
        <v>57902.31</v>
      </c>
      <c r="I505" s="20">
        <f>C505/(D505+E505+F505+G505+H505)</f>
        <v>0.323829417981983</v>
      </c>
    </row>
    <row r="506" spans="1:9" ht="15.6" customHeight="1">
      <c r="A506" s="10" t="s">
        <v>178</v>
      </c>
      <c r="B506" s="29" t="s">
        <v>30</v>
      </c>
      <c r="C506" s="19">
        <v>1379217.96</v>
      </c>
      <c r="D506" s="19">
        <v>1467784.8</v>
      </c>
      <c r="E506" s="19">
        <v>64497.66</v>
      </c>
      <c r="F506" s="19">
        <v>598686.63</v>
      </c>
      <c r="G506" s="19">
        <v>2125979.8199999998</v>
      </c>
      <c r="H506" s="19">
        <v>8262</v>
      </c>
      <c r="I506" s="20">
        <f>C506/(D506+E506+F506+G506+H506)</f>
        <v>0.32336453908207785</v>
      </c>
    </row>
    <row r="507" spans="1:9" ht="15.6" customHeight="1">
      <c r="A507" s="10" t="s">
        <v>498</v>
      </c>
      <c r="B507" s="29" t="s">
        <v>34</v>
      </c>
      <c r="C507" s="19">
        <v>19978543.760000002</v>
      </c>
      <c r="D507" s="19">
        <v>19239823.800000001</v>
      </c>
      <c r="E507" s="19">
        <v>592948.71</v>
      </c>
      <c r="F507" s="19">
        <v>6654483.3300000001</v>
      </c>
      <c r="G507" s="19">
        <v>33752424.710000001</v>
      </c>
      <c r="H507" s="19">
        <v>1612254.76</v>
      </c>
      <c r="I507" s="20">
        <f>C507/(D507+E507+F507+G507+H507)</f>
        <v>0.32300596028027501</v>
      </c>
    </row>
    <row r="508" spans="1:9" ht="15.6" customHeight="1">
      <c r="A508" s="10" t="s">
        <v>107</v>
      </c>
      <c r="B508" s="29" t="s">
        <v>30</v>
      </c>
      <c r="C508" s="19">
        <v>669468.34</v>
      </c>
      <c r="D508" s="19">
        <v>436176.74</v>
      </c>
      <c r="E508" s="19">
        <v>25975.74</v>
      </c>
      <c r="F508" s="19">
        <v>200380.99</v>
      </c>
      <c r="G508" s="19">
        <v>1362120.3</v>
      </c>
      <c r="H508" s="19">
        <v>48741.72</v>
      </c>
      <c r="I508" s="20">
        <f>C508/(D508+E508+F508+G508+H508)</f>
        <v>0.32288501794705843</v>
      </c>
    </row>
    <row r="509" spans="1:9" ht="15.6" customHeight="1">
      <c r="A509" s="10" t="s">
        <v>170</v>
      </c>
      <c r="B509" s="29" t="s">
        <v>40</v>
      </c>
      <c r="C509" s="19">
        <v>29504727.32</v>
      </c>
      <c r="D509" s="19">
        <v>41537262.880000003</v>
      </c>
      <c r="E509" s="19">
        <v>3602062.93</v>
      </c>
      <c r="F509" s="19">
        <v>9018721.3399999999</v>
      </c>
      <c r="G509" s="19">
        <v>35162666.689999998</v>
      </c>
      <c r="H509" s="19">
        <v>2094620.94</v>
      </c>
      <c r="I509" s="20">
        <f>C509/(D509+E509+F509+G509+H509)</f>
        <v>0.32275468214393166</v>
      </c>
    </row>
    <row r="510" spans="1:9" ht="15.6" customHeight="1">
      <c r="A510" s="10" t="s">
        <v>269</v>
      </c>
      <c r="B510" s="29" t="s">
        <v>34</v>
      </c>
      <c r="C510" s="19">
        <v>238786.95</v>
      </c>
      <c r="D510" s="19">
        <v>94490.54</v>
      </c>
      <c r="E510" s="19">
        <v>1498.3</v>
      </c>
      <c r="F510" s="19">
        <v>75442.2</v>
      </c>
      <c r="G510" s="19">
        <v>559054.49</v>
      </c>
      <c r="H510" s="19">
        <v>9527.23</v>
      </c>
      <c r="I510" s="20">
        <f>C510/(D510+E510+F510+G510+H510)</f>
        <v>0.32267950352639868</v>
      </c>
    </row>
    <row r="511" spans="1:9" ht="15.6" customHeight="1">
      <c r="A511" s="10" t="s">
        <v>98</v>
      </c>
      <c r="B511" s="29" t="s">
        <v>34</v>
      </c>
      <c r="C511" s="19">
        <v>904070.75</v>
      </c>
      <c r="D511" s="19">
        <v>759981.82</v>
      </c>
      <c r="E511" s="19">
        <v>23382.42</v>
      </c>
      <c r="F511" s="19">
        <v>602684.64</v>
      </c>
      <c r="G511" s="19">
        <v>1427707.83</v>
      </c>
      <c r="H511" s="19">
        <v>7903.88</v>
      </c>
      <c r="I511" s="20">
        <f>C511/(D511+E511+F511+G511+H511)</f>
        <v>0.32040379101726052</v>
      </c>
    </row>
    <row r="512" spans="1:9" ht="15.6" customHeight="1">
      <c r="A512" s="10" t="s">
        <v>346</v>
      </c>
      <c r="B512" s="29" t="s">
        <v>27</v>
      </c>
      <c r="C512" s="19">
        <v>438309.46</v>
      </c>
      <c r="D512" s="19">
        <v>452942.88</v>
      </c>
      <c r="E512" s="19">
        <v>7415.19</v>
      </c>
      <c r="F512" s="19">
        <v>138860.32</v>
      </c>
      <c r="G512" s="19">
        <v>744729.73</v>
      </c>
      <c r="H512" s="19">
        <v>26168.09</v>
      </c>
      <c r="I512" s="20">
        <f>C512/(D512+E512+F512+G512+H512)</f>
        <v>0.31990677637483023</v>
      </c>
    </row>
    <row r="513" spans="1:9" ht="15.6" customHeight="1">
      <c r="A513" s="10" t="s">
        <v>532</v>
      </c>
      <c r="B513" s="29" t="s">
        <v>30</v>
      </c>
      <c r="C513" s="19">
        <v>7350350.4900000002</v>
      </c>
      <c r="D513" s="19">
        <v>8099393.2599999998</v>
      </c>
      <c r="E513" s="19">
        <v>4225182.63</v>
      </c>
      <c r="F513" s="19">
        <v>5511737.7199999997</v>
      </c>
      <c r="G513" s="19">
        <v>4737605.18</v>
      </c>
      <c r="H513" s="19">
        <v>412035.36</v>
      </c>
      <c r="I513" s="20">
        <f>C513/(D513+E513+F513+G513+H513)</f>
        <v>0.31977573965534078</v>
      </c>
    </row>
    <row r="514" spans="1:9" ht="15.6" customHeight="1">
      <c r="A514" s="10" t="s">
        <v>97</v>
      </c>
      <c r="B514" s="29" t="s">
        <v>34</v>
      </c>
      <c r="C514" s="19">
        <v>1075753.78</v>
      </c>
      <c r="D514" s="19">
        <v>874485.18</v>
      </c>
      <c r="E514" s="19">
        <v>42796.88</v>
      </c>
      <c r="F514" s="19">
        <v>466209.44</v>
      </c>
      <c r="G514" s="19">
        <v>1905627.79</v>
      </c>
      <c r="H514" s="19">
        <v>75851.789999999994</v>
      </c>
      <c r="I514" s="20">
        <f>C514/(D514+E514+F514+G514+H514)</f>
        <v>0.31969183521184974</v>
      </c>
    </row>
    <row r="515" spans="1:9" ht="15.6" customHeight="1">
      <c r="A515" s="10" t="s">
        <v>191</v>
      </c>
      <c r="B515" s="29" t="s">
        <v>27</v>
      </c>
      <c r="C515" s="19">
        <v>271151.82</v>
      </c>
      <c r="D515" s="19">
        <v>142541.82</v>
      </c>
      <c r="E515" s="19">
        <v>15.17</v>
      </c>
      <c r="F515" s="19">
        <v>103212.86</v>
      </c>
      <c r="G515" s="19">
        <v>604348.78</v>
      </c>
      <c r="H515" s="19">
        <v>0</v>
      </c>
      <c r="I515" s="20">
        <f>C515/(D515+E515+F515+G515+H515)</f>
        <v>0.31895762594921601</v>
      </c>
    </row>
    <row r="516" spans="1:9" ht="15.6" customHeight="1">
      <c r="A516" s="10" t="s">
        <v>231</v>
      </c>
      <c r="B516" s="29" t="s">
        <v>58</v>
      </c>
      <c r="C516" s="19">
        <v>226301.48</v>
      </c>
      <c r="D516" s="19">
        <v>41922.089999999997</v>
      </c>
      <c r="E516" s="19">
        <v>279.18</v>
      </c>
      <c r="F516" s="19">
        <v>219242.69</v>
      </c>
      <c r="G516" s="19">
        <v>394946.93</v>
      </c>
      <c r="H516" s="19">
        <v>56226.2</v>
      </c>
      <c r="I516" s="20">
        <f>C516/(D516+E516+F516+G516+H516)</f>
        <v>0.31756392482812895</v>
      </c>
    </row>
    <row r="517" spans="1:9" ht="15.6" customHeight="1">
      <c r="A517" s="10" t="s">
        <v>186</v>
      </c>
      <c r="B517" s="29" t="s">
        <v>30</v>
      </c>
      <c r="C517" s="19">
        <v>555664.11</v>
      </c>
      <c r="D517" s="19">
        <v>301292.19</v>
      </c>
      <c r="E517" s="19">
        <v>2503.61</v>
      </c>
      <c r="F517" s="19">
        <v>123641.43</v>
      </c>
      <c r="G517" s="19">
        <v>1306500.1100000001</v>
      </c>
      <c r="H517" s="19">
        <v>25854.5</v>
      </c>
      <c r="I517" s="20">
        <f>C517/(D517+E517+F517+G517+H517)</f>
        <v>0.31575558959291455</v>
      </c>
    </row>
    <row r="518" spans="1:9" ht="15.6" customHeight="1">
      <c r="A518" s="10" t="s">
        <v>368</v>
      </c>
      <c r="B518" s="29" t="s">
        <v>24</v>
      </c>
      <c r="C518" s="19">
        <v>2916101.33</v>
      </c>
      <c r="D518" s="19">
        <v>2743025.35</v>
      </c>
      <c r="E518" s="19">
        <v>50004.78</v>
      </c>
      <c r="F518" s="19">
        <v>758351.84</v>
      </c>
      <c r="G518" s="19">
        <v>5564152.46</v>
      </c>
      <c r="H518" s="19">
        <v>121829.29</v>
      </c>
      <c r="I518" s="20">
        <f>C518/(D518+E518+F518+G518+H518)</f>
        <v>0.31568545078357058</v>
      </c>
    </row>
    <row r="519" spans="1:9" ht="15.6" customHeight="1">
      <c r="A519" s="10" t="s">
        <v>253</v>
      </c>
      <c r="B519" s="29" t="s">
        <v>34</v>
      </c>
      <c r="C519" s="19">
        <v>889070.33</v>
      </c>
      <c r="D519" s="19">
        <v>903532.79</v>
      </c>
      <c r="E519" s="19">
        <v>8083.1</v>
      </c>
      <c r="F519" s="19">
        <v>307722.57</v>
      </c>
      <c r="G519" s="19">
        <v>1547938.68</v>
      </c>
      <c r="H519" s="19">
        <v>50896.61</v>
      </c>
      <c r="I519" s="20">
        <f>C519/(D519+E519+F519+G519+H519)</f>
        <v>0.31547747189114939</v>
      </c>
    </row>
    <row r="520" spans="1:9" ht="15.6" customHeight="1">
      <c r="A520" s="10" t="s">
        <v>413</v>
      </c>
      <c r="B520" s="29" t="s">
        <v>34</v>
      </c>
      <c r="C520" s="19">
        <v>777339.56</v>
      </c>
      <c r="D520" s="19">
        <v>683526.23</v>
      </c>
      <c r="E520" s="19">
        <v>13981.25</v>
      </c>
      <c r="F520" s="19">
        <v>364995.87</v>
      </c>
      <c r="G520" s="19">
        <v>1397268.78</v>
      </c>
      <c r="H520" s="19">
        <v>5000</v>
      </c>
      <c r="I520" s="20">
        <f>C520/(D520+E520+F520+G520+H520)</f>
        <v>0.31537988868772227</v>
      </c>
    </row>
    <row r="521" spans="1:9" ht="15.6" customHeight="1">
      <c r="A521" s="10" t="s">
        <v>376</v>
      </c>
      <c r="B521" s="29" t="s">
        <v>24</v>
      </c>
      <c r="C521" s="19">
        <v>3977035.79</v>
      </c>
      <c r="D521" s="19">
        <v>3630970.4</v>
      </c>
      <c r="E521" s="19">
        <v>92833.64</v>
      </c>
      <c r="F521" s="19">
        <v>1646076.81</v>
      </c>
      <c r="G521" s="19">
        <v>7208010.1900000004</v>
      </c>
      <c r="H521" s="19">
        <v>75716.13</v>
      </c>
      <c r="I521" s="20">
        <f>C521/(D521+E521+F521+G521+H521)</f>
        <v>0.31430055766461729</v>
      </c>
    </row>
    <row r="522" spans="1:9" ht="15.6" customHeight="1">
      <c r="A522" s="10" t="s">
        <v>289</v>
      </c>
      <c r="B522" s="29" t="s">
        <v>21</v>
      </c>
      <c r="C522" s="19">
        <v>456993.2</v>
      </c>
      <c r="D522" s="19">
        <v>332882.8</v>
      </c>
      <c r="E522" s="19">
        <v>18486.150000000001</v>
      </c>
      <c r="F522" s="19">
        <v>152403.82</v>
      </c>
      <c r="G522" s="19">
        <v>930584.74</v>
      </c>
      <c r="H522" s="19">
        <v>20337.78</v>
      </c>
      <c r="I522" s="20">
        <f>C522/(D522+E522+F522+G522+H522)</f>
        <v>0.31415046377169475</v>
      </c>
    </row>
    <row r="523" spans="1:9" ht="15.6" customHeight="1">
      <c r="A523" s="10" t="s">
        <v>385</v>
      </c>
      <c r="B523" s="29" t="s">
        <v>58</v>
      </c>
      <c r="C523" s="19">
        <v>544330.78</v>
      </c>
      <c r="D523" s="19">
        <v>283953.51</v>
      </c>
      <c r="E523" s="19">
        <v>5125.4399999999996</v>
      </c>
      <c r="F523" s="19">
        <v>416362.86</v>
      </c>
      <c r="G523" s="19">
        <v>999037.84</v>
      </c>
      <c r="H523" s="19">
        <v>28523.68</v>
      </c>
      <c r="I523" s="20">
        <f>C523/(D523+E523+F523+G523+H523)</f>
        <v>0.31409678826179754</v>
      </c>
    </row>
    <row r="524" spans="1:9" ht="15.6" customHeight="1">
      <c r="A524" s="10" t="s">
        <v>102</v>
      </c>
      <c r="B524" s="29" t="s">
        <v>21</v>
      </c>
      <c r="C524" s="19">
        <v>1177718.27</v>
      </c>
      <c r="D524" s="19">
        <v>1057407.49</v>
      </c>
      <c r="E524" s="19">
        <v>147452.22</v>
      </c>
      <c r="F524" s="19">
        <v>356712.05</v>
      </c>
      <c r="G524" s="19">
        <v>2074589.75</v>
      </c>
      <c r="H524" s="19">
        <v>116568.89</v>
      </c>
      <c r="I524" s="20">
        <f>C524/(D524+E524+F524+G524+H524)</f>
        <v>0.31382970383377395</v>
      </c>
    </row>
    <row r="525" spans="1:9" ht="15.6" customHeight="1">
      <c r="A525" s="10" t="s">
        <v>466</v>
      </c>
      <c r="B525" s="29" t="s">
        <v>30</v>
      </c>
      <c r="C525" s="19">
        <v>1346783.05</v>
      </c>
      <c r="D525" s="19">
        <v>1694040.87</v>
      </c>
      <c r="E525" s="19">
        <v>11823.71</v>
      </c>
      <c r="F525" s="19">
        <v>1844731.87</v>
      </c>
      <c r="G525" s="19">
        <v>741511.24</v>
      </c>
      <c r="H525" s="19">
        <v>2068.85</v>
      </c>
      <c r="I525" s="20">
        <f>C525/(D525+E525+F525+G525+H525)</f>
        <v>0.31363010753162934</v>
      </c>
    </row>
    <row r="526" spans="1:9" ht="15.6" customHeight="1">
      <c r="A526" s="10" t="s">
        <v>322</v>
      </c>
      <c r="B526" s="29" t="s">
        <v>21</v>
      </c>
      <c r="C526" s="19">
        <v>695950.57</v>
      </c>
      <c r="D526" s="19">
        <v>872013.46</v>
      </c>
      <c r="E526" s="19">
        <v>12724.88</v>
      </c>
      <c r="F526" s="19">
        <v>237177.4</v>
      </c>
      <c r="G526" s="19">
        <v>1094973.3799999999</v>
      </c>
      <c r="H526" s="19">
        <v>7705.6</v>
      </c>
      <c r="I526" s="20">
        <f>C526/(D526+E526+F526+G526+H526)</f>
        <v>0.31284375699678002</v>
      </c>
    </row>
    <row r="527" spans="1:9" ht="15.6" customHeight="1">
      <c r="A527" s="10" t="s">
        <v>423</v>
      </c>
      <c r="B527" s="29" t="s">
        <v>21</v>
      </c>
      <c r="C527" s="19">
        <v>1125070.3799999999</v>
      </c>
      <c r="D527" s="19">
        <v>1553528.54</v>
      </c>
      <c r="E527" s="19">
        <v>50810.78</v>
      </c>
      <c r="F527" s="19">
        <v>196793.86</v>
      </c>
      <c r="G527" s="19">
        <v>1804073.88</v>
      </c>
      <c r="H527" s="19">
        <v>0</v>
      </c>
      <c r="I527" s="20">
        <f>C527/(D527+E527+F527+G527+H527)</f>
        <v>0.31206817286106164</v>
      </c>
    </row>
    <row r="528" spans="1:9" ht="15.6" customHeight="1">
      <c r="A528" s="10" t="s">
        <v>75</v>
      </c>
      <c r="B528" s="29" t="s">
        <v>30</v>
      </c>
      <c r="C528" s="19">
        <v>17469866.489999998</v>
      </c>
      <c r="D528" s="19">
        <v>18867032.850000001</v>
      </c>
      <c r="E528" s="19">
        <v>4047331.56</v>
      </c>
      <c r="F528" s="19">
        <v>7721406.7699999996</v>
      </c>
      <c r="G528" s="19">
        <v>24843546.190000001</v>
      </c>
      <c r="H528" s="19">
        <v>622201.17000000004</v>
      </c>
      <c r="I528" s="20">
        <f>C528/(D528+E528+F528+G528+H528)</f>
        <v>0.31139739074164458</v>
      </c>
    </row>
    <row r="529" spans="1:9" ht="15.6" customHeight="1">
      <c r="A529" s="10" t="s">
        <v>445</v>
      </c>
      <c r="B529" s="29" t="s">
        <v>24</v>
      </c>
      <c r="C529" s="19">
        <v>2454743.9500000002</v>
      </c>
      <c r="D529" s="19">
        <v>1982857.46</v>
      </c>
      <c r="E529" s="19">
        <v>43041.14</v>
      </c>
      <c r="F529" s="19">
        <v>591139.71</v>
      </c>
      <c r="G529" s="19">
        <v>5166020.5599999996</v>
      </c>
      <c r="H529" s="19">
        <v>105791.81</v>
      </c>
      <c r="I529" s="20">
        <f>C529/(D529+E529+F529+G529+H529)</f>
        <v>0.31116623315273606</v>
      </c>
    </row>
    <row r="530" spans="1:9" ht="15.6" customHeight="1">
      <c r="A530" s="10" t="s">
        <v>599</v>
      </c>
      <c r="B530" s="29" t="s">
        <v>21</v>
      </c>
      <c r="C530" s="19">
        <v>184001.51</v>
      </c>
      <c r="D530" s="19">
        <v>112582.01</v>
      </c>
      <c r="E530" s="19">
        <v>14657.41</v>
      </c>
      <c r="F530" s="19">
        <v>106691.93</v>
      </c>
      <c r="G530" s="19">
        <v>354994.95</v>
      </c>
      <c r="H530" s="19">
        <v>3854.19</v>
      </c>
      <c r="I530" s="20">
        <f>C530/(D530+E530+F530+G530+H530)</f>
        <v>0.31040412615469176</v>
      </c>
    </row>
    <row r="531" spans="1:9" ht="15.6" customHeight="1">
      <c r="A531" s="10" t="s">
        <v>366</v>
      </c>
      <c r="B531" s="29" t="s">
        <v>21</v>
      </c>
      <c r="C531" s="19">
        <v>598593.30000000005</v>
      </c>
      <c r="D531" s="19">
        <v>780342.54</v>
      </c>
      <c r="E531" s="19">
        <v>60153.53</v>
      </c>
      <c r="F531" s="19">
        <v>151269.74</v>
      </c>
      <c r="G531" s="19">
        <v>934865.7</v>
      </c>
      <c r="H531" s="19">
        <v>2206.92</v>
      </c>
      <c r="I531" s="20">
        <f>C531/(D531+E531+F531+G531+H531)</f>
        <v>0.31033874620592256</v>
      </c>
    </row>
    <row r="532" spans="1:9" ht="15.6" customHeight="1">
      <c r="A532" s="10" t="s">
        <v>153</v>
      </c>
      <c r="B532" s="29" t="s">
        <v>30</v>
      </c>
      <c r="C532" s="19">
        <v>357689.8</v>
      </c>
      <c r="D532" s="19">
        <v>257109.61</v>
      </c>
      <c r="E532" s="19">
        <v>2524.1</v>
      </c>
      <c r="F532" s="19">
        <v>129658.93</v>
      </c>
      <c r="G532" s="19">
        <v>766878.42</v>
      </c>
      <c r="H532" s="19">
        <v>1477.3</v>
      </c>
      <c r="I532" s="20">
        <f>C532/(D532+E532+F532+G532+H532)</f>
        <v>0.30897966287448458</v>
      </c>
    </row>
    <row r="533" spans="1:9" ht="15.6" customHeight="1">
      <c r="A533" s="10" t="s">
        <v>49</v>
      </c>
      <c r="B533" s="29" t="s">
        <v>27</v>
      </c>
      <c r="C533" s="19">
        <v>1058889.6000000001</v>
      </c>
      <c r="D533" s="19">
        <v>711559.56</v>
      </c>
      <c r="E533" s="19">
        <v>620</v>
      </c>
      <c r="F533" s="19">
        <v>466187.84</v>
      </c>
      <c r="G533" s="19">
        <v>2195319.36</v>
      </c>
      <c r="H533" s="19">
        <v>58764.22</v>
      </c>
      <c r="I533" s="20">
        <f>C533/(D533+E533+F533+G533+H533)</f>
        <v>0.30849372829207894</v>
      </c>
    </row>
    <row r="534" spans="1:9" ht="15.6" customHeight="1">
      <c r="A534" s="10" t="s">
        <v>91</v>
      </c>
      <c r="B534" s="29" t="s">
        <v>21</v>
      </c>
      <c r="C534" s="19">
        <v>132394.54999999999</v>
      </c>
      <c r="D534" s="19">
        <v>59121.18</v>
      </c>
      <c r="E534" s="19">
        <v>1909.5</v>
      </c>
      <c r="F534" s="19">
        <v>35402.589999999997</v>
      </c>
      <c r="G534" s="19">
        <v>334024.92</v>
      </c>
      <c r="H534" s="19">
        <v>0</v>
      </c>
      <c r="I534" s="20">
        <f>C534/(D534+E534+F534+G534+H534)</f>
        <v>0.30756657226105977</v>
      </c>
    </row>
    <row r="535" spans="1:9" ht="15.6" customHeight="1">
      <c r="A535" s="10" t="s">
        <v>482</v>
      </c>
      <c r="B535" s="29" t="s">
        <v>34</v>
      </c>
      <c r="C535" s="19">
        <v>409616.99</v>
      </c>
      <c r="D535" s="19">
        <v>450060.41</v>
      </c>
      <c r="E535" s="19">
        <v>28313.07</v>
      </c>
      <c r="F535" s="19">
        <v>168579.48</v>
      </c>
      <c r="G535" s="19">
        <v>685480.26</v>
      </c>
      <c r="H535" s="19">
        <v>0</v>
      </c>
      <c r="I535" s="20">
        <f>C535/(D535+E535+F535+G535+H535)</f>
        <v>0.30742027731791316</v>
      </c>
    </row>
    <row r="536" spans="1:9" ht="15.6" customHeight="1">
      <c r="A536" s="10" t="s">
        <v>52</v>
      </c>
      <c r="B536" s="29" t="s">
        <v>40</v>
      </c>
      <c r="C536" s="19">
        <v>40839618.789999999</v>
      </c>
      <c r="D536" s="19">
        <v>48938961.460000001</v>
      </c>
      <c r="E536" s="19">
        <v>4602408.9400000004</v>
      </c>
      <c r="F536" s="19">
        <v>21089513.129999999</v>
      </c>
      <c r="G536" s="19">
        <v>56679220.049999997</v>
      </c>
      <c r="H536" s="19">
        <v>1731925.62</v>
      </c>
      <c r="I536" s="20">
        <f>C536/(D536+E536+F536+G536+H536)</f>
        <v>0.30696779833842158</v>
      </c>
    </row>
    <row r="537" spans="1:9" ht="15.6" customHeight="1">
      <c r="A537" s="10" t="s">
        <v>151</v>
      </c>
      <c r="B537" s="29" t="s">
        <v>24</v>
      </c>
      <c r="C537" s="19">
        <v>5895326.96</v>
      </c>
      <c r="D537" s="19">
        <v>4005765.42</v>
      </c>
      <c r="E537" s="19">
        <v>475436.32</v>
      </c>
      <c r="F537" s="19">
        <v>3960639.51</v>
      </c>
      <c r="G537" s="19">
        <v>10713181.470000001</v>
      </c>
      <c r="H537" s="19">
        <v>67253.02</v>
      </c>
      <c r="I537" s="20">
        <f>C537/(D537+E537+F537+G537+H537)</f>
        <v>0.30669245617636742</v>
      </c>
    </row>
    <row r="538" spans="1:9" ht="15.6" customHeight="1">
      <c r="A538" s="10" t="s">
        <v>592</v>
      </c>
      <c r="B538" s="29" t="s">
        <v>34</v>
      </c>
      <c r="C538" s="19">
        <v>530945.80000000005</v>
      </c>
      <c r="D538" s="19">
        <v>364811.99</v>
      </c>
      <c r="E538" s="19">
        <v>10236.049999999999</v>
      </c>
      <c r="F538" s="19">
        <v>319706.81</v>
      </c>
      <c r="G538" s="19">
        <v>1026055.33</v>
      </c>
      <c r="H538" s="19">
        <v>13705.55</v>
      </c>
      <c r="I538" s="20">
        <f>C538/(D538+E538+F538+G538+H538)</f>
        <v>0.30610607376849791</v>
      </c>
    </row>
    <row r="539" spans="1:9" ht="15.6" customHeight="1">
      <c r="A539" s="10" t="s">
        <v>454</v>
      </c>
      <c r="B539" s="29" t="s">
        <v>24</v>
      </c>
      <c r="C539" s="19">
        <v>2504095.64</v>
      </c>
      <c r="D539" s="19">
        <v>2204173.34</v>
      </c>
      <c r="E539" s="19">
        <v>72478.490000000005</v>
      </c>
      <c r="F539" s="19">
        <v>510836.83</v>
      </c>
      <c r="G539" s="19">
        <v>5367460.83</v>
      </c>
      <c r="H539" s="19">
        <v>53319.16</v>
      </c>
      <c r="I539" s="20">
        <f>C539/(D539+E539+F539+G539+H539)</f>
        <v>0.30506989314975697</v>
      </c>
    </row>
    <row r="540" spans="1:9" ht="15.6" customHeight="1">
      <c r="A540" s="10" t="s">
        <v>78</v>
      </c>
      <c r="B540" s="29" t="s">
        <v>27</v>
      </c>
      <c r="C540" s="19">
        <v>350321.59</v>
      </c>
      <c r="D540" s="19">
        <v>278885.67</v>
      </c>
      <c r="E540" s="19">
        <v>30515.33</v>
      </c>
      <c r="F540" s="19">
        <v>123758.27</v>
      </c>
      <c r="G540" s="19">
        <v>693431.33</v>
      </c>
      <c r="H540" s="19">
        <v>27716.65</v>
      </c>
      <c r="I540" s="20">
        <f>C540/(D540+E540+F540+G540+H540)</f>
        <v>0.30349076469891362</v>
      </c>
    </row>
    <row r="541" spans="1:9" ht="15.6" customHeight="1">
      <c r="A541" s="10" t="s">
        <v>67</v>
      </c>
      <c r="B541" s="29" t="s">
        <v>27</v>
      </c>
      <c r="C541" s="19">
        <v>13256362.07</v>
      </c>
      <c r="D541" s="19">
        <v>19876489.18</v>
      </c>
      <c r="E541" s="19">
        <v>202283.62</v>
      </c>
      <c r="F541" s="19">
        <v>4219779.99</v>
      </c>
      <c r="G541" s="19">
        <v>18297547.050000001</v>
      </c>
      <c r="H541" s="19">
        <v>1156797.3400000001</v>
      </c>
      <c r="I541" s="20">
        <f>C541/(D541+E541+F541+G541+H541)</f>
        <v>0.30298249771810876</v>
      </c>
    </row>
    <row r="542" spans="1:9" ht="15.6" customHeight="1">
      <c r="A542" s="10" t="s">
        <v>71</v>
      </c>
      <c r="B542" s="29" t="s">
        <v>30</v>
      </c>
      <c r="C542" s="19">
        <v>269100.77</v>
      </c>
      <c r="D542" s="19">
        <v>64560.12</v>
      </c>
      <c r="E542" s="19">
        <v>675.21</v>
      </c>
      <c r="F542" s="19">
        <v>50122.95</v>
      </c>
      <c r="G542" s="19">
        <v>751185.61</v>
      </c>
      <c r="H542" s="19">
        <v>23291.68</v>
      </c>
      <c r="I542" s="20">
        <f>C542/(D542+E542+F542+G542+H542)</f>
        <v>0.30241628798902703</v>
      </c>
    </row>
    <row r="543" spans="1:9" ht="15.6" customHeight="1">
      <c r="A543" s="10" t="s">
        <v>47</v>
      </c>
      <c r="B543" s="29" t="s">
        <v>27</v>
      </c>
      <c r="C543" s="19">
        <v>1654939.37</v>
      </c>
      <c r="D543" s="19">
        <v>1353039.73</v>
      </c>
      <c r="E543" s="19">
        <v>62044.55</v>
      </c>
      <c r="F543" s="19">
        <v>563500.41</v>
      </c>
      <c r="G543" s="19">
        <v>3475357.92</v>
      </c>
      <c r="H543" s="19">
        <v>26947.13</v>
      </c>
      <c r="I543" s="20">
        <f>C543/(D543+E543+F543+G543+H543)</f>
        <v>0.30194721085558646</v>
      </c>
    </row>
    <row r="544" spans="1:9" ht="15.6" customHeight="1">
      <c r="A544" s="10" t="s">
        <v>143</v>
      </c>
      <c r="B544" s="29" t="s">
        <v>58</v>
      </c>
      <c r="C544" s="19">
        <v>174387.19</v>
      </c>
      <c r="D544" s="19">
        <v>116586.25</v>
      </c>
      <c r="E544" s="19">
        <v>3092.31</v>
      </c>
      <c r="F544" s="19">
        <v>11391.8</v>
      </c>
      <c r="G544" s="19">
        <v>434577.01</v>
      </c>
      <c r="H544" s="19">
        <v>18827.689999999999</v>
      </c>
      <c r="I544" s="20">
        <f>C544/(D544+E544+F544+G544+H544)</f>
        <v>0.29836549398703177</v>
      </c>
    </row>
    <row r="545" spans="1:9" ht="15.6" customHeight="1">
      <c r="A545" s="10" t="s">
        <v>576</v>
      </c>
      <c r="B545" s="29" t="s">
        <v>21</v>
      </c>
      <c r="C545" s="19">
        <v>71053355.849999994</v>
      </c>
      <c r="D545" s="19">
        <v>98816593.510000005</v>
      </c>
      <c r="E545" s="19">
        <v>9919216.8200000003</v>
      </c>
      <c r="F545" s="19">
        <v>33013396.98</v>
      </c>
      <c r="G545" s="19">
        <v>90118109.680000007</v>
      </c>
      <c r="H545" s="19">
        <v>6490012.2199999997</v>
      </c>
      <c r="I545" s="20">
        <f>C545/(D545+E545+F545+G545+H545)</f>
        <v>0.29809595570438635</v>
      </c>
    </row>
    <row r="546" spans="1:9" ht="15.6" customHeight="1">
      <c r="A546" s="10" t="s">
        <v>613</v>
      </c>
      <c r="B546" s="29" t="s">
        <v>34</v>
      </c>
      <c r="C546" s="19">
        <v>667131.81000000006</v>
      </c>
      <c r="D546" s="19">
        <v>528331.07999999996</v>
      </c>
      <c r="E546" s="19">
        <v>195.99</v>
      </c>
      <c r="F546" s="19">
        <v>631054.29</v>
      </c>
      <c r="G546" s="19">
        <v>1022158.35</v>
      </c>
      <c r="H546" s="19">
        <v>59121.74</v>
      </c>
      <c r="I546" s="20">
        <f>C546/(D546+E546+F546+G546+H546)</f>
        <v>0.29771220795466852</v>
      </c>
    </row>
    <row r="547" spans="1:9" ht="15.6" customHeight="1">
      <c r="A547" s="10" t="s">
        <v>337</v>
      </c>
      <c r="B547" s="29" t="s">
        <v>21</v>
      </c>
      <c r="C547" s="19">
        <v>208825.02</v>
      </c>
      <c r="D547" s="19">
        <v>288873.25</v>
      </c>
      <c r="E547" s="19">
        <v>3836.72</v>
      </c>
      <c r="F547" s="19">
        <v>61543.81</v>
      </c>
      <c r="G547" s="19">
        <v>346390.23</v>
      </c>
      <c r="H547" s="19">
        <v>5315.44</v>
      </c>
      <c r="I547" s="20">
        <f>C547/(D547+E547+F547+G547+H547)</f>
        <v>0.29580313713485951</v>
      </c>
    </row>
    <row r="548" spans="1:9" ht="15.6" customHeight="1">
      <c r="A548" s="10" t="s">
        <v>311</v>
      </c>
      <c r="B548" s="29" t="s">
        <v>21</v>
      </c>
      <c r="C548" s="19">
        <v>222760.26</v>
      </c>
      <c r="D548" s="19">
        <v>218349.97</v>
      </c>
      <c r="E548" s="19">
        <v>19112.79</v>
      </c>
      <c r="F548" s="19">
        <v>96193.75</v>
      </c>
      <c r="G548" s="19">
        <v>410441.78</v>
      </c>
      <c r="H548" s="19">
        <v>11538.32</v>
      </c>
      <c r="I548" s="20">
        <f>C548/(D548+E548+F548+G548+H548)</f>
        <v>0.2947981305458453</v>
      </c>
    </row>
    <row r="549" spans="1:9" ht="15.6" customHeight="1">
      <c r="A549" s="10" t="s">
        <v>431</v>
      </c>
      <c r="B549" s="29" t="s">
        <v>30</v>
      </c>
      <c r="C549" s="19">
        <v>940626.56</v>
      </c>
      <c r="D549" s="19">
        <v>730047.92</v>
      </c>
      <c r="E549" s="19">
        <v>3530.41</v>
      </c>
      <c r="F549" s="19">
        <v>216247.51</v>
      </c>
      <c r="G549" s="19">
        <v>2233877.69</v>
      </c>
      <c r="H549" s="19">
        <v>8019.56</v>
      </c>
      <c r="I549" s="20">
        <f>C549/(D549+E549+F549+G549+H549)</f>
        <v>0.2947080725602671</v>
      </c>
    </row>
    <row r="550" spans="1:9" ht="15.6" customHeight="1">
      <c r="A550" s="10" t="s">
        <v>26</v>
      </c>
      <c r="B550" s="29" t="s">
        <v>27</v>
      </c>
      <c r="C550" s="19">
        <v>151230.68</v>
      </c>
      <c r="D550" s="19">
        <v>42949.97</v>
      </c>
      <c r="E550" s="19">
        <v>87.6</v>
      </c>
      <c r="F550" s="19">
        <v>18292.71</v>
      </c>
      <c r="G550" s="19">
        <v>454548.53</v>
      </c>
      <c r="H550" s="19">
        <v>3100</v>
      </c>
      <c r="I550" s="20">
        <f>C550/(D550+E550+F550+G550+H550)</f>
        <v>0.29140049089865533</v>
      </c>
    </row>
    <row r="551" spans="1:9" ht="15.6" customHeight="1">
      <c r="A551" s="10" t="s">
        <v>338</v>
      </c>
      <c r="B551" s="29" t="s">
        <v>21</v>
      </c>
      <c r="C551" s="19">
        <v>1080037.93</v>
      </c>
      <c r="D551" s="19">
        <v>1277518.6000000001</v>
      </c>
      <c r="E551" s="19">
        <v>8451.32</v>
      </c>
      <c r="F551" s="19">
        <v>172733.74</v>
      </c>
      <c r="G551" s="19">
        <v>2153473.39</v>
      </c>
      <c r="H551" s="19">
        <v>103422.63</v>
      </c>
      <c r="I551" s="20">
        <f>C551/(D551+E551+F551+G551+H551)</f>
        <v>0.29067661293371622</v>
      </c>
    </row>
    <row r="552" spans="1:9" ht="15.6" customHeight="1">
      <c r="A552" s="10" t="s">
        <v>359</v>
      </c>
      <c r="B552" s="29" t="s">
        <v>24</v>
      </c>
      <c r="C552" s="19">
        <v>9260061.7400000002</v>
      </c>
      <c r="D552" s="19">
        <v>9598478.8699999992</v>
      </c>
      <c r="E552" s="19">
        <v>260012.54</v>
      </c>
      <c r="F552" s="19">
        <v>3322402.69</v>
      </c>
      <c r="G552" s="19">
        <v>18291810.129999999</v>
      </c>
      <c r="H552" s="19">
        <v>414435.64</v>
      </c>
      <c r="I552" s="20">
        <f>C552/(D552+E552+F552+G552+H552)</f>
        <v>0.29040113907211962</v>
      </c>
    </row>
    <row r="553" spans="1:9" ht="15.6" customHeight="1">
      <c r="A553" s="10" t="s">
        <v>246</v>
      </c>
      <c r="B553" s="29" t="s">
        <v>21</v>
      </c>
      <c r="C553" s="19">
        <v>6445705.9699999997</v>
      </c>
      <c r="D553" s="19">
        <v>7438153.7800000003</v>
      </c>
      <c r="E553" s="19">
        <v>282718.40999999997</v>
      </c>
      <c r="F553" s="19">
        <v>2214918.15</v>
      </c>
      <c r="G553" s="19">
        <v>12048764.85</v>
      </c>
      <c r="H553" s="19">
        <v>228340.79</v>
      </c>
      <c r="I553" s="20">
        <f>C553/(D553+E553+F553+G553+H553)</f>
        <v>0.29017855104546347</v>
      </c>
    </row>
    <row r="554" spans="1:9" ht="15.6" customHeight="1">
      <c r="A554" s="10" t="s">
        <v>7</v>
      </c>
      <c r="B554" s="29" t="s">
        <v>40</v>
      </c>
      <c r="C554" s="19">
        <v>59145473.729999997</v>
      </c>
      <c r="D554" s="19">
        <v>57169122.25</v>
      </c>
      <c r="E554" s="19">
        <v>5139494.6100000003</v>
      </c>
      <c r="F554" s="19">
        <v>21087494.34</v>
      </c>
      <c r="G554" s="19">
        <v>109926627.06</v>
      </c>
      <c r="H554" s="19">
        <v>10576417.140000001</v>
      </c>
      <c r="I554" s="20">
        <f>C554/(D554+E554+F554+G554+H554)</f>
        <v>0.29007218599788276</v>
      </c>
    </row>
    <row r="555" spans="1:9" ht="15.6" customHeight="1">
      <c r="A555" s="10" t="s">
        <v>201</v>
      </c>
      <c r="B555" s="29" t="s">
        <v>34</v>
      </c>
      <c r="C555" s="19">
        <v>368384.66</v>
      </c>
      <c r="D555" s="19">
        <v>148154.94</v>
      </c>
      <c r="E555" s="19">
        <v>41971.13</v>
      </c>
      <c r="F555" s="19">
        <v>174302.75</v>
      </c>
      <c r="G555" s="19">
        <v>783504.33</v>
      </c>
      <c r="H555" s="19">
        <v>124177.51</v>
      </c>
      <c r="I555" s="20">
        <f>C555/(D555+E555+F555+G555+H555)</f>
        <v>0.28958538874283152</v>
      </c>
    </row>
    <row r="556" spans="1:9" ht="15.6" customHeight="1">
      <c r="A556" s="10" t="s">
        <v>36</v>
      </c>
      <c r="B556" s="29" t="s">
        <v>27</v>
      </c>
      <c r="C556" s="19">
        <v>6790684.6299999999</v>
      </c>
      <c r="D556" s="19">
        <v>7946838.75</v>
      </c>
      <c r="E556" s="19">
        <v>716114.31</v>
      </c>
      <c r="F556" s="19">
        <v>2693568.81</v>
      </c>
      <c r="G556" s="19">
        <v>11433889.449999999</v>
      </c>
      <c r="H556" s="19">
        <v>752210.66</v>
      </c>
      <c r="I556" s="20">
        <f>C556/(D556+E556+F556+G556+H556)</f>
        <v>0.28844215549860347</v>
      </c>
    </row>
    <row r="557" spans="1:9" ht="15.6" customHeight="1">
      <c r="A557" s="10" t="s">
        <v>261</v>
      </c>
      <c r="B557" s="29" t="s">
        <v>27</v>
      </c>
      <c r="C557" s="19">
        <v>396345.79</v>
      </c>
      <c r="D557" s="19">
        <v>190495.78</v>
      </c>
      <c r="E557" s="19">
        <v>0</v>
      </c>
      <c r="F557" s="19">
        <v>83217.320000000007</v>
      </c>
      <c r="G557" s="19">
        <v>1093447.67</v>
      </c>
      <c r="H557" s="19">
        <v>8285.26</v>
      </c>
      <c r="I557" s="20">
        <f>C557/(D557+E557+F557+G557+H557)</f>
        <v>0.28815800936951336</v>
      </c>
    </row>
    <row r="558" spans="1:9" ht="15.6" customHeight="1">
      <c r="A558" s="10" t="s">
        <v>4</v>
      </c>
      <c r="B558" s="29" t="s">
        <v>30</v>
      </c>
      <c r="C558" s="19">
        <v>242161310.52000001</v>
      </c>
      <c r="D558" s="19">
        <v>253743657.81999999</v>
      </c>
      <c r="E558" s="19">
        <v>30258240.550000001</v>
      </c>
      <c r="F558" s="19">
        <v>100192445.01000001</v>
      </c>
      <c r="G558" s="19">
        <v>440387063.79000002</v>
      </c>
      <c r="H558" s="19">
        <v>21595651.02</v>
      </c>
      <c r="I558" s="20">
        <f>C558/(D558+E558+F558+G558+H558)</f>
        <v>0.28618278902289179</v>
      </c>
    </row>
    <row r="559" spans="1:9" ht="15.6" customHeight="1">
      <c r="A559" s="10" t="s">
        <v>23</v>
      </c>
      <c r="B559" s="29" t="s">
        <v>24</v>
      </c>
      <c r="C559" s="19">
        <v>1555352.62</v>
      </c>
      <c r="D559" s="19">
        <v>1285590.03</v>
      </c>
      <c r="E559" s="19">
        <v>89253.83</v>
      </c>
      <c r="F559" s="19">
        <v>243835.81</v>
      </c>
      <c r="G559" s="19">
        <v>3734219.5</v>
      </c>
      <c r="H559" s="19">
        <v>92064.63</v>
      </c>
      <c r="I559" s="20">
        <f>C559/(D559+E559+F559+G559+H559)</f>
        <v>0.28564976318116203</v>
      </c>
    </row>
    <row r="560" spans="1:9" ht="15.6" customHeight="1">
      <c r="A560" s="10" t="s">
        <v>108</v>
      </c>
      <c r="B560" s="29" t="s">
        <v>27</v>
      </c>
      <c r="C560" s="19">
        <v>780262.95</v>
      </c>
      <c r="D560" s="19">
        <v>567147.05000000005</v>
      </c>
      <c r="E560" s="19">
        <v>37373.279999999999</v>
      </c>
      <c r="F560" s="19">
        <v>357160.84</v>
      </c>
      <c r="G560" s="19">
        <v>1756556.94</v>
      </c>
      <c r="H560" s="19">
        <v>19004.009999999998</v>
      </c>
      <c r="I560" s="20">
        <f>C560/(D560+E560+F560+G560+H560)</f>
        <v>0.28505441455065728</v>
      </c>
    </row>
    <row r="561" spans="1:9" ht="15.6" customHeight="1">
      <c r="A561" s="10" t="s">
        <v>467</v>
      </c>
      <c r="B561" s="29" t="s">
        <v>24</v>
      </c>
      <c r="C561" s="19">
        <v>886917.5</v>
      </c>
      <c r="D561" s="19">
        <v>849177.61</v>
      </c>
      <c r="E561" s="19">
        <v>28916.66</v>
      </c>
      <c r="F561" s="19">
        <v>287838.52</v>
      </c>
      <c r="G561" s="19">
        <v>1823553.16</v>
      </c>
      <c r="H561" s="19">
        <v>126794.4</v>
      </c>
      <c r="I561" s="20">
        <f>C561/(D561+E561+F561+G561+H561)</f>
        <v>0.28460773755480634</v>
      </c>
    </row>
    <row r="562" spans="1:9" ht="15.6" customHeight="1">
      <c r="A562" s="10" t="s">
        <v>355</v>
      </c>
      <c r="B562" s="29" t="s">
        <v>27</v>
      </c>
      <c r="C562" s="19">
        <v>834549.51</v>
      </c>
      <c r="D562" s="19">
        <v>986904.51</v>
      </c>
      <c r="E562" s="19">
        <v>17475.580000000002</v>
      </c>
      <c r="F562" s="19">
        <v>243513.07</v>
      </c>
      <c r="G562" s="19">
        <v>1642728.2</v>
      </c>
      <c r="H562" s="19">
        <v>56721.98</v>
      </c>
      <c r="I562" s="20">
        <f>C562/(D562+E562+F562+G562+H562)</f>
        <v>0.28315313613920529</v>
      </c>
    </row>
    <row r="563" spans="1:9" ht="15.6" customHeight="1">
      <c r="A563" s="10" t="s">
        <v>623</v>
      </c>
      <c r="B563" s="29" t="s">
        <v>30</v>
      </c>
      <c r="C563" s="19">
        <v>16393712.359999999</v>
      </c>
      <c r="D563" s="19">
        <v>23789832.449999999</v>
      </c>
      <c r="E563" s="19">
        <v>603017.65</v>
      </c>
      <c r="F563" s="19">
        <v>7929545.4199999999</v>
      </c>
      <c r="G563" s="19">
        <v>24696779.66</v>
      </c>
      <c r="H563" s="19">
        <v>1097092.26</v>
      </c>
      <c r="I563" s="20">
        <f>C563/(D563+E563+F563+G563+H563)</f>
        <v>0.28208474291514141</v>
      </c>
    </row>
    <row r="564" spans="1:9" ht="15.6" customHeight="1">
      <c r="A564" s="10" t="s">
        <v>314</v>
      </c>
      <c r="B564" s="29" t="s">
        <v>21</v>
      </c>
      <c r="C564" s="19">
        <v>10639123.41</v>
      </c>
      <c r="D564" s="19">
        <v>11264290.51</v>
      </c>
      <c r="E564" s="19">
        <v>356474.59</v>
      </c>
      <c r="F564" s="19">
        <v>5926835.0199999996</v>
      </c>
      <c r="G564" s="19">
        <v>18197181.149999999</v>
      </c>
      <c r="H564" s="19">
        <v>2041956.78</v>
      </c>
      <c r="I564" s="20">
        <f>C564/(D564+E564+F564+G564+H564)</f>
        <v>0.28155707422858645</v>
      </c>
    </row>
    <row r="565" spans="1:9" ht="15.6" customHeight="1">
      <c r="A565" s="10" t="s">
        <v>283</v>
      </c>
      <c r="B565" s="29" t="s">
        <v>27</v>
      </c>
      <c r="C565" s="19">
        <v>619880.73</v>
      </c>
      <c r="D565" s="19">
        <v>338970.19</v>
      </c>
      <c r="E565" s="19">
        <v>30148.9</v>
      </c>
      <c r="F565" s="19">
        <v>389358.21</v>
      </c>
      <c r="G565" s="19">
        <v>1436471.26</v>
      </c>
      <c r="H565" s="19">
        <v>7060</v>
      </c>
      <c r="I565" s="20">
        <f>C565/(D565+E565+F565+G565+H565)</f>
        <v>0.28150695744797649</v>
      </c>
    </row>
    <row r="566" spans="1:9" ht="15.6" customHeight="1">
      <c r="A566" s="10" t="s">
        <v>250</v>
      </c>
      <c r="B566" s="29" t="s">
        <v>27</v>
      </c>
      <c r="C566" s="19">
        <v>2940494.17</v>
      </c>
      <c r="D566" s="19">
        <v>3192124</v>
      </c>
      <c r="E566" s="19">
        <v>121758.24</v>
      </c>
      <c r="F566" s="19">
        <v>1187446.25</v>
      </c>
      <c r="G566" s="19">
        <v>5961851.5</v>
      </c>
      <c r="H566" s="19">
        <v>31836.59</v>
      </c>
      <c r="I566" s="20">
        <f>C566/(D566+E566+F566+G566+H566)</f>
        <v>0.28018004045878314</v>
      </c>
    </row>
    <row r="567" spans="1:9" ht="15.6" customHeight="1">
      <c r="A567" s="10" t="s">
        <v>315</v>
      </c>
      <c r="B567" s="29" t="s">
        <v>27</v>
      </c>
      <c r="C567" s="19">
        <v>356107.61</v>
      </c>
      <c r="D567" s="19">
        <v>279991.31</v>
      </c>
      <c r="E567" s="19">
        <v>8364.85</v>
      </c>
      <c r="F567" s="19">
        <v>207414.48</v>
      </c>
      <c r="G567" s="19">
        <v>749240.21</v>
      </c>
      <c r="H567" s="19">
        <v>26621.53</v>
      </c>
      <c r="I567" s="20">
        <f>C567/(D567+E567+F567+G567+H567)</f>
        <v>0.28003974702185547</v>
      </c>
    </row>
    <row r="568" spans="1:9" ht="15.6" customHeight="1">
      <c r="A568" s="10" t="s">
        <v>307</v>
      </c>
      <c r="B568" s="29" t="s">
        <v>24</v>
      </c>
      <c r="C568" s="19">
        <v>1267626.8400000001</v>
      </c>
      <c r="D568" s="19">
        <v>818206.27</v>
      </c>
      <c r="E568" s="19">
        <v>24557.45</v>
      </c>
      <c r="F568" s="19">
        <v>164481.29</v>
      </c>
      <c r="G568" s="19">
        <v>3523034.47</v>
      </c>
      <c r="H568" s="19">
        <v>0</v>
      </c>
      <c r="I568" s="20">
        <f>C568/(D568+E568+F568+G568+H568)</f>
        <v>0.27981206139626513</v>
      </c>
    </row>
    <row r="569" spans="1:9" ht="15.6" customHeight="1">
      <c r="A569" s="10" t="s">
        <v>189</v>
      </c>
      <c r="B569" s="29" t="s">
        <v>30</v>
      </c>
      <c r="C569" s="19">
        <v>660172.67000000004</v>
      </c>
      <c r="D569" s="19">
        <v>421949</v>
      </c>
      <c r="E569" s="19">
        <v>19455.740000000002</v>
      </c>
      <c r="F569" s="19">
        <v>291357.74</v>
      </c>
      <c r="G569" s="19">
        <v>1609985.02</v>
      </c>
      <c r="H569" s="19">
        <v>16683.72</v>
      </c>
      <c r="I569" s="20">
        <f>C569/(D569+E569+F569+G569+H569)</f>
        <v>0.27980161676423015</v>
      </c>
    </row>
    <row r="570" spans="1:9" ht="15.6" customHeight="1">
      <c r="A570" s="10" t="s">
        <v>326</v>
      </c>
      <c r="B570" s="29" t="s">
        <v>21</v>
      </c>
      <c r="C570" s="19">
        <v>226436.73</v>
      </c>
      <c r="D570" s="19">
        <v>104058.39</v>
      </c>
      <c r="E570" s="19">
        <v>4204.05</v>
      </c>
      <c r="F570" s="19">
        <v>122508.57</v>
      </c>
      <c r="G570" s="19">
        <v>556020.06000000006</v>
      </c>
      <c r="H570" s="19">
        <v>29968.43</v>
      </c>
      <c r="I570" s="20">
        <f>C570/(D570+E570+F570+G570+H570)</f>
        <v>0.27723795070641966</v>
      </c>
    </row>
    <row r="571" spans="1:9" ht="15.6" customHeight="1">
      <c r="A571" s="10" t="s">
        <v>596</v>
      </c>
      <c r="B571" s="29" t="s">
        <v>30</v>
      </c>
      <c r="C571" s="19">
        <v>678031.96</v>
      </c>
      <c r="D571" s="19">
        <v>860929.1</v>
      </c>
      <c r="E571" s="19">
        <v>0</v>
      </c>
      <c r="F571" s="19">
        <v>680966.74</v>
      </c>
      <c r="G571" s="19">
        <v>1069918.72</v>
      </c>
      <c r="H571" s="19">
        <v>-163966.66</v>
      </c>
      <c r="I571" s="20">
        <f>C571/(D571+E571+F571+G571+H571)</f>
        <v>0.27699104997495966</v>
      </c>
    </row>
    <row r="572" spans="1:9" ht="15.6" customHeight="1">
      <c r="A572" s="10" t="s">
        <v>138</v>
      </c>
      <c r="B572" s="29" t="s">
        <v>21</v>
      </c>
      <c r="C572" s="19">
        <v>427618.89</v>
      </c>
      <c r="D572" s="19">
        <v>288717.26</v>
      </c>
      <c r="E572" s="19">
        <v>12855.41</v>
      </c>
      <c r="F572" s="19">
        <v>148377.63</v>
      </c>
      <c r="G572" s="19">
        <v>1084257.93</v>
      </c>
      <c r="H572" s="19">
        <v>11722.07</v>
      </c>
      <c r="I572" s="20">
        <f>C572/(D572+E572+F572+G572+H572)</f>
        <v>0.2766094241118115</v>
      </c>
    </row>
    <row r="573" spans="1:9" ht="15.6" customHeight="1">
      <c r="A573" s="10" t="s">
        <v>95</v>
      </c>
      <c r="B573" s="29" t="s">
        <v>27</v>
      </c>
      <c r="C573" s="19">
        <v>218810.34</v>
      </c>
      <c r="D573" s="19">
        <v>42953.85</v>
      </c>
      <c r="E573" s="19">
        <v>474.33</v>
      </c>
      <c r="F573" s="19">
        <v>27302.3</v>
      </c>
      <c r="G573" s="19">
        <v>720941.58</v>
      </c>
      <c r="H573" s="19">
        <v>2925</v>
      </c>
      <c r="I573" s="20">
        <f>C573/(D573+E573+F573+G573+H573)</f>
        <v>0.27537270273816522</v>
      </c>
    </row>
    <row r="574" spans="1:9" ht="15.6" customHeight="1">
      <c r="A574" s="10" t="s">
        <v>603</v>
      </c>
      <c r="B574" s="29" t="s">
        <v>27</v>
      </c>
      <c r="C574" s="19">
        <v>863465.38</v>
      </c>
      <c r="D574" s="19">
        <v>553656.46</v>
      </c>
      <c r="E574" s="19">
        <v>12770.29</v>
      </c>
      <c r="F574" s="19">
        <v>357093.31</v>
      </c>
      <c r="G574" s="19">
        <v>2154354.64</v>
      </c>
      <c r="H574" s="19">
        <v>75614.399999999994</v>
      </c>
      <c r="I574" s="20">
        <f>C574/(D574+E574+F574+G574+H574)</f>
        <v>0.27381270479102021</v>
      </c>
    </row>
    <row r="575" spans="1:9" ht="15.6" customHeight="1">
      <c r="A575" s="10" t="s">
        <v>54</v>
      </c>
      <c r="B575" s="29" t="s">
        <v>30</v>
      </c>
      <c r="C575" s="19">
        <v>15942949.74</v>
      </c>
      <c r="D575" s="19">
        <v>20141492.84</v>
      </c>
      <c r="E575" s="19">
        <v>1005928.59</v>
      </c>
      <c r="F575" s="19">
        <v>13464084.26</v>
      </c>
      <c r="G575" s="19">
        <v>22380667.289999999</v>
      </c>
      <c r="H575" s="19">
        <v>1327859.72</v>
      </c>
      <c r="I575" s="20">
        <f>C575/(D575+E575+F575+G575+H575)</f>
        <v>0.27337004116597491</v>
      </c>
    </row>
    <row r="576" spans="1:9" ht="15.6" customHeight="1">
      <c r="A576" s="10" t="s">
        <v>373</v>
      </c>
      <c r="B576" s="29" t="s">
        <v>21</v>
      </c>
      <c r="C576" s="19">
        <v>31927411.140000001</v>
      </c>
      <c r="D576" s="19">
        <v>50648041.130000003</v>
      </c>
      <c r="E576" s="19">
        <v>4344659.4000000004</v>
      </c>
      <c r="F576" s="19">
        <v>17958201.66</v>
      </c>
      <c r="G576" s="19">
        <v>42186515.229999997</v>
      </c>
      <c r="H576" s="19">
        <v>2530414.8199999998</v>
      </c>
      <c r="I576" s="20">
        <f>C576/(D576+E576+F576+G576+H576)</f>
        <v>0.27133508395803185</v>
      </c>
    </row>
    <row r="577" spans="1:9" ht="15.6" customHeight="1">
      <c r="A577" s="10" t="s">
        <v>62</v>
      </c>
      <c r="B577" s="29" t="s">
        <v>58</v>
      </c>
      <c r="C577" s="19">
        <v>582903.29</v>
      </c>
      <c r="D577" s="19">
        <v>996012.96</v>
      </c>
      <c r="E577" s="19">
        <v>13942.52</v>
      </c>
      <c r="F577" s="19">
        <v>76287.23</v>
      </c>
      <c r="G577" s="19">
        <v>760649.04</v>
      </c>
      <c r="H577" s="19">
        <v>306576.38</v>
      </c>
      <c r="I577" s="20">
        <f>C577/(D577+E577+F577+G577+H577)</f>
        <v>0.27068117790069179</v>
      </c>
    </row>
    <row r="578" spans="1:9" ht="15.6" customHeight="1">
      <c r="A578" s="10" t="s">
        <v>589</v>
      </c>
      <c r="B578" s="29" t="s">
        <v>30</v>
      </c>
      <c r="C578" s="19">
        <v>250673.62</v>
      </c>
      <c r="D578" s="19">
        <v>195547.29</v>
      </c>
      <c r="E578" s="19">
        <v>933.8</v>
      </c>
      <c r="F578" s="19">
        <v>97084.67</v>
      </c>
      <c r="G578" s="19">
        <v>595879.89</v>
      </c>
      <c r="H578" s="19">
        <v>40602.550000000003</v>
      </c>
      <c r="I578" s="20">
        <f>C578/(D578+E578+F578+G578+H578)</f>
        <v>0.26952755781904636</v>
      </c>
    </row>
    <row r="579" spans="1:9" ht="15.6" customHeight="1">
      <c r="A579" s="10" t="s">
        <v>325</v>
      </c>
      <c r="B579" s="29" t="s">
        <v>27</v>
      </c>
      <c r="C579" s="19">
        <v>2836014.16</v>
      </c>
      <c r="D579" s="19">
        <v>2647292.39</v>
      </c>
      <c r="E579" s="19">
        <v>166313.42000000001</v>
      </c>
      <c r="F579" s="19">
        <v>1484871.81</v>
      </c>
      <c r="G579" s="19">
        <v>5850610.8799999999</v>
      </c>
      <c r="H579" s="19">
        <v>403625.48</v>
      </c>
      <c r="I579" s="20">
        <f>C579/(D579+E579+F579+G579+H579)</f>
        <v>0.26874737298622398</v>
      </c>
    </row>
    <row r="580" spans="1:9" ht="15.6" customHeight="1">
      <c r="A580" s="10" t="s">
        <v>248</v>
      </c>
      <c r="B580" s="29" t="s">
        <v>27</v>
      </c>
      <c r="C580" s="19">
        <v>2493111.29</v>
      </c>
      <c r="D580" s="19">
        <v>2622912.44</v>
      </c>
      <c r="E580" s="19">
        <v>80643.19</v>
      </c>
      <c r="F580" s="19">
        <v>1085865.6399999999</v>
      </c>
      <c r="G580" s="19">
        <v>5437092.7199999997</v>
      </c>
      <c r="H580" s="19">
        <v>82049.919999999998</v>
      </c>
      <c r="I580" s="20">
        <f>C580/(D580+E580+F580+G580+H580)</f>
        <v>0.26782985153292033</v>
      </c>
    </row>
    <row r="581" spans="1:9" ht="15.6" customHeight="1">
      <c r="A581" s="10" t="s">
        <v>549</v>
      </c>
      <c r="B581" s="29" t="s">
        <v>28</v>
      </c>
      <c r="C581" s="19">
        <v>2190317.56</v>
      </c>
      <c r="D581" s="19">
        <v>879494.99</v>
      </c>
      <c r="E581" s="19">
        <v>1099069.58</v>
      </c>
      <c r="F581" s="19">
        <v>3708214.49</v>
      </c>
      <c r="G581" s="19">
        <v>2391665.88</v>
      </c>
      <c r="H581" s="19">
        <v>152613.79</v>
      </c>
      <c r="I581" s="20">
        <f>C581/(D581+E581+F581+G581+H581)</f>
        <v>0.2661039887878433</v>
      </c>
    </row>
    <row r="582" spans="1:9" ht="15.6" customHeight="1">
      <c r="A582" s="10" t="s">
        <v>518</v>
      </c>
      <c r="B582" s="29" t="s">
        <v>27</v>
      </c>
      <c r="C582" s="19">
        <v>183782.95</v>
      </c>
      <c r="D582" s="19">
        <v>104233.55</v>
      </c>
      <c r="E582" s="19">
        <v>12173.89</v>
      </c>
      <c r="F582" s="19">
        <v>49506.49</v>
      </c>
      <c r="G582" s="19">
        <v>525653.80000000005</v>
      </c>
      <c r="H582" s="19">
        <v>4688</v>
      </c>
      <c r="I582" s="20">
        <f>C582/(D582+E582+F582+G582+H582)</f>
        <v>0.2639589766823176</v>
      </c>
    </row>
    <row r="583" spans="1:9" ht="15.6" customHeight="1">
      <c r="A583" s="10" t="s">
        <v>380</v>
      </c>
      <c r="B583" s="29" t="s">
        <v>28</v>
      </c>
      <c r="C583" s="19">
        <v>787253.8</v>
      </c>
      <c r="D583" s="19">
        <v>231808.13</v>
      </c>
      <c r="E583" s="19">
        <v>7195.13</v>
      </c>
      <c r="F583" s="19">
        <v>98939.12</v>
      </c>
      <c r="G583" s="19">
        <v>2650773.35</v>
      </c>
      <c r="H583" s="19">
        <v>22271.56</v>
      </c>
      <c r="I583" s="20">
        <f>C583/(D583+E583+F583+G583+H583)</f>
        <v>0.26146035309235732</v>
      </c>
    </row>
    <row r="584" spans="1:9" ht="15.6" customHeight="1">
      <c r="A584" s="10" t="s">
        <v>632</v>
      </c>
      <c r="B584" s="29" t="s">
        <v>34</v>
      </c>
      <c r="C584" s="19">
        <v>720479.63</v>
      </c>
      <c r="D584" s="19">
        <v>538658.91</v>
      </c>
      <c r="E584" s="19">
        <v>12318.93</v>
      </c>
      <c r="F584" s="19">
        <v>270465.21999999997</v>
      </c>
      <c r="G584" s="19">
        <v>1875969.79</v>
      </c>
      <c r="H584" s="19">
        <v>61570.54</v>
      </c>
      <c r="I584" s="20">
        <f>C584/(D584+E584+F584+G584+H584)</f>
        <v>0.26113953154317465</v>
      </c>
    </row>
    <row r="585" spans="1:9" ht="15.6" customHeight="1">
      <c r="A585" s="10" t="s">
        <v>215</v>
      </c>
      <c r="B585" s="29" t="s">
        <v>24</v>
      </c>
      <c r="C585" s="19">
        <v>3013845.54</v>
      </c>
      <c r="D585" s="19">
        <v>3231616.17</v>
      </c>
      <c r="E585" s="19">
        <v>151874.89000000001</v>
      </c>
      <c r="F585" s="19">
        <v>392594.88</v>
      </c>
      <c r="G585" s="19">
        <v>7765658.8300000001</v>
      </c>
      <c r="H585" s="19">
        <v>5357.96</v>
      </c>
      <c r="I585" s="20">
        <f>C585/(D585+E585+F585+G585+H585)</f>
        <v>0.26100447969254359</v>
      </c>
    </row>
    <row r="586" spans="1:9" ht="15.6" customHeight="1">
      <c r="A586" s="10" t="s">
        <v>46</v>
      </c>
      <c r="B586" s="29" t="s">
        <v>21</v>
      </c>
      <c r="C586" s="19">
        <v>333520.34999999998</v>
      </c>
      <c r="D586" s="19">
        <v>564388.27</v>
      </c>
      <c r="E586" s="19">
        <v>10046.549999999999</v>
      </c>
      <c r="F586" s="19">
        <v>110685.44</v>
      </c>
      <c r="G586" s="19">
        <v>535771.97</v>
      </c>
      <c r="H586" s="19">
        <v>57642.01</v>
      </c>
      <c r="I586" s="20">
        <f>C586/(D586+E586+F586+G586+H586)</f>
        <v>0.26086149245404644</v>
      </c>
    </row>
    <row r="587" spans="1:9" ht="15.6" customHeight="1">
      <c r="A587" s="10" t="s">
        <v>259</v>
      </c>
      <c r="B587" s="29" t="s">
        <v>34</v>
      </c>
      <c r="C587" s="19">
        <v>668230.30000000005</v>
      </c>
      <c r="D587" s="19">
        <v>714792.06</v>
      </c>
      <c r="E587" s="19">
        <v>22151.63</v>
      </c>
      <c r="F587" s="19">
        <v>193291.02</v>
      </c>
      <c r="G587" s="19">
        <v>1614852.22</v>
      </c>
      <c r="H587" s="19">
        <v>22160.02</v>
      </c>
      <c r="I587" s="20">
        <f>C587/(D587+E587+F587+G587+H587)</f>
        <v>0.26029061987978991</v>
      </c>
    </row>
    <row r="588" spans="1:9" ht="15.6" customHeight="1">
      <c r="A588" s="10" t="s">
        <v>545</v>
      </c>
      <c r="B588" s="29" t="s">
        <v>30</v>
      </c>
      <c r="C588" s="19">
        <v>376596.81</v>
      </c>
      <c r="D588" s="19">
        <v>223437.62</v>
      </c>
      <c r="E588" s="19">
        <v>419.59</v>
      </c>
      <c r="F588" s="19">
        <v>138884.98000000001</v>
      </c>
      <c r="G588" s="19">
        <v>1054379.25</v>
      </c>
      <c r="H588" s="19">
        <v>33822.85</v>
      </c>
      <c r="I588" s="20">
        <f>C588/(D588+E588+F588+G588+H588)</f>
        <v>0.25955290812716181</v>
      </c>
    </row>
    <row r="589" spans="1:9" ht="15.6" customHeight="1">
      <c r="A589" s="10" t="s">
        <v>637</v>
      </c>
      <c r="B589" s="29" t="s">
        <v>27</v>
      </c>
      <c r="C589" s="19">
        <v>775880.99</v>
      </c>
      <c r="D589" s="19">
        <v>708370.6</v>
      </c>
      <c r="E589" s="19">
        <v>65170.96</v>
      </c>
      <c r="F589" s="19">
        <v>269830.48</v>
      </c>
      <c r="G589" s="19">
        <v>1924310.42</v>
      </c>
      <c r="H589" s="19">
        <v>34893.879999999997</v>
      </c>
      <c r="I589" s="20">
        <f>C589/(D589+E589+F589+G589+H589)</f>
        <v>0.25840508354901648</v>
      </c>
    </row>
    <row r="590" spans="1:9" ht="15.6" customHeight="1">
      <c r="A590" s="10" t="s">
        <v>618</v>
      </c>
      <c r="B590" s="29" t="s">
        <v>27</v>
      </c>
      <c r="C590" s="19">
        <v>450529.79</v>
      </c>
      <c r="D590" s="19">
        <v>455965.53</v>
      </c>
      <c r="E590" s="19">
        <v>5899.16</v>
      </c>
      <c r="F590" s="19">
        <v>105990.46</v>
      </c>
      <c r="G590" s="19">
        <v>1150516.3</v>
      </c>
      <c r="H590" s="19">
        <v>27913.759999999998</v>
      </c>
      <c r="I590" s="20">
        <f>C590/(D590+E590+F590+G590+H590)</f>
        <v>0.25799324613188468</v>
      </c>
    </row>
    <row r="591" spans="1:9" ht="15.6" customHeight="1">
      <c r="A591" s="10" t="s">
        <v>233</v>
      </c>
      <c r="B591" s="29" t="s">
        <v>27</v>
      </c>
      <c r="C591" s="19">
        <v>5922270.9299999997</v>
      </c>
      <c r="D591" s="19">
        <v>5075309.0199999996</v>
      </c>
      <c r="E591" s="19">
        <v>211795.85</v>
      </c>
      <c r="F591" s="19">
        <v>2259969.7400000002</v>
      </c>
      <c r="G591" s="19">
        <v>12265142.890000001</v>
      </c>
      <c r="H591" s="19">
        <v>3447753.17</v>
      </c>
      <c r="I591" s="20">
        <f>C591/(D591+E591+F591+G591+H591)</f>
        <v>0.25461214091892059</v>
      </c>
    </row>
    <row r="592" spans="1:9" ht="15.6" customHeight="1">
      <c r="A592" s="10" t="s">
        <v>185</v>
      </c>
      <c r="B592" s="29" t="s">
        <v>27</v>
      </c>
      <c r="C592" s="19">
        <v>399988.27</v>
      </c>
      <c r="D592" s="19">
        <v>141712.67000000001</v>
      </c>
      <c r="E592" s="19">
        <v>3720</v>
      </c>
      <c r="F592" s="19">
        <v>143927.35</v>
      </c>
      <c r="G592" s="19">
        <v>1080331.32</v>
      </c>
      <c r="H592" s="19">
        <v>230000</v>
      </c>
      <c r="I592" s="20">
        <f>C592/(D592+E592+F592+G592+H592)</f>
        <v>0.25004090476604068</v>
      </c>
    </row>
    <row r="593" spans="1:9" ht="15.6" customHeight="1">
      <c r="A593" s="10" t="s">
        <v>212</v>
      </c>
      <c r="B593" s="29" t="s">
        <v>21</v>
      </c>
      <c r="C593" s="19">
        <v>401864.17</v>
      </c>
      <c r="D593" s="19">
        <v>269657.82</v>
      </c>
      <c r="E593" s="19">
        <v>19885.71</v>
      </c>
      <c r="F593" s="19">
        <v>145549.85</v>
      </c>
      <c r="G593" s="19">
        <v>1170194.1399999999</v>
      </c>
      <c r="H593" s="19">
        <v>2300</v>
      </c>
      <c r="I593" s="20">
        <f>C593/(D593+E593+F593+G593+H593)</f>
        <v>0.24997965274077269</v>
      </c>
    </row>
    <row r="594" spans="1:9" ht="15.6" customHeight="1">
      <c r="A594" s="10" t="s">
        <v>199</v>
      </c>
      <c r="B594" s="29" t="s">
        <v>21</v>
      </c>
      <c r="C594" s="19">
        <v>26992585.879999999</v>
      </c>
      <c r="D594" s="19">
        <v>42299486.170000002</v>
      </c>
      <c r="E594" s="19">
        <v>5465277.9199999999</v>
      </c>
      <c r="F594" s="19">
        <v>19624500.52</v>
      </c>
      <c r="G594" s="19">
        <v>39741591.640000001</v>
      </c>
      <c r="H594" s="19">
        <v>2173919.4300000002</v>
      </c>
      <c r="I594" s="20">
        <f>C594/(D594+E594+F594+G594+H594)</f>
        <v>0.24694790975120179</v>
      </c>
    </row>
    <row r="595" spans="1:9" ht="15.6" customHeight="1">
      <c r="A595" s="10" t="s">
        <v>468</v>
      </c>
      <c r="B595" s="29" t="s">
        <v>27</v>
      </c>
      <c r="C595" s="19">
        <v>446912.03</v>
      </c>
      <c r="D595" s="19">
        <v>261296</v>
      </c>
      <c r="E595" s="19">
        <v>284021.12</v>
      </c>
      <c r="F595" s="19">
        <v>541341.32999999996</v>
      </c>
      <c r="G595" s="19">
        <v>696044.95</v>
      </c>
      <c r="H595" s="19">
        <v>34826.339999999997</v>
      </c>
      <c r="I595" s="20">
        <f>C595/(D595+E595+F595+G595+H595)</f>
        <v>0.24588980315667353</v>
      </c>
    </row>
    <row r="596" spans="1:9" ht="15.6" customHeight="1">
      <c r="A596" s="10" t="s">
        <v>202</v>
      </c>
      <c r="B596" s="29" t="s">
        <v>27</v>
      </c>
      <c r="C596" s="19">
        <v>632085.15</v>
      </c>
      <c r="D596" s="19">
        <v>793417.37</v>
      </c>
      <c r="E596" s="19">
        <v>517006.5</v>
      </c>
      <c r="F596" s="19">
        <v>348685.73</v>
      </c>
      <c r="G596" s="19">
        <v>768248.28</v>
      </c>
      <c r="H596" s="19">
        <v>153385.43</v>
      </c>
      <c r="I596" s="20">
        <f>C596/(D596+E596+F596+G596+H596)</f>
        <v>0.24492368053450461</v>
      </c>
    </row>
    <row r="597" spans="1:9" ht="15.6" customHeight="1">
      <c r="A597" s="10" t="s">
        <v>363</v>
      </c>
      <c r="B597" s="29" t="s">
        <v>27</v>
      </c>
      <c r="C597" s="19">
        <v>1569872.81</v>
      </c>
      <c r="D597" s="19">
        <v>2137704.33</v>
      </c>
      <c r="E597" s="19">
        <v>188791.83</v>
      </c>
      <c r="F597" s="19">
        <v>807593.5</v>
      </c>
      <c r="G597" s="19">
        <v>3093461.61</v>
      </c>
      <c r="H597" s="19">
        <v>194196.84</v>
      </c>
      <c r="I597" s="20">
        <f>C597/(D597+E597+F597+G597+H597)</f>
        <v>0.24446191023210348</v>
      </c>
    </row>
    <row r="598" spans="1:9" ht="15.6" customHeight="1">
      <c r="A598" s="10" t="s">
        <v>381</v>
      </c>
      <c r="B598" s="29" t="s">
        <v>40</v>
      </c>
      <c r="C598" s="19">
        <v>17863572.41</v>
      </c>
      <c r="D598" s="19">
        <v>37517072.880000003</v>
      </c>
      <c r="E598" s="19">
        <v>7022671.8700000001</v>
      </c>
      <c r="F598" s="19">
        <v>6016079.8899999997</v>
      </c>
      <c r="G598" s="19">
        <v>18426216.02</v>
      </c>
      <c r="H598" s="19">
        <v>4807135.4000000004</v>
      </c>
      <c r="I598" s="20">
        <f>C598/(D598+E598+F598+G598+H598)</f>
        <v>0.24208933293244309</v>
      </c>
    </row>
    <row r="599" spans="1:9" ht="15.6" customHeight="1">
      <c r="A599" s="10" t="s">
        <v>263</v>
      </c>
      <c r="B599" s="29" t="s">
        <v>34</v>
      </c>
      <c r="C599" s="19">
        <v>526887.18999999994</v>
      </c>
      <c r="D599" s="19">
        <v>384935.39</v>
      </c>
      <c r="E599" s="19">
        <v>30719.72</v>
      </c>
      <c r="F599" s="19">
        <v>408925.07</v>
      </c>
      <c r="G599" s="19">
        <v>1366400.26</v>
      </c>
      <c r="H599" s="19">
        <v>14438.31</v>
      </c>
      <c r="I599" s="20">
        <f>C599/(D599+E599+F599+G599+H599)</f>
        <v>0.23890573615554866</v>
      </c>
    </row>
    <row r="600" spans="1:9" ht="15.6" customHeight="1">
      <c r="A600" s="10" t="s">
        <v>144</v>
      </c>
      <c r="B600" s="29" t="s">
        <v>24</v>
      </c>
      <c r="C600" s="19">
        <v>965287.82</v>
      </c>
      <c r="D600" s="19">
        <v>919191.68</v>
      </c>
      <c r="E600" s="19">
        <v>19903.599999999999</v>
      </c>
      <c r="F600" s="19">
        <v>401058.18</v>
      </c>
      <c r="G600" s="19">
        <v>2737701.55</v>
      </c>
      <c r="H600" s="19">
        <v>15004.97</v>
      </c>
      <c r="I600" s="20">
        <f>C600/(D600+E600+F600+G600+H600)</f>
        <v>0.23584677333623319</v>
      </c>
    </row>
    <row r="601" spans="1:9" ht="15.6" customHeight="1">
      <c r="A601" s="10" t="s">
        <v>192</v>
      </c>
      <c r="B601" s="29" t="s">
        <v>27</v>
      </c>
      <c r="C601" s="19">
        <v>650539.93000000005</v>
      </c>
      <c r="D601" s="19">
        <v>440985.88</v>
      </c>
      <c r="E601" s="19">
        <v>16191.02</v>
      </c>
      <c r="F601" s="19">
        <v>231338.27</v>
      </c>
      <c r="G601" s="19">
        <v>2111738.92</v>
      </c>
      <c r="H601" s="19">
        <v>22981.67</v>
      </c>
      <c r="I601" s="20">
        <f>C601/(D601+E601+F601+G601+H601)</f>
        <v>0.23042352297209501</v>
      </c>
    </row>
    <row r="602" spans="1:9" ht="15.6" customHeight="1">
      <c r="A602" s="10" t="s">
        <v>207</v>
      </c>
      <c r="B602" s="29" t="s">
        <v>30</v>
      </c>
      <c r="C602" s="19">
        <v>30200993.359999999</v>
      </c>
      <c r="D602" s="19">
        <v>57947146.960000001</v>
      </c>
      <c r="E602" s="19">
        <v>12377543.67</v>
      </c>
      <c r="F602" s="19">
        <v>29633273.969999999</v>
      </c>
      <c r="G602" s="19">
        <v>32853426.489999998</v>
      </c>
      <c r="H602" s="19">
        <v>2152449.87</v>
      </c>
      <c r="I602" s="20">
        <f>C602/(D602+E602+F602+G602+H602)</f>
        <v>0.22377099781081988</v>
      </c>
    </row>
    <row r="603" spans="1:9" ht="15.6" customHeight="1">
      <c r="A603" s="10" t="s">
        <v>364</v>
      </c>
      <c r="B603" s="29" t="s">
        <v>21</v>
      </c>
      <c r="C603" s="19">
        <v>3856097.38</v>
      </c>
      <c r="D603" s="19">
        <v>6193356.6900000004</v>
      </c>
      <c r="E603" s="19">
        <v>1013376.59</v>
      </c>
      <c r="F603" s="19">
        <v>2605554.0499999998</v>
      </c>
      <c r="G603" s="19">
        <v>7123858.3499999996</v>
      </c>
      <c r="H603" s="19">
        <v>358095.22</v>
      </c>
      <c r="I603" s="20">
        <f>C603/(D603+E603+F603+G603+H603)</f>
        <v>0.22297002813231312</v>
      </c>
    </row>
    <row r="604" spans="1:9" ht="15.6" customHeight="1">
      <c r="A604" s="10" t="s">
        <v>194</v>
      </c>
      <c r="B604" s="29" t="s">
        <v>27</v>
      </c>
      <c r="C604" s="19">
        <v>254227.69</v>
      </c>
      <c r="D604" s="19">
        <v>186132.96</v>
      </c>
      <c r="E604" s="19">
        <v>3721.56</v>
      </c>
      <c r="F604" s="19">
        <v>161728.03</v>
      </c>
      <c r="G604" s="19">
        <v>788713.49</v>
      </c>
      <c r="H604" s="19">
        <v>9587.2000000000007</v>
      </c>
      <c r="I604" s="20">
        <f>C604/(D604+E604+F604+G604+H604)</f>
        <v>0.22109000388595976</v>
      </c>
    </row>
    <row r="605" spans="1:9" ht="15.6" customHeight="1">
      <c r="A605" s="10" t="s">
        <v>306</v>
      </c>
      <c r="B605" s="29" t="s">
        <v>24</v>
      </c>
      <c r="C605" s="19">
        <v>502489.76</v>
      </c>
      <c r="D605" s="19">
        <v>454594.13</v>
      </c>
      <c r="E605" s="19">
        <v>8647.84</v>
      </c>
      <c r="F605" s="19">
        <v>107715.98</v>
      </c>
      <c r="G605" s="19">
        <v>1732441.32</v>
      </c>
      <c r="H605" s="19">
        <v>18692.560000000001</v>
      </c>
      <c r="I605" s="20">
        <f>C605/(D605+E605+F605+G605+H605)</f>
        <v>0.21639530078360422</v>
      </c>
    </row>
    <row r="606" spans="1:9" ht="15.6" customHeight="1">
      <c r="A606" s="10" t="s">
        <v>378</v>
      </c>
      <c r="B606" s="29" t="s">
        <v>40</v>
      </c>
      <c r="C606" s="19">
        <v>19812587.039999999</v>
      </c>
      <c r="D606" s="19">
        <v>30909993.219999999</v>
      </c>
      <c r="E606" s="19">
        <v>4221568.87</v>
      </c>
      <c r="F606" s="19">
        <v>15138030.289999999</v>
      </c>
      <c r="G606" s="19">
        <v>39127015.539999999</v>
      </c>
      <c r="H606" s="19">
        <v>2330697.5699999998</v>
      </c>
      <c r="I606" s="20">
        <f>C606/(D606+E606+F606+G606+H606)</f>
        <v>0.21599442973019575</v>
      </c>
    </row>
    <row r="607" spans="1:9" ht="15.6" customHeight="1">
      <c r="A607" s="10" t="s">
        <v>137</v>
      </c>
      <c r="B607" s="29" t="s">
        <v>27</v>
      </c>
      <c r="C607" s="19">
        <v>1325503.6299999999</v>
      </c>
      <c r="D607" s="19">
        <v>1119232.82</v>
      </c>
      <c r="E607" s="19">
        <v>50165.98</v>
      </c>
      <c r="F607" s="19">
        <v>827033.68</v>
      </c>
      <c r="G607" s="19">
        <v>4140061.48</v>
      </c>
      <c r="H607" s="19">
        <v>20474.14</v>
      </c>
      <c r="I607" s="20">
        <f>C607/(D607+E607+F607+G607+H607)</f>
        <v>0.2152851222341074</v>
      </c>
    </row>
    <row r="608" spans="1:9" ht="15.6" customHeight="1">
      <c r="A608" s="10" t="s">
        <v>556</v>
      </c>
      <c r="B608" s="29" t="s">
        <v>27</v>
      </c>
      <c r="C608" s="19">
        <v>694283.34</v>
      </c>
      <c r="D608" s="19">
        <v>613516.43999999994</v>
      </c>
      <c r="E608" s="19">
        <v>4791.1899999999996</v>
      </c>
      <c r="F608" s="19">
        <v>855375.55</v>
      </c>
      <c r="G608" s="19">
        <v>1747636.63</v>
      </c>
      <c r="H608" s="19">
        <v>40283.22</v>
      </c>
      <c r="I608" s="20">
        <f>C608/(D608+E608+F608+G608+H608)</f>
        <v>0.212865677893364</v>
      </c>
    </row>
    <row r="609" spans="1:9" ht="15.6" customHeight="1">
      <c r="A609" s="10" t="s">
        <v>152</v>
      </c>
      <c r="B609" s="29" t="s">
        <v>28</v>
      </c>
      <c r="C609" s="19">
        <v>14810638.02</v>
      </c>
      <c r="D609" s="19">
        <v>11389165.43</v>
      </c>
      <c r="E609" s="19">
        <v>18894084.890000001</v>
      </c>
      <c r="F609" s="19">
        <v>19641714.489999998</v>
      </c>
      <c r="G609" s="19">
        <v>19092663.879999999</v>
      </c>
      <c r="H609" s="19">
        <v>1205479.8500000001</v>
      </c>
      <c r="I609" s="20">
        <f>C609/(D609+E609+F609+G609+H609)</f>
        <v>0.21090832245860588</v>
      </c>
    </row>
    <row r="610" spans="1:9" ht="15.6" customHeight="1">
      <c r="A610" s="10" t="s">
        <v>127</v>
      </c>
      <c r="B610" s="29" t="s">
        <v>27</v>
      </c>
      <c r="C610" s="19">
        <v>400711.91</v>
      </c>
      <c r="D610" s="19">
        <v>428518.31</v>
      </c>
      <c r="E610" s="19">
        <v>259358.75</v>
      </c>
      <c r="F610" s="19">
        <v>136459.28</v>
      </c>
      <c r="G610" s="19">
        <v>1077629.55</v>
      </c>
      <c r="H610" s="19">
        <v>3555.48</v>
      </c>
      <c r="I610" s="20">
        <f>C610/(D610+E610+F610+G610+H610)</f>
        <v>0.21028990611635071</v>
      </c>
    </row>
    <row r="611" spans="1:9" ht="15.6" customHeight="1">
      <c r="A611" s="10" t="s">
        <v>103</v>
      </c>
      <c r="B611" s="29" t="s">
        <v>30</v>
      </c>
      <c r="C611" s="19">
        <v>7177612.6399999997</v>
      </c>
      <c r="D611" s="19">
        <v>16366628.85</v>
      </c>
      <c r="E611" s="19">
        <v>4122391.28</v>
      </c>
      <c r="F611" s="19">
        <v>5148155.08</v>
      </c>
      <c r="G611" s="19">
        <v>4771025</v>
      </c>
      <c r="H611" s="19">
        <v>4002036.43</v>
      </c>
      <c r="I611" s="20">
        <f>C611/(D611+E611+F611+G611+H611)</f>
        <v>0.20858945886051888</v>
      </c>
    </row>
    <row r="612" spans="1:9" ht="15.6" customHeight="1">
      <c r="A612" s="10" t="s">
        <v>300</v>
      </c>
      <c r="B612" s="29" t="s">
        <v>27</v>
      </c>
      <c r="C612" s="19">
        <v>517428.09</v>
      </c>
      <c r="D612" s="19">
        <v>452914.42</v>
      </c>
      <c r="E612" s="19">
        <v>27699.81</v>
      </c>
      <c r="F612" s="19">
        <v>317259</v>
      </c>
      <c r="G612" s="19">
        <v>1650455.57</v>
      </c>
      <c r="H612" s="19">
        <v>38950.230000000003</v>
      </c>
      <c r="I612" s="20">
        <f>C612/(D612+E612+F612+G612+H612)</f>
        <v>0.20802977219648736</v>
      </c>
    </row>
    <row r="613" spans="1:9" ht="15.6" customHeight="1">
      <c r="A613" s="10" t="s">
        <v>60</v>
      </c>
      <c r="B613" s="29" t="s">
        <v>24</v>
      </c>
      <c r="C613" s="19">
        <v>725113.97</v>
      </c>
      <c r="D613" s="19">
        <v>625672.63</v>
      </c>
      <c r="E613" s="19">
        <v>16440.830000000002</v>
      </c>
      <c r="F613" s="19">
        <v>200814.82</v>
      </c>
      <c r="G613" s="19">
        <v>2316877.38</v>
      </c>
      <c r="H613" s="19">
        <v>371660.52</v>
      </c>
      <c r="I613" s="20">
        <f>C613/(D613+E613+F613+G613+H613)</f>
        <v>0.20532943911698454</v>
      </c>
    </row>
    <row r="614" spans="1:9" ht="15.6" customHeight="1">
      <c r="A614" s="10" t="s">
        <v>331</v>
      </c>
      <c r="B614" s="29" t="s">
        <v>58</v>
      </c>
      <c r="C614" s="19">
        <v>12620298.25</v>
      </c>
      <c r="D614" s="19">
        <v>20172211.690000001</v>
      </c>
      <c r="E614" s="19">
        <v>18139076</v>
      </c>
      <c r="F614" s="19">
        <v>16133440.220000001</v>
      </c>
      <c r="G614" s="19">
        <v>5952316.0199999996</v>
      </c>
      <c r="H614" s="19">
        <v>2130073.21</v>
      </c>
      <c r="I614" s="20">
        <f>C614/(D614+E614+F614+G614+H614)</f>
        <v>0.20183720003822972</v>
      </c>
    </row>
    <row r="615" spans="1:9" ht="15.6" customHeight="1">
      <c r="A615" s="10" t="s">
        <v>565</v>
      </c>
      <c r="B615" s="29" t="s">
        <v>24</v>
      </c>
      <c r="C615" s="19">
        <v>560720.62</v>
      </c>
      <c r="D615" s="19">
        <v>307886.8</v>
      </c>
      <c r="E615" s="19">
        <v>13348.01</v>
      </c>
      <c r="F615" s="19">
        <v>106293.23</v>
      </c>
      <c r="G615" s="19">
        <v>2349555.61</v>
      </c>
      <c r="H615" s="19">
        <v>67889.55</v>
      </c>
      <c r="I615" s="20">
        <f>C615/(D615+E615+F615+G615+H615)</f>
        <v>0.19709170546843818</v>
      </c>
    </row>
    <row r="616" spans="1:9" ht="15.6" customHeight="1">
      <c r="A616" s="10" t="s">
        <v>449</v>
      </c>
      <c r="B616" s="29" t="s">
        <v>40</v>
      </c>
      <c r="C616" s="19">
        <v>219118.88</v>
      </c>
      <c r="D616" s="19">
        <v>159418.35999999999</v>
      </c>
      <c r="E616" s="19">
        <v>14921.63</v>
      </c>
      <c r="F616" s="19">
        <v>100705.53</v>
      </c>
      <c r="G616" s="19">
        <v>743904.99</v>
      </c>
      <c r="H616" s="19">
        <v>95214.34</v>
      </c>
      <c r="I616" s="20">
        <f>C616/(D616+E616+F616+G616+H616)</f>
        <v>0.19666648072769483</v>
      </c>
    </row>
    <row r="617" spans="1:9" ht="15.6" customHeight="1">
      <c r="A617" s="10" t="s">
        <v>432</v>
      </c>
      <c r="B617" s="29" t="s">
        <v>27</v>
      </c>
      <c r="C617" s="19">
        <v>474173.41</v>
      </c>
      <c r="D617" s="19">
        <v>448321.31</v>
      </c>
      <c r="E617" s="19">
        <v>97390.42</v>
      </c>
      <c r="F617" s="19">
        <v>232525.98</v>
      </c>
      <c r="G617" s="19">
        <v>1532883.72</v>
      </c>
      <c r="H617" s="19">
        <v>172320.34</v>
      </c>
      <c r="I617" s="20">
        <f>C617/(D617+E617+F617+G617+H617)</f>
        <v>0.19093397547227373</v>
      </c>
    </row>
    <row r="618" spans="1:9" ht="15.6" customHeight="1">
      <c r="A618" s="10" t="s">
        <v>452</v>
      </c>
      <c r="B618" s="29" t="s">
        <v>27</v>
      </c>
      <c r="C618" s="19">
        <v>408566.41</v>
      </c>
      <c r="D618" s="19">
        <v>227824.85</v>
      </c>
      <c r="E618" s="19">
        <v>575813.11</v>
      </c>
      <c r="F618" s="19">
        <v>513939.65</v>
      </c>
      <c r="G618" s="19">
        <v>823859.81</v>
      </c>
      <c r="H618" s="19">
        <v>2129.61</v>
      </c>
      <c r="I618" s="20">
        <f>C618/(D618+E618+F618+G618+H618)</f>
        <v>0.19060118217996663</v>
      </c>
    </row>
    <row r="619" spans="1:9" ht="15.6" customHeight="1">
      <c r="A619" s="10" t="s">
        <v>607</v>
      </c>
      <c r="B619" s="29" t="s">
        <v>21</v>
      </c>
      <c r="C619" s="19">
        <v>401214.71999999997</v>
      </c>
      <c r="D619" s="19">
        <v>575699.36</v>
      </c>
      <c r="E619" s="19">
        <v>454615.36</v>
      </c>
      <c r="F619" s="19">
        <v>713443.28</v>
      </c>
      <c r="G619" s="19">
        <v>436748.81</v>
      </c>
      <c r="H619" s="19">
        <v>4794.3500000000004</v>
      </c>
      <c r="I619" s="20">
        <f>C619/(D619+E619+F619+G619+H619)</f>
        <v>0.18359699218756648</v>
      </c>
    </row>
    <row r="620" spans="1:9" ht="15.6" customHeight="1">
      <c r="A620" s="10" t="s">
        <v>84</v>
      </c>
      <c r="B620" s="29" t="s">
        <v>21</v>
      </c>
      <c r="C620" s="19">
        <v>165814.95000000001</v>
      </c>
      <c r="D620" s="19">
        <v>111158.92</v>
      </c>
      <c r="E620" s="19">
        <v>4022.22</v>
      </c>
      <c r="F620" s="19">
        <v>70810.48</v>
      </c>
      <c r="G620" s="19">
        <v>651572.96</v>
      </c>
      <c r="H620" s="19">
        <v>74155.64</v>
      </c>
      <c r="I620" s="20">
        <f>C620/(D620+E620+F620+G620+H620)</f>
        <v>0.18187043169888237</v>
      </c>
    </row>
    <row r="621" spans="1:9" ht="15.6" customHeight="1">
      <c r="A621" s="10" t="s">
        <v>424</v>
      </c>
      <c r="B621" s="29" t="s">
        <v>21</v>
      </c>
      <c r="C621" s="19">
        <v>182594.06</v>
      </c>
      <c r="D621" s="19">
        <v>139946.85999999999</v>
      </c>
      <c r="E621" s="19">
        <v>419.81</v>
      </c>
      <c r="F621" s="19">
        <v>457689.96</v>
      </c>
      <c r="G621" s="19">
        <v>516917.73</v>
      </c>
      <c r="H621" s="19">
        <v>0</v>
      </c>
      <c r="I621" s="20">
        <f>C621/(D621+E621+F621+G621+H621)</f>
        <v>0.16376525465572142</v>
      </c>
    </row>
    <row r="622" spans="1:9" ht="15.6" customHeight="1">
      <c r="A622" s="10" t="s">
        <v>406</v>
      </c>
      <c r="B622" s="29" t="s">
        <v>21</v>
      </c>
      <c r="C622" s="19">
        <v>1730671.33</v>
      </c>
      <c r="D622" s="19">
        <v>1364897.45</v>
      </c>
      <c r="E622" s="19">
        <v>4768083.75</v>
      </c>
      <c r="F622" s="19">
        <v>2496809.75</v>
      </c>
      <c r="G622" s="19">
        <v>2167451.2999999998</v>
      </c>
      <c r="H622" s="19">
        <v>18504.060000000001</v>
      </c>
      <c r="I622" s="20">
        <f>C622/(D622+E622+F622+G622+H622)</f>
        <v>0.16001404622442555</v>
      </c>
    </row>
    <row r="623" spans="1:9" ht="15.6" customHeight="1">
      <c r="A623" s="10" t="s">
        <v>521</v>
      </c>
      <c r="B623" s="29" t="s">
        <v>21</v>
      </c>
      <c r="C623" s="19">
        <v>142549.79999999999</v>
      </c>
      <c r="D623" s="19">
        <v>39471.03</v>
      </c>
      <c r="E623" s="19">
        <v>893.55</v>
      </c>
      <c r="F623" s="19">
        <v>356584.34</v>
      </c>
      <c r="G623" s="19">
        <v>521222.56</v>
      </c>
      <c r="H623" s="19">
        <v>130047.88</v>
      </c>
      <c r="I623" s="20">
        <f>C623/(D623+E623+F623+G623+H623)</f>
        <v>0.13599233656588827</v>
      </c>
    </row>
    <row r="624" spans="1:9" ht="15.6" customHeight="1">
      <c r="A624" s="10" t="s">
        <v>302</v>
      </c>
      <c r="B624" s="29" t="s">
        <v>24</v>
      </c>
      <c r="C624" s="19">
        <v>1304657.31</v>
      </c>
      <c r="D624" s="19">
        <v>1001794.82</v>
      </c>
      <c r="E624" s="19">
        <v>2484007.14</v>
      </c>
      <c r="F624" s="19">
        <v>5459406.71</v>
      </c>
      <c r="G624" s="19">
        <v>3496833.78</v>
      </c>
      <c r="H624" s="19">
        <v>24600.76</v>
      </c>
      <c r="I624" s="20">
        <f>C624/(D624+E624+F624+G624+H624)</f>
        <v>0.10465185279013052</v>
      </c>
    </row>
    <row r="625" spans="1:9" ht="15.6" customHeight="1">
      <c r="A625" s="10" t="s">
        <v>244</v>
      </c>
      <c r="B625" s="29" t="s">
        <v>27</v>
      </c>
      <c r="C625" s="19">
        <v>356189.56</v>
      </c>
      <c r="D625" s="19">
        <v>1008597.49</v>
      </c>
      <c r="E625" s="19">
        <v>824301.07</v>
      </c>
      <c r="F625" s="19">
        <v>1040547.44</v>
      </c>
      <c r="G625" s="19">
        <v>911476.02</v>
      </c>
      <c r="H625" s="19">
        <v>16719.400000000001</v>
      </c>
      <c r="I625" s="20">
        <f>C625/(D625+E625+F625+G625+H625)</f>
        <v>9.3693623529596329E-2</v>
      </c>
    </row>
    <row r="626" spans="1:9" ht="15.6" customHeight="1">
      <c r="A626" s="32" t="s">
        <v>566</v>
      </c>
      <c r="I626" s="31">
        <f>AVERAGE(I12:I625)</f>
        <v>0.41938095495856459</v>
      </c>
    </row>
  </sheetData>
  <sortState ref="A12:I625">
    <sortCondition descending="1" ref="I12:I625"/>
  </sortState>
  <mergeCells count="5">
    <mergeCell ref="A3:I3"/>
    <mergeCell ref="A4:I4"/>
    <mergeCell ref="A6:I6"/>
    <mergeCell ref="D10:H10"/>
    <mergeCell ref="A8:I8"/>
  </mergeCells>
  <pageMargins left="0.70866141732283472" right="0.70866141732283472" top="0.74803149606299213" bottom="0.74803149606299213" header="0.31496062992125984" footer="0.31496062992125984"/>
  <pageSetup paperSize="9" scale="6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INDICE GASTOS DE PERSONAL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2025-11-26T10:06:54Z</dcterms:modified>
</cp:coreProperties>
</file>