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D14" i="9" l="1"/>
  <c r="D38" i="9"/>
  <c r="D26" i="9"/>
  <c r="D21" i="9"/>
  <c r="D30" i="9"/>
  <c r="D52" i="9"/>
  <c r="D46" i="9"/>
  <c r="D53" i="9"/>
  <c r="D40" i="9"/>
  <c r="D44" i="9"/>
  <c r="D31" i="9"/>
  <c r="D45" i="9"/>
  <c r="D13" i="9"/>
  <c r="D15" i="9"/>
  <c r="D47" i="9"/>
  <c r="D33" i="9"/>
  <c r="D51" i="9"/>
  <c r="D35" i="9"/>
  <c r="D22" i="9"/>
  <c r="D50" i="9"/>
  <c r="D41" i="9"/>
  <c r="D28" i="9"/>
  <c r="D34" i="9"/>
  <c r="D27" i="9"/>
  <c r="D20" i="9"/>
  <c r="D18" i="9"/>
  <c r="D43" i="9"/>
  <c r="D17" i="9"/>
  <c r="D37" i="9"/>
  <c r="D39" i="9"/>
  <c r="D42" i="9"/>
  <c r="D54" i="9"/>
  <c r="D29" i="9"/>
  <c r="D25" i="9"/>
  <c r="D16" i="9"/>
  <c r="D49" i="9"/>
  <c r="D32" i="9"/>
  <c r="D12" i="9"/>
  <c r="D36" i="9"/>
  <c r="D23" i="9"/>
  <c r="D24" i="9"/>
  <c r="D19" i="9"/>
  <c r="D48" i="9"/>
  <c r="D13" i="8" l="1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12" i="8" l="1"/>
</calcChain>
</file>

<file path=xl/sharedStrings.xml><?xml version="1.0" encoding="utf-8"?>
<sst xmlns="http://schemas.openxmlformats.org/spreadsheetml/2006/main" count="113" uniqueCount="55">
  <si>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</si>
  <si>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</si>
  <si>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</si>
  <si>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</si>
  <si>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</si>
  <si>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</si>
  <si>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</si>
  <si>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</si>
  <si>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</si>
  <si>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</si>
  <si>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</si>
  <si>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</si>
  <si>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</si>
  <si>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</si>
  <si>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</si>
  <si>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</si>
  <si>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</si>
  <si>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</si>
  <si>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</si>
  <si>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</si>
  <si>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</si>
  <si>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</si>
  <si>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</si>
  <si>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</si>
  <si>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</si>
  <si>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</si>
  <si>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</si>
  <si>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</si>
  <si>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</si>
  <si>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</si>
  <si>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</si>
  <si>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</si>
  <si>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</si>
  <si>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</si>
  <si>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</si>
  <si>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</si>
  <si>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</si>
  <si>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</si>
  <si>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</si>
  <si>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</si>
  <si>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</si>
  <si>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</si>
  <si>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Ourense                                                               </t>
  </si>
  <si>
    <t xml:space="preserve"> </t>
  </si>
  <si>
    <t xml:space="preserve">Alicante/Alacant                                                      </t>
  </si>
  <si>
    <t>Derechos reconocidos netos</t>
  </si>
  <si>
    <t>A</t>
  </si>
  <si>
    <t>B</t>
  </si>
  <si>
    <t>Previsiones definitivas</t>
  </si>
  <si>
    <t>Este indicador refleja el grado de materialización de las previsiones definitivas de ingresos en derechos reconocidos netos mediante la ejecución del presupuesto de ingresos.</t>
  </si>
  <si>
    <r>
      <t xml:space="preserve">Ejecucion del Presupuesto de Ingresos           </t>
    </r>
    <r>
      <rPr>
        <b/>
        <sz val="8"/>
        <color indexed="8"/>
        <rFont val="Arial Unicode MS"/>
        <family val="2"/>
      </rPr>
      <t xml:space="preserve"> </t>
    </r>
    <r>
      <rPr>
        <sz val="8"/>
        <color indexed="8"/>
        <rFont val="Arial Unicode MS"/>
        <family val="2"/>
      </rPr>
      <t xml:space="preserve"> (A/B)</t>
    </r>
  </si>
  <si>
    <t xml:space="preserve">Badajoz                                                               </t>
  </si>
  <si>
    <t>No están disponibles los datos de Bilbao, Girona, Murcia, Las Palmas, Santa Cruz, Segovia y Vitoria</t>
  </si>
  <si>
    <t>Ejecución del Presupuesto de Ingresos 2019</t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</si>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</sst>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b/>
      <i/>
      <sz val="8"/>
      <name val="@Arial Unicode MS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1" fillId="2" borderId="1" xfId="1" applyNumberFormat="1" applyFont="1" applyFill="1" applyBorder="1" applyAlignment="1">
      <alignment horizontal="right" wrapText="1"/>
    </xf>
    <xf numFmtId="0" fontId="0" fillId="0" borderId="0" xfId="0"/>
    <xf numFmtId="0" fontId="13" fillId="3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8" fillId="0" borderId="0" xfId="4" applyFont="1" applyFill="1" applyBorder="1" applyAlignment="1">
      <alignment horizontal="left"/>
    </xf>
  </cellXfs>
  <cellStyles count="6">
    <cellStyle name="Normal" xfId="0" builtinId="0"/>
    <cellStyle name="Normal_Hoja1" xfId="1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workbookViewId="0">
      <selection activeCell="G41" sqref="G41"/>
    </sheetView>
  </sheetViews>
  <sheetFormatPr baseColWidth="10" defaultRowHeight="15" x14ac:dyDescent="0.25"/>
  <cols>
    <col min="1" max="1" width="37" style="17" customWidth="1"/>
    <col min="2" max="4" width="18.28515625" style="17" customWidth="1"/>
    <col min="5" max="16384" width="11.42578125" style="17"/>
  </cols>
  <sheetData>
    <row r="1" spans="1:7" s="1" customFormat="1" x14ac:dyDescent="0.3">
      <c r="B1" s="2"/>
      <c r="C1" s="2"/>
      <c r="D1" s="3"/>
    </row>
    <row r="2" spans="1:7" s="1" customFormat="1" ht="27.75" customHeight="1" x14ac:dyDescent="0.3">
      <c r="A2" s="4"/>
      <c r="B2" s="5"/>
      <c r="C2" s="5"/>
      <c r="D2" s="4"/>
    </row>
    <row r="3" spans="1:7" s="1" customFormat="1" ht="26.25" customHeight="1" x14ac:dyDescent="0.3">
      <c r="A3" s="20" t="s">
        <v>53</v>
      </c>
      <c r="B3" s="20"/>
      <c r="C3" s="20"/>
      <c r="D3" s="20"/>
    </row>
    <row r="4" spans="1:7" s="1" customFormat="1" ht="20.25" x14ac:dyDescent="0.35">
      <c r="A4" s="21" t="s">
        <v>37</v>
      </c>
      <c r="B4" s="21"/>
      <c r="C4" s="21"/>
      <c r="D4" s="21"/>
      <c r="E4" s="1" t="s">
        <v>43</v>
      </c>
    </row>
    <row r="5" spans="1:7" s="1" customFormat="1" x14ac:dyDescent="0.3">
      <c r="A5" s="1" t="s">
        <v>43</v>
      </c>
      <c r="B5" s="7"/>
      <c r="C5" s="7"/>
      <c r="D5" s="8"/>
    </row>
    <row r="6" spans="1:7" s="1" customFormat="1" ht="30.75" customHeight="1" x14ac:dyDescent="0.3">
      <c r="A6" s="22" t="s">
        <v>49</v>
      </c>
      <c r="B6" s="22"/>
      <c r="C6" s="22"/>
      <c r="D6" s="22"/>
    </row>
    <row r="7" spans="1:7" s="1" customFormat="1" ht="12" customHeight="1" x14ac:dyDescent="0.3">
      <c r="A7" s="15" t="s">
        <v>43</v>
      </c>
      <c r="B7" s="7"/>
      <c r="C7" s="7"/>
      <c r="D7" s="8"/>
    </row>
    <row r="8" spans="1:7" s="1" customFormat="1" ht="39" customHeight="1" x14ac:dyDescent="0.3">
      <c r="A8" s="23" t="s">
        <v>54</v>
      </c>
      <c r="B8" s="23"/>
      <c r="C8" s="23"/>
      <c r="D8" s="23"/>
      <c r="E8" s="13"/>
      <c r="F8" s="13"/>
      <c r="G8" s="13"/>
    </row>
    <row r="9" spans="1:7" s="1" customFormat="1" x14ac:dyDescent="0.3">
      <c r="A9" s="6"/>
      <c r="B9" s="13"/>
      <c r="C9" s="13"/>
      <c r="D9" s="13"/>
      <c r="E9" s="13"/>
      <c r="F9" s="13"/>
      <c r="G9" s="13"/>
    </row>
    <row r="10" spans="1:7" s="1" customFormat="1" x14ac:dyDescent="0.3">
      <c r="A10" s="6"/>
      <c r="B10" s="19" t="s">
        <v>46</v>
      </c>
      <c r="C10" s="19" t="s">
        <v>47</v>
      </c>
      <c r="D10" s="13"/>
      <c r="E10" s="13"/>
      <c r="F10" s="13"/>
      <c r="G10" s="13"/>
    </row>
    <row r="11" spans="1:7" s="1" customFormat="1" ht="64.5" customHeight="1" x14ac:dyDescent="0.3">
      <c r="A11" s="9" t="s">
        <v>36</v>
      </c>
      <c r="B11" s="18" t="s">
        <v>45</v>
      </c>
      <c r="C11" s="18" t="s">
        <v>48</v>
      </c>
      <c r="D11" s="10" t="s">
        <v>50</v>
      </c>
    </row>
    <row r="12" spans="1:7" ht="15" customHeight="1" x14ac:dyDescent="0.3">
      <c r="A12" s="11" t="s">
        <v>22</v>
      </c>
      <c r="B12" s="16">
        <v>154719199.84000003</v>
      </c>
      <c r="C12" s="16">
        <v>214678077.64000005</v>
      </c>
      <c r="D12" s="14">
        <f>B12/C12</f>
        <v>0.72070330394635451</v>
      </c>
    </row>
    <row r="13" spans="1:7" ht="15" customHeight="1" x14ac:dyDescent="0.3">
      <c r="A13" s="11" t="s">
        <v>44</v>
      </c>
      <c r="B13" s="16">
        <v>281811552.17000002</v>
      </c>
      <c r="C13" s="16">
        <v>325353604.71999997</v>
      </c>
      <c r="D13" s="14">
        <f t="shared" ref="D13:D54" si="0">B13/C13</f>
        <v>0.86617006260781304</v>
      </c>
    </row>
    <row r="14" spans="1:7" ht="15" customHeight="1" x14ac:dyDescent="0.3">
      <c r="A14" s="11" t="s">
        <v>2</v>
      </c>
      <c r="B14" s="16">
        <v>184228938.41999999</v>
      </c>
      <c r="C14" s="16">
        <v>218976344.59</v>
      </c>
      <c r="D14" s="14">
        <f t="shared" si="0"/>
        <v>0.8413189048567814</v>
      </c>
    </row>
    <row r="15" spans="1:7" ht="15" customHeight="1" x14ac:dyDescent="0.3">
      <c r="A15" s="11" t="s">
        <v>13</v>
      </c>
      <c r="B15" s="16">
        <v>53392465.469999999</v>
      </c>
      <c r="C15" s="16">
        <v>63200471.629999988</v>
      </c>
      <c r="D15" s="14">
        <f t="shared" si="0"/>
        <v>0.84481118721043968</v>
      </c>
    </row>
    <row r="16" spans="1:7" ht="15" customHeight="1" x14ac:dyDescent="0.3">
      <c r="A16" s="11" t="s">
        <v>51</v>
      </c>
      <c r="B16" s="16">
        <v>121709370.62</v>
      </c>
      <c r="C16" s="16">
        <v>158385084.75999999</v>
      </c>
      <c r="D16" s="14">
        <f t="shared" si="0"/>
        <v>0.76843959647100302</v>
      </c>
    </row>
    <row r="17" spans="1:4" ht="15" customHeight="1" x14ac:dyDescent="0.3">
      <c r="A17" s="11" t="s">
        <v>26</v>
      </c>
      <c r="B17" s="16">
        <v>2784831065.3699999</v>
      </c>
      <c r="C17" s="16">
        <v>2802863889.0100002</v>
      </c>
      <c r="D17" s="14">
        <f t="shared" si="0"/>
        <v>0.99356628635778321</v>
      </c>
    </row>
    <row r="18" spans="1:4" ht="15" customHeight="1" x14ac:dyDescent="0.3">
      <c r="A18" s="11" t="s">
        <v>12</v>
      </c>
      <c r="B18" s="16">
        <v>193679115.89000005</v>
      </c>
      <c r="C18" s="16">
        <v>240937128.28</v>
      </c>
      <c r="D18" s="14">
        <f t="shared" si="0"/>
        <v>0.8038574929179032</v>
      </c>
    </row>
    <row r="19" spans="1:4" ht="15" customHeight="1" x14ac:dyDescent="0.3">
      <c r="A19" s="11" t="s">
        <v>28</v>
      </c>
      <c r="B19" s="16">
        <v>72082057.75</v>
      </c>
      <c r="C19" s="16">
        <v>101794595.66999999</v>
      </c>
      <c r="D19" s="14">
        <f t="shared" si="0"/>
        <v>0.70811281557301176</v>
      </c>
    </row>
    <row r="20" spans="1:4" ht="15" customHeight="1" x14ac:dyDescent="0.3">
      <c r="A20" s="11" t="s">
        <v>40</v>
      </c>
      <c r="B20" s="16">
        <v>156977001.20999998</v>
      </c>
      <c r="C20" s="16">
        <v>169478955.67000002</v>
      </c>
      <c r="D20" s="14">
        <f t="shared" si="0"/>
        <v>0.92623299801101477</v>
      </c>
    </row>
    <row r="21" spans="1:4" ht="15" customHeight="1" x14ac:dyDescent="0.3">
      <c r="A21" s="11" t="s">
        <v>38</v>
      </c>
      <c r="B21" s="16">
        <v>179098172.66</v>
      </c>
      <c r="C21" s="16">
        <v>216426304.22000003</v>
      </c>
      <c r="D21" s="14">
        <f t="shared" si="0"/>
        <v>0.82752497810037207</v>
      </c>
    </row>
    <row r="22" spans="1:4" ht="15" customHeight="1" x14ac:dyDescent="0.3">
      <c r="A22" s="11" t="s">
        <v>20</v>
      </c>
      <c r="B22" s="16">
        <v>81678821.969999999</v>
      </c>
      <c r="C22" s="16">
        <v>100771035.56000002</v>
      </c>
      <c r="D22" s="14">
        <f t="shared" si="0"/>
        <v>0.81053867826303783</v>
      </c>
    </row>
    <row r="23" spans="1:4" ht="15" customHeight="1" x14ac:dyDescent="0.3">
      <c r="A23" s="11" t="s">
        <v>4</v>
      </c>
      <c r="B23" s="16">
        <v>292726876.26999998</v>
      </c>
      <c r="C23" s="16">
        <v>456770660.31999993</v>
      </c>
      <c r="D23" s="14">
        <f t="shared" si="0"/>
        <v>0.64086181906894857</v>
      </c>
    </row>
    <row r="24" spans="1:4" ht="15" customHeight="1" x14ac:dyDescent="0.3">
      <c r="A24" s="11" t="s">
        <v>29</v>
      </c>
      <c r="B24" s="16">
        <v>241856742.44</v>
      </c>
      <c r="C24" s="16">
        <v>319669241.59999996</v>
      </c>
      <c r="D24" s="14">
        <f t="shared" si="0"/>
        <v>0.75658434083137016</v>
      </c>
    </row>
    <row r="25" spans="1:4" ht="15" customHeight="1" x14ac:dyDescent="0.3">
      <c r="A25" s="11" t="s">
        <v>21</v>
      </c>
      <c r="B25" s="16">
        <v>59260581.270000003</v>
      </c>
      <c r="C25" s="16">
        <v>77819427.260000005</v>
      </c>
      <c r="D25" s="14">
        <f t="shared" si="0"/>
        <v>0.76151397352240036</v>
      </c>
    </row>
    <row r="26" spans="1:4" ht="15.75" x14ac:dyDescent="0.3">
      <c r="A26" s="11" t="s">
        <v>33</v>
      </c>
      <c r="B26" s="16">
        <v>377709552.41000003</v>
      </c>
      <c r="C26" s="16">
        <v>493347673.58999991</v>
      </c>
      <c r="D26" s="14">
        <f t="shared" si="0"/>
        <v>0.76560521642167145</v>
      </c>
    </row>
    <row r="27" spans="1:4" ht="15.75" x14ac:dyDescent="0.3">
      <c r="A27" s="11" t="s">
        <v>0</v>
      </c>
      <c r="B27" s="16">
        <v>295997888.81</v>
      </c>
      <c r="C27" s="16">
        <v>329314392.84000003</v>
      </c>
      <c r="D27" s="14">
        <f t="shared" si="0"/>
        <v>0.89883070781486585</v>
      </c>
    </row>
    <row r="28" spans="1:4" ht="15.75" x14ac:dyDescent="0.3">
      <c r="A28" s="11" t="s">
        <v>24</v>
      </c>
      <c r="B28" s="16">
        <v>71086947.090000004</v>
      </c>
      <c r="C28" s="16">
        <v>94581107.679999992</v>
      </c>
      <c r="D28" s="14">
        <f t="shared" si="0"/>
        <v>0.75159774328834561</v>
      </c>
    </row>
    <row r="29" spans="1:4" ht="15.75" x14ac:dyDescent="0.3">
      <c r="A29" s="11" t="s">
        <v>1</v>
      </c>
      <c r="B29" s="16">
        <v>273661549.07999998</v>
      </c>
      <c r="C29" s="16">
        <v>308336253.16999996</v>
      </c>
      <c r="D29" s="14">
        <f t="shared" si="0"/>
        <v>0.8875425651913782</v>
      </c>
    </row>
    <row r="30" spans="1:4" ht="15.75" x14ac:dyDescent="0.3">
      <c r="A30" s="11" t="s">
        <v>8</v>
      </c>
      <c r="B30" s="16">
        <v>52890544.620000005</v>
      </c>
      <c r="C30" s="16">
        <v>62059296.560000002</v>
      </c>
      <c r="D30" s="14">
        <f t="shared" si="0"/>
        <v>0.85225820387545825</v>
      </c>
    </row>
    <row r="31" spans="1:4" ht="15.75" x14ac:dyDescent="0.3">
      <c r="A31" s="11" t="s">
        <v>3</v>
      </c>
      <c r="B31" s="16">
        <v>501768814.93999994</v>
      </c>
      <c r="C31" s="16">
        <v>613653094.76999998</v>
      </c>
      <c r="D31" s="14">
        <f t="shared" si="0"/>
        <v>0.81767503368994698</v>
      </c>
    </row>
    <row r="32" spans="1:4" ht="15.75" x14ac:dyDescent="0.3">
      <c r="A32" s="11" t="s">
        <v>14</v>
      </c>
      <c r="B32" s="16">
        <v>133014195.75999999</v>
      </c>
      <c r="C32" s="16">
        <v>166901907.87999997</v>
      </c>
      <c r="D32" s="14">
        <f t="shared" si="0"/>
        <v>0.79696030710227261</v>
      </c>
    </row>
    <row r="33" spans="1:4" ht="15.75" x14ac:dyDescent="0.3">
      <c r="A33" s="11" t="s">
        <v>27</v>
      </c>
      <c r="B33" s="16">
        <v>164335800.89000002</v>
      </c>
      <c r="C33" s="16">
        <v>202375729.75000003</v>
      </c>
      <c r="D33" s="14">
        <f t="shared" si="0"/>
        <v>0.81203314791258951</v>
      </c>
    </row>
    <row r="34" spans="1:4" ht="15.75" x14ac:dyDescent="0.3">
      <c r="A34" s="11" t="s">
        <v>34</v>
      </c>
      <c r="B34" s="16">
        <v>142595634.42999998</v>
      </c>
      <c r="C34" s="16">
        <v>188112584.03</v>
      </c>
      <c r="D34" s="14">
        <f t="shared" si="0"/>
        <v>0.75803346791121096</v>
      </c>
    </row>
    <row r="35" spans="1:4" ht="15.75" x14ac:dyDescent="0.3">
      <c r="A35" s="11" t="s">
        <v>30</v>
      </c>
      <c r="B35" s="16">
        <v>87410902.920000017</v>
      </c>
      <c r="C35" s="16">
        <v>124029413.5</v>
      </c>
      <c r="D35" s="14">
        <f t="shared" si="0"/>
        <v>0.70475946352838326</v>
      </c>
    </row>
    <row r="36" spans="1:4" ht="15.75" x14ac:dyDescent="0.3">
      <c r="A36" s="11" t="s">
        <v>31</v>
      </c>
      <c r="B36" s="16">
        <v>5118163794.4800005</v>
      </c>
      <c r="C36" s="16">
        <v>6050313527.4099998</v>
      </c>
      <c r="D36" s="14">
        <f t="shared" si="0"/>
        <v>0.84593364811475624</v>
      </c>
    </row>
    <row r="37" spans="1:4" ht="15.75" x14ac:dyDescent="0.3">
      <c r="A37" s="11" t="s">
        <v>5</v>
      </c>
      <c r="B37" s="16">
        <v>669844472.38</v>
      </c>
      <c r="C37" s="16">
        <v>871216292.50999999</v>
      </c>
      <c r="D37" s="14">
        <f t="shared" si="0"/>
        <v>0.76886127835162288</v>
      </c>
    </row>
    <row r="38" spans="1:4" ht="15.75" x14ac:dyDescent="0.3">
      <c r="A38" s="11" t="s">
        <v>42</v>
      </c>
      <c r="B38" s="16">
        <v>109488574.02</v>
      </c>
      <c r="C38" s="16">
        <v>155671324.27000001</v>
      </c>
      <c r="D38" s="14">
        <f t="shared" si="0"/>
        <v>0.70333167995732104</v>
      </c>
    </row>
    <row r="39" spans="1:4" ht="15.75" x14ac:dyDescent="0.3">
      <c r="A39" s="11" t="s">
        <v>39</v>
      </c>
      <c r="B39" s="16">
        <v>213453313.88</v>
      </c>
      <c r="C39" s="16">
        <v>266654304.66999999</v>
      </c>
      <c r="D39" s="14">
        <f t="shared" si="0"/>
        <v>0.80048703561774759</v>
      </c>
    </row>
    <row r="40" spans="1:4" ht="15.75" x14ac:dyDescent="0.3">
      <c r="A40" s="11" t="s">
        <v>15</v>
      </c>
      <c r="B40" s="16">
        <v>68202093.579999998</v>
      </c>
      <c r="C40" s="16">
        <v>94002703.710000008</v>
      </c>
      <c r="D40" s="14">
        <f t="shared" si="0"/>
        <v>0.7255333185990549</v>
      </c>
    </row>
    <row r="41" spans="1:4" ht="15.75" x14ac:dyDescent="0.3">
      <c r="A41" s="11" t="s">
        <v>10</v>
      </c>
      <c r="B41" s="16">
        <v>548746064.31000006</v>
      </c>
      <c r="C41" s="16">
        <v>577834915.32000005</v>
      </c>
      <c r="D41" s="14">
        <f t="shared" si="0"/>
        <v>0.94965889004147341</v>
      </c>
    </row>
    <row r="42" spans="1:4" ht="15.75" x14ac:dyDescent="0.3">
      <c r="A42" s="11" t="s">
        <v>32</v>
      </c>
      <c r="B42" s="16">
        <v>215970279.30000001</v>
      </c>
      <c r="C42" s="16">
        <v>223392380.40999997</v>
      </c>
      <c r="D42" s="14">
        <f t="shared" si="0"/>
        <v>0.96677549567098975</v>
      </c>
    </row>
    <row r="43" spans="1:4" ht="15.75" x14ac:dyDescent="0.3">
      <c r="A43" s="11" t="s">
        <v>41</v>
      </c>
      <c r="B43" s="16">
        <v>78354288.219999999</v>
      </c>
      <c r="C43" s="16">
        <v>105137546.25000001</v>
      </c>
      <c r="D43" s="14">
        <f t="shared" si="0"/>
        <v>0.74525505887008459</v>
      </c>
    </row>
    <row r="44" spans="1:4" ht="15.75" x14ac:dyDescent="0.3">
      <c r="A44" s="11" t="s">
        <v>19</v>
      </c>
      <c r="B44" s="16">
        <v>152585061.69999999</v>
      </c>
      <c r="C44" s="16">
        <v>189334619.19</v>
      </c>
      <c r="D44" s="14">
        <f t="shared" si="0"/>
        <v>0.8059015427436369</v>
      </c>
    </row>
    <row r="45" spans="1:4" ht="15.75" x14ac:dyDescent="0.3">
      <c r="A45" s="11" t="s">
        <v>11</v>
      </c>
      <c r="B45" s="16">
        <v>211227199.86999997</v>
      </c>
      <c r="C45" s="16">
        <v>282989935.61000001</v>
      </c>
      <c r="D45" s="14">
        <f t="shared" si="0"/>
        <v>0.74641241009044512</v>
      </c>
    </row>
    <row r="46" spans="1:4" ht="15.75" x14ac:dyDescent="0.3">
      <c r="A46" s="11" t="s">
        <v>6</v>
      </c>
      <c r="B46" s="16">
        <v>866668844.44000006</v>
      </c>
      <c r="C46" s="16">
        <v>1143163276.0400002</v>
      </c>
      <c r="D46" s="14">
        <f t="shared" si="0"/>
        <v>0.75813216065005451</v>
      </c>
    </row>
    <row r="47" spans="1:4" ht="15.75" x14ac:dyDescent="0.3">
      <c r="A47" s="11" t="s">
        <v>18</v>
      </c>
      <c r="B47" s="16">
        <v>46491495.699999996</v>
      </c>
      <c r="C47" s="16">
        <v>67081227.710000001</v>
      </c>
      <c r="D47" s="14">
        <f t="shared" si="0"/>
        <v>0.69306268366148838</v>
      </c>
    </row>
    <row r="48" spans="1:4" ht="15.75" x14ac:dyDescent="0.3">
      <c r="A48" s="11" t="s">
        <v>25</v>
      </c>
      <c r="B48" s="16">
        <v>170489132.33000001</v>
      </c>
      <c r="C48" s="16">
        <v>229022858.97</v>
      </c>
      <c r="D48" s="14">
        <f t="shared" si="0"/>
        <v>0.74441971904792525</v>
      </c>
    </row>
    <row r="49" spans="1:4" ht="15.75" x14ac:dyDescent="0.3">
      <c r="A49" s="11" t="s">
        <v>9</v>
      </c>
      <c r="B49" s="16">
        <v>36273680.649999999</v>
      </c>
      <c r="C49" s="16">
        <v>51830353.609999999</v>
      </c>
      <c r="D49" s="14">
        <f t="shared" si="0"/>
        <v>0.69985400684207288</v>
      </c>
    </row>
    <row r="50" spans="1:4" ht="15.75" x14ac:dyDescent="0.3">
      <c r="A50" s="11" t="s">
        <v>23</v>
      </c>
      <c r="B50" s="16">
        <v>97024937.649999991</v>
      </c>
      <c r="C50" s="16">
        <v>119822029.06999999</v>
      </c>
      <c r="D50" s="14">
        <f t="shared" si="0"/>
        <v>0.80974206832466555</v>
      </c>
    </row>
    <row r="51" spans="1:4" ht="15.75" x14ac:dyDescent="0.3">
      <c r="A51" s="11" t="s">
        <v>35</v>
      </c>
      <c r="B51" s="16">
        <v>876619371.17999995</v>
      </c>
      <c r="C51" s="16">
        <v>1030439349.11</v>
      </c>
      <c r="D51" s="14">
        <f t="shared" si="0"/>
        <v>0.85072388970505075</v>
      </c>
    </row>
    <row r="52" spans="1:4" ht="15.75" x14ac:dyDescent="0.3">
      <c r="A52" s="11" t="s">
        <v>17</v>
      </c>
      <c r="B52" s="16">
        <v>283052904.63</v>
      </c>
      <c r="C52" s="16">
        <v>346031168.60000002</v>
      </c>
      <c r="D52" s="14">
        <f t="shared" si="0"/>
        <v>0.81799829123832279</v>
      </c>
    </row>
    <row r="53" spans="1:4" ht="15.75" x14ac:dyDescent="0.3">
      <c r="A53" s="11" t="s">
        <v>16</v>
      </c>
      <c r="B53" s="16">
        <v>62532718.68</v>
      </c>
      <c r="C53" s="16">
        <v>81770835.400000006</v>
      </c>
      <c r="D53" s="14">
        <f t="shared" si="0"/>
        <v>0.76473131739583522</v>
      </c>
    </row>
    <row r="54" spans="1:4" ht="15.75" x14ac:dyDescent="0.3">
      <c r="A54" s="11" t="s">
        <v>7</v>
      </c>
      <c r="B54" s="16">
        <v>750376485.60000014</v>
      </c>
      <c r="C54" s="16">
        <v>782901419.13999999</v>
      </c>
      <c r="D54" s="14">
        <f t="shared" si="0"/>
        <v>0.95845590166929606</v>
      </c>
    </row>
    <row r="55" spans="1:4" x14ac:dyDescent="0.25">
      <c r="A55" s="12"/>
    </row>
    <row r="56" spans="1:4" x14ac:dyDescent="0.25">
      <c r="A56" s="24" t="s">
        <v>52</v>
      </c>
    </row>
  </sheetData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35" sqref="D35"/>
    </sheetView>
  </sheetViews>
  <sheetFormatPr baseColWidth="10" defaultRowHeight="15" x14ac:dyDescent="0.25"/>
  <cols>
    <col min="1" max="1" width="37" style="17" customWidth="1"/>
    <col min="2" max="2" width="17.140625" style="17" customWidth="1"/>
    <col min="3" max="3" width="16.85546875" style="17" customWidth="1"/>
    <col min="4" max="4" width="20.5703125" style="17" customWidth="1"/>
    <col min="5" max="16384" width="11.42578125" style="17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0" t="s">
        <v>53</v>
      </c>
      <c r="B3" s="20"/>
      <c r="C3" s="20"/>
      <c r="D3" s="20"/>
    </row>
    <row r="4" spans="1:8" s="1" customFormat="1" ht="20.25" x14ac:dyDescent="0.35">
      <c r="A4" s="21" t="s">
        <v>37</v>
      </c>
      <c r="B4" s="21"/>
      <c r="C4" s="21"/>
      <c r="D4" s="21"/>
      <c r="E4" s="1" t="s">
        <v>43</v>
      </c>
    </row>
    <row r="5" spans="1:8" s="1" customFormat="1" x14ac:dyDescent="0.3">
      <c r="B5" s="7"/>
      <c r="C5" s="7"/>
      <c r="D5" s="8"/>
    </row>
    <row r="6" spans="1:8" s="1" customFormat="1" ht="30.75" customHeight="1" x14ac:dyDescent="0.3">
      <c r="A6" s="22" t="s">
        <v>49</v>
      </c>
      <c r="B6" s="22"/>
      <c r="C6" s="22"/>
      <c r="D6" s="22"/>
    </row>
    <row r="7" spans="1:8" s="1" customFormat="1" ht="10.5" customHeight="1" x14ac:dyDescent="0.3">
      <c r="A7" s="15" t="s">
        <v>43</v>
      </c>
      <c r="B7" s="7"/>
      <c r="C7" s="7"/>
      <c r="D7" s="8"/>
    </row>
    <row r="8" spans="1:8" s="1" customFormat="1" ht="39.75" customHeight="1" x14ac:dyDescent="0.3">
      <c r="A8" s="23" t="s">
        <v>54</v>
      </c>
      <c r="B8" s="23"/>
      <c r="C8" s="23"/>
      <c r="D8" s="23"/>
      <c r="E8" s="13"/>
      <c r="F8" s="13"/>
      <c r="G8" s="13"/>
      <c r="H8" s="13"/>
    </row>
    <row r="9" spans="1:8" s="1" customFormat="1" x14ac:dyDescent="0.3">
      <c r="A9" s="6"/>
      <c r="B9" s="13"/>
      <c r="C9" s="13"/>
      <c r="D9" s="13"/>
      <c r="E9" s="13"/>
      <c r="F9" s="13"/>
      <c r="G9" s="13"/>
      <c r="H9" s="13"/>
    </row>
    <row r="10" spans="1:8" s="1" customFormat="1" x14ac:dyDescent="0.3">
      <c r="A10" s="6"/>
      <c r="B10" s="19" t="s">
        <v>46</v>
      </c>
      <c r="C10" s="19" t="s">
        <v>47</v>
      </c>
      <c r="D10" s="13"/>
      <c r="E10" s="13"/>
      <c r="F10" s="13"/>
      <c r="G10" s="13"/>
      <c r="H10" s="13"/>
    </row>
    <row r="11" spans="1:8" s="1" customFormat="1" ht="64.5" customHeight="1" x14ac:dyDescent="0.3">
      <c r="A11" s="9" t="s">
        <v>36</v>
      </c>
      <c r="B11" s="18" t="s">
        <v>45</v>
      </c>
      <c r="C11" s="18" t="s">
        <v>48</v>
      </c>
      <c r="D11" s="10" t="s">
        <v>50</v>
      </c>
    </row>
    <row r="12" spans="1:8" ht="15" customHeight="1" x14ac:dyDescent="0.3">
      <c r="A12" s="11" t="s">
        <v>26</v>
      </c>
      <c r="B12" s="16">
        <v>2784831065.3699999</v>
      </c>
      <c r="C12" s="16">
        <v>2802863889.0100002</v>
      </c>
      <c r="D12" s="14">
        <f t="shared" ref="D12:D54" si="0">B12/C12</f>
        <v>0.99356628635778321</v>
      </c>
    </row>
    <row r="13" spans="1:8" ht="15" customHeight="1" x14ac:dyDescent="0.3">
      <c r="A13" s="11" t="s">
        <v>32</v>
      </c>
      <c r="B13" s="16">
        <v>215970279.30000001</v>
      </c>
      <c r="C13" s="16">
        <v>223392380.40999997</v>
      </c>
      <c r="D13" s="14">
        <f t="shared" si="0"/>
        <v>0.96677549567098975</v>
      </c>
    </row>
    <row r="14" spans="1:8" ht="15" customHeight="1" x14ac:dyDescent="0.3">
      <c r="A14" s="11" t="s">
        <v>7</v>
      </c>
      <c r="B14" s="16">
        <v>750376485.60000014</v>
      </c>
      <c r="C14" s="16">
        <v>782901419.13999999</v>
      </c>
      <c r="D14" s="14">
        <f t="shared" si="0"/>
        <v>0.95845590166929606</v>
      </c>
    </row>
    <row r="15" spans="1:8" ht="15" customHeight="1" x14ac:dyDescent="0.3">
      <c r="A15" s="11" t="s">
        <v>10</v>
      </c>
      <c r="B15" s="16">
        <v>548746064.31000006</v>
      </c>
      <c r="C15" s="16">
        <v>577834915.32000005</v>
      </c>
      <c r="D15" s="14">
        <f t="shared" si="0"/>
        <v>0.94965889004147341</v>
      </c>
    </row>
    <row r="16" spans="1:8" ht="15" customHeight="1" x14ac:dyDescent="0.3">
      <c r="A16" s="11" t="s">
        <v>40</v>
      </c>
      <c r="B16" s="16">
        <v>156977001.20999998</v>
      </c>
      <c r="C16" s="16">
        <v>169478955.67000002</v>
      </c>
      <c r="D16" s="14">
        <f t="shared" si="0"/>
        <v>0.92623299801101477</v>
      </c>
    </row>
    <row r="17" spans="1:4" ht="15" customHeight="1" x14ac:dyDescent="0.3">
      <c r="A17" s="11" t="s">
        <v>0</v>
      </c>
      <c r="B17" s="16">
        <v>295997888.81</v>
      </c>
      <c r="C17" s="16">
        <v>329314392.84000003</v>
      </c>
      <c r="D17" s="14">
        <f t="shared" si="0"/>
        <v>0.89883070781486585</v>
      </c>
    </row>
    <row r="18" spans="1:4" ht="15" customHeight="1" x14ac:dyDescent="0.3">
      <c r="A18" s="11" t="s">
        <v>1</v>
      </c>
      <c r="B18" s="16">
        <v>273661549.07999998</v>
      </c>
      <c r="C18" s="16">
        <v>308336253.16999996</v>
      </c>
      <c r="D18" s="14">
        <f t="shared" si="0"/>
        <v>0.8875425651913782</v>
      </c>
    </row>
    <row r="19" spans="1:4" ht="15" customHeight="1" x14ac:dyDescent="0.3">
      <c r="A19" s="11" t="s">
        <v>44</v>
      </c>
      <c r="B19" s="16">
        <v>281811552.17000002</v>
      </c>
      <c r="C19" s="16">
        <v>325353604.71999997</v>
      </c>
      <c r="D19" s="14">
        <f t="shared" si="0"/>
        <v>0.86617006260781304</v>
      </c>
    </row>
    <row r="20" spans="1:4" ht="15" customHeight="1" x14ac:dyDescent="0.3">
      <c r="A20" s="11" t="s">
        <v>8</v>
      </c>
      <c r="B20" s="16">
        <v>52890544.620000005</v>
      </c>
      <c r="C20" s="16">
        <v>62059296.560000002</v>
      </c>
      <c r="D20" s="14">
        <f t="shared" si="0"/>
        <v>0.85225820387545825</v>
      </c>
    </row>
    <row r="21" spans="1:4" ht="15" customHeight="1" x14ac:dyDescent="0.3">
      <c r="A21" s="11" t="s">
        <v>35</v>
      </c>
      <c r="B21" s="16">
        <v>876619371.17999995</v>
      </c>
      <c r="C21" s="16">
        <v>1030439349.11</v>
      </c>
      <c r="D21" s="14">
        <f t="shared" si="0"/>
        <v>0.85072388970505075</v>
      </c>
    </row>
    <row r="22" spans="1:4" ht="15" customHeight="1" x14ac:dyDescent="0.3">
      <c r="A22" s="11" t="s">
        <v>31</v>
      </c>
      <c r="B22" s="16">
        <v>5118163794.4800005</v>
      </c>
      <c r="C22" s="16">
        <v>6050313527.4099998</v>
      </c>
      <c r="D22" s="14">
        <f t="shared" si="0"/>
        <v>0.84593364811475624</v>
      </c>
    </row>
    <row r="23" spans="1:4" ht="15" customHeight="1" x14ac:dyDescent="0.3">
      <c r="A23" s="11" t="s">
        <v>13</v>
      </c>
      <c r="B23" s="16">
        <v>53392465.469999999</v>
      </c>
      <c r="C23" s="16">
        <v>63200471.629999988</v>
      </c>
      <c r="D23" s="14">
        <f t="shared" si="0"/>
        <v>0.84481118721043968</v>
      </c>
    </row>
    <row r="24" spans="1:4" ht="15" customHeight="1" x14ac:dyDescent="0.3">
      <c r="A24" s="11" t="s">
        <v>2</v>
      </c>
      <c r="B24" s="16">
        <v>184228938.41999999</v>
      </c>
      <c r="C24" s="16">
        <v>218976344.59</v>
      </c>
      <c r="D24" s="14">
        <f t="shared" si="0"/>
        <v>0.8413189048567814</v>
      </c>
    </row>
    <row r="25" spans="1:4" ht="15" customHeight="1" x14ac:dyDescent="0.3">
      <c r="A25" s="11" t="s">
        <v>38</v>
      </c>
      <c r="B25" s="16">
        <v>179098172.66</v>
      </c>
      <c r="C25" s="16">
        <v>216426304.22000003</v>
      </c>
      <c r="D25" s="14">
        <f t="shared" si="0"/>
        <v>0.82752497810037207</v>
      </c>
    </row>
    <row r="26" spans="1:4" ht="15.75" x14ac:dyDescent="0.3">
      <c r="A26" s="11" t="s">
        <v>17</v>
      </c>
      <c r="B26" s="16">
        <v>283052904.63</v>
      </c>
      <c r="C26" s="16">
        <v>346031168.60000002</v>
      </c>
      <c r="D26" s="14">
        <f t="shared" si="0"/>
        <v>0.81799829123832279</v>
      </c>
    </row>
    <row r="27" spans="1:4" ht="15.75" x14ac:dyDescent="0.3">
      <c r="A27" s="11" t="s">
        <v>3</v>
      </c>
      <c r="B27" s="16">
        <v>501768814.93999994</v>
      </c>
      <c r="C27" s="16">
        <v>613653094.76999998</v>
      </c>
      <c r="D27" s="14">
        <f t="shared" si="0"/>
        <v>0.81767503368994698</v>
      </c>
    </row>
    <row r="28" spans="1:4" ht="15.75" x14ac:dyDescent="0.3">
      <c r="A28" s="11" t="s">
        <v>27</v>
      </c>
      <c r="B28" s="16">
        <v>164335800.89000002</v>
      </c>
      <c r="C28" s="16">
        <v>202375729.75000003</v>
      </c>
      <c r="D28" s="14">
        <f t="shared" si="0"/>
        <v>0.81203314791258951</v>
      </c>
    </row>
    <row r="29" spans="1:4" ht="15.75" x14ac:dyDescent="0.3">
      <c r="A29" s="11" t="s">
        <v>20</v>
      </c>
      <c r="B29" s="16">
        <v>81678821.969999999</v>
      </c>
      <c r="C29" s="16">
        <v>100771035.56000002</v>
      </c>
      <c r="D29" s="14">
        <f t="shared" si="0"/>
        <v>0.81053867826303783</v>
      </c>
    </row>
    <row r="30" spans="1:4" ht="15.75" x14ac:dyDescent="0.3">
      <c r="A30" s="11" t="s">
        <v>23</v>
      </c>
      <c r="B30" s="16">
        <v>97024937.649999991</v>
      </c>
      <c r="C30" s="16">
        <v>119822029.06999999</v>
      </c>
      <c r="D30" s="14">
        <f t="shared" si="0"/>
        <v>0.80974206832466555</v>
      </c>
    </row>
    <row r="31" spans="1:4" ht="15.75" x14ac:dyDescent="0.3">
      <c r="A31" s="11" t="s">
        <v>19</v>
      </c>
      <c r="B31" s="16">
        <v>152585061.69999999</v>
      </c>
      <c r="C31" s="16">
        <v>189334619.19</v>
      </c>
      <c r="D31" s="14">
        <f t="shared" si="0"/>
        <v>0.8059015427436369</v>
      </c>
    </row>
    <row r="32" spans="1:4" ht="15.75" x14ac:dyDescent="0.3">
      <c r="A32" s="11" t="s">
        <v>12</v>
      </c>
      <c r="B32" s="16">
        <v>193679115.89000005</v>
      </c>
      <c r="C32" s="16">
        <v>240937128.28</v>
      </c>
      <c r="D32" s="14">
        <f t="shared" si="0"/>
        <v>0.8038574929179032</v>
      </c>
    </row>
    <row r="33" spans="1:4" ht="15.75" x14ac:dyDescent="0.3">
      <c r="A33" s="11" t="s">
        <v>39</v>
      </c>
      <c r="B33" s="16">
        <v>213453313.88</v>
      </c>
      <c r="C33" s="16">
        <v>266654304.66999999</v>
      </c>
      <c r="D33" s="14">
        <f t="shared" si="0"/>
        <v>0.80048703561774759</v>
      </c>
    </row>
    <row r="34" spans="1:4" ht="15.75" x14ac:dyDescent="0.3">
      <c r="A34" s="11" t="s">
        <v>14</v>
      </c>
      <c r="B34" s="16">
        <v>133014195.75999999</v>
      </c>
      <c r="C34" s="16">
        <v>166901907.87999997</v>
      </c>
      <c r="D34" s="14">
        <f t="shared" si="0"/>
        <v>0.79696030710227261</v>
      </c>
    </row>
    <row r="35" spans="1:4" ht="15.75" x14ac:dyDescent="0.3">
      <c r="A35" s="11" t="s">
        <v>5</v>
      </c>
      <c r="B35" s="16">
        <v>669844472.38</v>
      </c>
      <c r="C35" s="16">
        <v>871216292.50999999</v>
      </c>
      <c r="D35" s="14">
        <f t="shared" si="0"/>
        <v>0.76886127835162288</v>
      </c>
    </row>
    <row r="36" spans="1:4" ht="15.75" x14ac:dyDescent="0.3">
      <c r="A36" s="11" t="s">
        <v>51</v>
      </c>
      <c r="B36" s="16">
        <v>121709370.62</v>
      </c>
      <c r="C36" s="16">
        <v>158385084.75999999</v>
      </c>
      <c r="D36" s="14">
        <f t="shared" si="0"/>
        <v>0.76843959647100302</v>
      </c>
    </row>
    <row r="37" spans="1:4" ht="15.75" x14ac:dyDescent="0.3">
      <c r="A37" s="11" t="s">
        <v>33</v>
      </c>
      <c r="B37" s="16">
        <v>377709552.41000003</v>
      </c>
      <c r="C37" s="16">
        <v>493347673.58999991</v>
      </c>
      <c r="D37" s="14">
        <f t="shared" si="0"/>
        <v>0.76560521642167145</v>
      </c>
    </row>
    <row r="38" spans="1:4" ht="15.75" x14ac:dyDescent="0.3">
      <c r="A38" s="11" t="s">
        <v>16</v>
      </c>
      <c r="B38" s="16">
        <v>62532718.68</v>
      </c>
      <c r="C38" s="16">
        <v>81770835.400000006</v>
      </c>
      <c r="D38" s="14">
        <f t="shared" si="0"/>
        <v>0.76473131739583522</v>
      </c>
    </row>
    <row r="39" spans="1:4" ht="15.75" x14ac:dyDescent="0.3">
      <c r="A39" s="11" t="s">
        <v>21</v>
      </c>
      <c r="B39" s="16">
        <v>59260581.270000003</v>
      </c>
      <c r="C39" s="16">
        <v>77819427.260000005</v>
      </c>
      <c r="D39" s="14">
        <f t="shared" si="0"/>
        <v>0.76151397352240036</v>
      </c>
    </row>
    <row r="40" spans="1:4" ht="15.75" x14ac:dyDescent="0.3">
      <c r="A40" s="11" t="s">
        <v>6</v>
      </c>
      <c r="B40" s="16">
        <v>866668844.44000006</v>
      </c>
      <c r="C40" s="16">
        <v>1143163276.0400002</v>
      </c>
      <c r="D40" s="14">
        <f t="shared" si="0"/>
        <v>0.75813216065005451</v>
      </c>
    </row>
    <row r="41" spans="1:4" ht="15.75" x14ac:dyDescent="0.3">
      <c r="A41" s="11" t="s">
        <v>34</v>
      </c>
      <c r="B41" s="16">
        <v>142595634.42999998</v>
      </c>
      <c r="C41" s="16">
        <v>188112584.03</v>
      </c>
      <c r="D41" s="14">
        <f t="shared" si="0"/>
        <v>0.75803346791121096</v>
      </c>
    </row>
    <row r="42" spans="1:4" ht="15.75" x14ac:dyDescent="0.3">
      <c r="A42" s="11" t="s">
        <v>29</v>
      </c>
      <c r="B42" s="16">
        <v>241856742.44</v>
      </c>
      <c r="C42" s="16">
        <v>319669241.59999996</v>
      </c>
      <c r="D42" s="14">
        <f t="shared" si="0"/>
        <v>0.75658434083137016</v>
      </c>
    </row>
    <row r="43" spans="1:4" ht="15.75" x14ac:dyDescent="0.3">
      <c r="A43" s="11" t="s">
        <v>24</v>
      </c>
      <c r="B43" s="16">
        <v>71086947.090000004</v>
      </c>
      <c r="C43" s="16">
        <v>94581107.679999992</v>
      </c>
      <c r="D43" s="14">
        <f t="shared" si="0"/>
        <v>0.75159774328834561</v>
      </c>
    </row>
    <row r="44" spans="1:4" ht="15.75" x14ac:dyDescent="0.3">
      <c r="A44" s="11" t="s">
        <v>11</v>
      </c>
      <c r="B44" s="16">
        <v>211227199.86999997</v>
      </c>
      <c r="C44" s="16">
        <v>282989935.61000001</v>
      </c>
      <c r="D44" s="14">
        <f t="shared" si="0"/>
        <v>0.74641241009044512</v>
      </c>
    </row>
    <row r="45" spans="1:4" ht="15.75" x14ac:dyDescent="0.3">
      <c r="A45" s="11" t="s">
        <v>41</v>
      </c>
      <c r="B45" s="16">
        <v>78354288.219999999</v>
      </c>
      <c r="C45" s="16">
        <v>105137546.25000001</v>
      </c>
      <c r="D45" s="14">
        <f t="shared" si="0"/>
        <v>0.74525505887008459</v>
      </c>
    </row>
    <row r="46" spans="1:4" ht="15.75" x14ac:dyDescent="0.3">
      <c r="A46" s="11" t="s">
        <v>25</v>
      </c>
      <c r="B46" s="16">
        <v>170489132.33000001</v>
      </c>
      <c r="C46" s="16">
        <v>229022858.97</v>
      </c>
      <c r="D46" s="14">
        <f t="shared" si="0"/>
        <v>0.74441971904792525</v>
      </c>
    </row>
    <row r="47" spans="1:4" ht="15.75" x14ac:dyDescent="0.3">
      <c r="A47" s="11" t="s">
        <v>15</v>
      </c>
      <c r="B47" s="16">
        <v>68202093.579999998</v>
      </c>
      <c r="C47" s="16">
        <v>94002703.710000008</v>
      </c>
      <c r="D47" s="14">
        <f t="shared" si="0"/>
        <v>0.7255333185990549</v>
      </c>
    </row>
    <row r="48" spans="1:4" ht="15.75" x14ac:dyDescent="0.3">
      <c r="A48" s="11" t="s">
        <v>22</v>
      </c>
      <c r="B48" s="16">
        <v>154719199.84000003</v>
      </c>
      <c r="C48" s="16">
        <v>214678077.64000005</v>
      </c>
      <c r="D48" s="14">
        <f t="shared" si="0"/>
        <v>0.72070330394635451</v>
      </c>
    </row>
    <row r="49" spans="1:4" ht="15.75" x14ac:dyDescent="0.3">
      <c r="A49" s="11" t="s">
        <v>28</v>
      </c>
      <c r="B49" s="16">
        <v>72082057.75</v>
      </c>
      <c r="C49" s="16">
        <v>101794595.66999999</v>
      </c>
      <c r="D49" s="14">
        <f t="shared" si="0"/>
        <v>0.70811281557301176</v>
      </c>
    </row>
    <row r="50" spans="1:4" ht="15.75" x14ac:dyDescent="0.3">
      <c r="A50" s="11" t="s">
        <v>30</v>
      </c>
      <c r="B50" s="16">
        <v>87410902.920000017</v>
      </c>
      <c r="C50" s="16">
        <v>124029413.5</v>
      </c>
      <c r="D50" s="14">
        <f t="shared" si="0"/>
        <v>0.70475946352838326</v>
      </c>
    </row>
    <row r="51" spans="1:4" ht="15.75" x14ac:dyDescent="0.3">
      <c r="A51" s="11" t="s">
        <v>42</v>
      </c>
      <c r="B51" s="16">
        <v>109488574.02</v>
      </c>
      <c r="C51" s="16">
        <v>155671324.27000001</v>
      </c>
      <c r="D51" s="14">
        <f t="shared" si="0"/>
        <v>0.70333167995732104</v>
      </c>
    </row>
    <row r="52" spans="1:4" ht="15.75" x14ac:dyDescent="0.3">
      <c r="A52" s="11" t="s">
        <v>9</v>
      </c>
      <c r="B52" s="16">
        <v>36273680.649999999</v>
      </c>
      <c r="C52" s="16">
        <v>51830353.609999999</v>
      </c>
      <c r="D52" s="14">
        <f t="shared" si="0"/>
        <v>0.69985400684207288</v>
      </c>
    </row>
    <row r="53" spans="1:4" ht="15.75" x14ac:dyDescent="0.3">
      <c r="A53" s="11" t="s">
        <v>18</v>
      </c>
      <c r="B53" s="16">
        <v>46491495.699999996</v>
      </c>
      <c r="C53" s="16">
        <v>67081227.710000001</v>
      </c>
      <c r="D53" s="14">
        <f t="shared" si="0"/>
        <v>0.69306268366148838</v>
      </c>
    </row>
    <row r="54" spans="1:4" ht="15.75" x14ac:dyDescent="0.3">
      <c r="A54" s="11" t="s">
        <v>4</v>
      </c>
      <c r="B54" s="16">
        <v>292726876.26999998</v>
      </c>
      <c r="C54" s="16">
        <v>456770660.31999993</v>
      </c>
      <c r="D54" s="14">
        <f t="shared" si="0"/>
        <v>0.64086181906894857</v>
      </c>
    </row>
    <row r="56" spans="1:4" x14ac:dyDescent="0.25">
      <c r="A56" s="24" t="s">
        <v>52</v>
      </c>
    </row>
  </sheetData>
  <sortState ref="A12:D54">
    <sortCondition descending="1" ref="D12:D54"/>
  </sortState>
  <mergeCells count="4">
    <mergeCell ref="A3:D3"/>
    <mergeCell ref="A4:D4"/>
    <mergeCell ref="A6:D6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2020-08-04T10:04:51Z</dcterms:modified>
</cp:coreProperties>
</file>