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Orden ALFABETICO" sheetId="8" r:id="rId1"/>
    <sheet name="Orden EJECUCION PRESUPUESTO" sheetId="9" r:id="rId2"/>
  </sheets>
  <calcPr calcId="145621"/>
</workbook>
</file>

<file path=xl/calcChain.xml><?xml version="1.0" encoding="utf-8"?>
<calcChain xmlns="http://schemas.openxmlformats.org/spreadsheetml/2006/main">
  <c r="D13" i="9" l="1"/>
  <c r="D47" i="9"/>
  <c r="D35" i="9"/>
  <c r="D23" i="9"/>
  <c r="D27" i="9"/>
  <c r="D42" i="9"/>
  <c r="D49" i="9"/>
  <c r="D57" i="9"/>
  <c r="D56" i="9"/>
  <c r="D19" i="9"/>
  <c r="D55" i="9"/>
  <c r="D53" i="9"/>
  <c r="D28" i="9"/>
  <c r="D44" i="9"/>
  <c r="D15" i="9"/>
  <c r="D17" i="9"/>
  <c r="D51" i="9"/>
  <c r="D29" i="9"/>
  <c r="D43" i="9"/>
  <c r="D46" i="9"/>
  <c r="D40" i="9"/>
  <c r="D25" i="9"/>
  <c r="D39" i="9"/>
  <c r="D52" i="9"/>
  <c r="D26" i="9"/>
  <c r="D22" i="9"/>
  <c r="D58" i="9"/>
  <c r="D18" i="9"/>
  <c r="D48" i="9"/>
  <c r="D50" i="9"/>
  <c r="D21" i="9"/>
  <c r="D34" i="9"/>
  <c r="D33" i="9"/>
  <c r="D30" i="9"/>
  <c r="D38" i="9"/>
  <c r="D54" i="9"/>
  <c r="D37" i="9"/>
  <c r="D32" i="9"/>
  <c r="D20" i="9"/>
  <c r="D45" i="9"/>
  <c r="D41" i="9"/>
  <c r="D12" i="9"/>
  <c r="D14" i="9"/>
  <c r="D16" i="9"/>
  <c r="D24" i="9"/>
  <c r="D36" i="9"/>
  <c r="D31" i="9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12" i="8"/>
</calcChain>
</file>

<file path=xl/sharedStrings.xml><?xml version="1.0" encoding="utf-8"?>
<sst xmlns="http://schemas.openxmlformats.org/spreadsheetml/2006/main" count="121" uniqueCount="59">
  <si>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</si>
  <si>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</si>
  <si>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</si>
  <si>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</si>
  <si>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</si>
  <si>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</si>
  <si>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</si>
  <si>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</si>
  <si>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</si>
  <si>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</si>
  <si>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</si>
  <si>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</si>
  <si>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</si>
  <si>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Ávila 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</si>
  <si>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</si>
  <si>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</si>
  <si>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</si>
  <si>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</si>
  <si>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</si>
  <si>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</si>
  <si>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</si>
  <si>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</si>
  <si>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</si>
  <si>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</si>
  <si>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</si>
  <si>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Girona     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</si>
  <si>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</si>
  <si>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</si>
  <si>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</si>
  <si>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</si>
  <si>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</si>
  <si>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</si>
  <si>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</si>
  <si>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Murcia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</si>
  <si>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</si>
  <si>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</si>
  <si>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Bilbao                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</si>
  <si>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</si>
  <si>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</si>
  <si>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</si>
  <si>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</si>
  <si>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>Castellón de la Plana</t>
  </si>
  <si>
    <t xml:space="preserve">Oviedo                                                                </t>
  </si>
  <si>
    <t xml:space="preserve">Santa Cruz de Tenerife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</si>
  <si>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</si>
  <si>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</si>
  <si>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Segovia                                                               </t>
  </si>
  <si>
    <t xml:space="preserve">Ourense                                                               </t>
  </si>
  <si>
    <t>Sin datos de Badajoz, Vitoria y Las Palmas</t>
  </si>
  <si>
    <t xml:space="preserve"> </t>
  </si>
  <si>
    <t xml:space="preserve">Alicante/Alacant                                                      </t>
  </si>
  <si>
    <t>Derechos reconocidos netos</t>
  </si>
  <si>
    <t>A</t>
  </si>
  <si>
    <t>B</t>
  </si>
  <si>
    <t>Previsiones definitivas</t>
  </si>
  <si>
    <t>Ejecución del Presupuesto de Ingresos 2018</t>
  </si>
  <si>
    <t>Este indicador refleja el grado de materialización de las previsiones definitivas de ingresos en derechos reconocidos netos mediante la ejecución del presupuesto de ingresos.</t>
  </si>
  <si>
    <r>
      <t xml:space="preserve">Ejecucion del Presupuesto de Ingresos           </t>
    </r>
    <r>
      <rPr>
        <b/>
        <sz val="8"/>
        <color indexed="8"/>
        <rFont val="Arial Unicode MS"/>
        <family val="2"/>
      </rPr>
      <t xml:space="preserve"> </t>
    </r>
    <r>
      <rPr>
        <sz val="8"/>
        <color indexed="8"/>
        <rFont val="Arial Unicode MS"/>
        <family val="2"/>
      </rPr>
      <t xml:space="preserve"> (A/B)</t>
    </r>
  </si>
  <si>
    <r>
      <t xml:space="preserve">Fuente: Elaboración propia del </t>
    </r>
    <r>
      <rPr>
        <b/>
        <i/>
        <sz val="8"/>
        <rFont val="@Arial Unicode MS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31-08-19). Las denominaciones y criterios de calculo de los indicadores están basados en el Documento "Indicadores de la cuenta general de las entidades locales"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</si>
</sst>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4"/>
      <name val="Arial"/>
      <family val="2"/>
    </font>
    <font>
      <i/>
      <sz val="8"/>
      <name val="@Arial Unicode MS"/>
      <family val="2"/>
    </font>
    <font>
      <sz val="8"/>
      <name val="@Arial Unicode MS"/>
      <family val="2"/>
    </font>
    <font>
      <b/>
      <sz val="10"/>
      <color indexed="8"/>
      <name val="Arial Unicode MS"/>
      <family val="2"/>
    </font>
    <font>
      <sz val="14"/>
      <name val="@Arial Unicode MS"/>
    </font>
    <font>
      <i/>
      <sz val="8"/>
      <name val="Arial Unicode MS"/>
      <family val="2"/>
    </font>
    <font>
      <sz val="8"/>
      <color indexed="8"/>
      <name val="Arial"/>
      <family val="2"/>
    </font>
    <font>
      <i/>
      <sz val="8"/>
      <color theme="1"/>
      <name val="Arial Unicode MS"/>
      <family val="2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b/>
      <i/>
      <sz val="8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3" fillId="0" borderId="0"/>
  </cellStyleXfs>
  <cellXfs count="27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6" fillId="3" borderId="1" xfId="2" applyNumberFormat="1" applyFont="1" applyFill="1" applyBorder="1" applyAlignment="1">
      <alignment horizontal="left" vertical="center" wrapText="1"/>
    </xf>
    <xf numFmtId="0" fontId="10" fillId="0" borderId="0" xfId="0" applyFont="1"/>
    <xf numFmtId="0" fontId="9" fillId="0" borderId="0" xfId="1" applyFont="1" applyFill="1" applyBorder="1" applyAlignment="1">
      <alignment horizontal="right" wrapText="1"/>
    </xf>
    <xf numFmtId="4" fontId="6" fillId="0" borderId="0" xfId="4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10" fontId="6" fillId="2" borderId="2" xfId="5" applyNumberFormat="1" applyFont="1" applyFill="1" applyBorder="1" applyAlignment="1">
      <alignment horizontal="center" wrapText="1"/>
    </xf>
    <xf numFmtId="0" fontId="5" fillId="0" borderId="0" xfId="0" applyFont="1"/>
    <xf numFmtId="4" fontId="12" fillId="2" borderId="1" xfId="1" applyNumberFormat="1" applyFont="1" applyFill="1" applyBorder="1" applyAlignment="1">
      <alignment horizontal="right" wrapText="1"/>
    </xf>
    <xf numFmtId="0" fontId="13" fillId="0" borderId="0" xfId="6" applyFont="1" applyFill="1" applyBorder="1" applyAlignment="1">
      <alignment horizontal="left" wrapText="1"/>
    </xf>
    <xf numFmtId="0" fontId="0" fillId="0" borderId="0" xfId="0"/>
    <xf numFmtId="0" fontId="14" fillId="3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7">
    <cellStyle name="Normal" xfId="0" builtinId="0"/>
    <cellStyle name="Normal_Hoja1" xfId="1"/>
    <cellStyle name="Normal_Hoja1 2" xfId="6"/>
    <cellStyle name="Normal_icio" xfId="2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188908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188908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G11" sqref="G11"/>
    </sheetView>
  </sheetViews>
  <sheetFormatPr baseColWidth="10" defaultRowHeight="15" x14ac:dyDescent="0.25"/>
  <cols>
    <col min="1" max="1" width="37" style="20" customWidth="1"/>
    <col min="2" max="4" width="18.28515625" style="20" customWidth="1"/>
    <col min="5" max="16384" width="11.42578125" style="20"/>
  </cols>
  <sheetData>
    <row r="1" spans="1:8" s="1" customFormat="1" x14ac:dyDescent="0.3">
      <c r="B1" s="2"/>
      <c r="C1" s="2"/>
      <c r="D1" s="3"/>
    </row>
    <row r="2" spans="1:8" s="1" customFormat="1" ht="27.75" customHeight="1" x14ac:dyDescent="0.3">
      <c r="A2" s="4"/>
      <c r="B2" s="5"/>
      <c r="C2" s="5"/>
      <c r="D2" s="4"/>
    </row>
    <row r="3" spans="1:8" s="1" customFormat="1" ht="26.25" customHeight="1" x14ac:dyDescent="0.3">
      <c r="A3" s="23" t="s">
        <v>55</v>
      </c>
      <c r="B3" s="23"/>
      <c r="C3" s="23"/>
      <c r="D3" s="23"/>
    </row>
    <row r="4" spans="1:8" s="1" customFormat="1" ht="20.25" x14ac:dyDescent="0.35">
      <c r="A4" s="24" t="s">
        <v>40</v>
      </c>
      <c r="B4" s="24"/>
      <c r="C4" s="24"/>
      <c r="D4" s="24"/>
      <c r="E4" s="1" t="s">
        <v>49</v>
      </c>
    </row>
    <row r="5" spans="1:8" s="1" customFormat="1" x14ac:dyDescent="0.3">
      <c r="A5" s="1" t="s">
        <v>49</v>
      </c>
      <c r="B5" s="7"/>
      <c r="C5" s="7"/>
      <c r="D5" s="8"/>
    </row>
    <row r="6" spans="1:8" s="1" customFormat="1" ht="30.75" customHeight="1" x14ac:dyDescent="0.3">
      <c r="A6" s="25" t="s">
        <v>56</v>
      </c>
      <c r="B6" s="25"/>
      <c r="C6" s="25"/>
      <c r="D6" s="25"/>
    </row>
    <row r="7" spans="1:8" s="1" customFormat="1" ht="12" customHeight="1" x14ac:dyDescent="0.3">
      <c r="A7" s="17" t="s">
        <v>49</v>
      </c>
      <c r="B7" s="7"/>
      <c r="C7" s="7"/>
      <c r="D7" s="8"/>
    </row>
    <row r="8" spans="1:8" s="1" customFormat="1" ht="39" customHeight="1" x14ac:dyDescent="0.3">
      <c r="A8" s="26" t="s">
        <v>58</v>
      </c>
      <c r="B8" s="26"/>
      <c r="C8" s="26"/>
      <c r="D8" s="26"/>
      <c r="E8" s="15"/>
      <c r="F8" s="15"/>
      <c r="G8" s="15"/>
      <c r="H8" s="15"/>
    </row>
    <row r="9" spans="1:8" s="1" customFormat="1" x14ac:dyDescent="0.3">
      <c r="A9" s="6"/>
      <c r="B9" s="15"/>
      <c r="C9" s="15"/>
      <c r="D9" s="15"/>
      <c r="E9" s="15"/>
      <c r="F9" s="15"/>
      <c r="G9" s="15"/>
      <c r="H9" s="15"/>
    </row>
    <row r="10" spans="1:8" s="1" customFormat="1" x14ac:dyDescent="0.3">
      <c r="A10" s="6"/>
      <c r="B10" s="22" t="s">
        <v>52</v>
      </c>
      <c r="C10" s="22" t="s">
        <v>53</v>
      </c>
      <c r="D10" s="15"/>
      <c r="E10" s="15"/>
      <c r="F10" s="15"/>
      <c r="G10" s="15"/>
      <c r="H10" s="15"/>
    </row>
    <row r="11" spans="1:8" s="1" customFormat="1" ht="64.5" customHeight="1" x14ac:dyDescent="0.3">
      <c r="A11" s="9" t="s">
        <v>39</v>
      </c>
      <c r="B11" s="21" t="s">
        <v>51</v>
      </c>
      <c r="C11" s="21" t="s">
        <v>54</v>
      </c>
      <c r="D11" s="10" t="s">
        <v>57</v>
      </c>
    </row>
    <row r="12" spans="1:8" ht="15" customHeight="1" x14ac:dyDescent="0.3">
      <c r="A12" s="11" t="s">
        <v>22</v>
      </c>
      <c r="B12" s="18">
        <v>182306311.15000004</v>
      </c>
      <c r="C12" s="18">
        <v>215586471.61000004</v>
      </c>
      <c r="D12" s="16">
        <f>B12/C12</f>
        <v>0.84562964358819115</v>
      </c>
    </row>
    <row r="13" spans="1:8" ht="15" customHeight="1" x14ac:dyDescent="0.3">
      <c r="A13" s="11" t="s">
        <v>50</v>
      </c>
      <c r="B13" s="18">
        <v>281684644.81999999</v>
      </c>
      <c r="C13" s="18">
        <v>344738261.36000001</v>
      </c>
      <c r="D13" s="16">
        <f t="shared" ref="D13:D58" si="0">B13/C13</f>
        <v>0.81709713249915428</v>
      </c>
    </row>
    <row r="14" spans="1:8" ht="15" customHeight="1" x14ac:dyDescent="0.3">
      <c r="A14" s="11" t="s">
        <v>2</v>
      </c>
      <c r="B14" s="18">
        <v>199639095.32999998</v>
      </c>
      <c r="C14" s="18">
        <v>227258886.92999998</v>
      </c>
      <c r="D14" s="16">
        <f t="shared" si="0"/>
        <v>0.87846551581277699</v>
      </c>
    </row>
    <row r="15" spans="1:8" ht="15" customHeight="1" x14ac:dyDescent="0.3">
      <c r="A15" s="11" t="s">
        <v>13</v>
      </c>
      <c r="B15" s="18">
        <v>56759674.089999996</v>
      </c>
      <c r="C15" s="18">
        <v>60549548.879999995</v>
      </c>
      <c r="D15" s="16">
        <f t="shared" si="0"/>
        <v>0.93740870311831792</v>
      </c>
    </row>
    <row r="16" spans="1:8" ht="15" customHeight="1" x14ac:dyDescent="0.3">
      <c r="A16" s="11" t="s">
        <v>27</v>
      </c>
      <c r="B16" s="18">
        <v>2790954480.6600003</v>
      </c>
      <c r="C16" s="18">
        <v>2885462386.7299995</v>
      </c>
      <c r="D16" s="16">
        <f t="shared" si="0"/>
        <v>0.96724687644356999</v>
      </c>
    </row>
    <row r="17" spans="1:4" ht="15" customHeight="1" x14ac:dyDescent="0.3">
      <c r="A17" s="11" t="s">
        <v>36</v>
      </c>
      <c r="B17" s="18">
        <v>559254011.83000004</v>
      </c>
      <c r="C17" s="18">
        <v>558106046.05999994</v>
      </c>
      <c r="D17" s="16">
        <f t="shared" si="0"/>
        <v>1.0020568954199731</v>
      </c>
    </row>
    <row r="18" spans="1:4" ht="15" customHeight="1" x14ac:dyDescent="0.3">
      <c r="A18" s="11" t="s">
        <v>12</v>
      </c>
      <c r="B18" s="18">
        <v>193636252.02999997</v>
      </c>
      <c r="C18" s="18">
        <v>247237841.78999999</v>
      </c>
      <c r="D18" s="16">
        <f t="shared" si="0"/>
        <v>0.78319827833827971</v>
      </c>
    </row>
    <row r="19" spans="1:4" ht="15" customHeight="1" x14ac:dyDescent="0.3">
      <c r="A19" s="11" t="s">
        <v>29</v>
      </c>
      <c r="B19" s="18">
        <v>72270387.810000002</v>
      </c>
      <c r="C19" s="18">
        <v>94925402.579999983</v>
      </c>
      <c r="D19" s="16">
        <f t="shared" si="0"/>
        <v>0.76133875491434355</v>
      </c>
    </row>
    <row r="20" spans="1:4" ht="15" customHeight="1" x14ac:dyDescent="0.3">
      <c r="A20" s="11" t="s">
        <v>44</v>
      </c>
      <c r="B20" s="18">
        <v>151480573.38</v>
      </c>
      <c r="C20" s="18">
        <v>166439057.74000001</v>
      </c>
      <c r="D20" s="16">
        <f t="shared" si="0"/>
        <v>0.91012635758027927</v>
      </c>
    </row>
    <row r="21" spans="1:4" ht="15" customHeight="1" x14ac:dyDescent="0.3">
      <c r="A21" s="11" t="s">
        <v>41</v>
      </c>
      <c r="B21" s="18">
        <v>175113382.87</v>
      </c>
      <c r="C21" s="18">
        <v>208320793.87000003</v>
      </c>
      <c r="D21" s="16">
        <f t="shared" si="0"/>
        <v>0.84059483269479718</v>
      </c>
    </row>
    <row r="22" spans="1:4" ht="15" customHeight="1" x14ac:dyDescent="0.3">
      <c r="A22" s="11" t="s">
        <v>20</v>
      </c>
      <c r="B22" s="18">
        <v>79272860.829999998</v>
      </c>
      <c r="C22" s="18">
        <v>98054719.850000009</v>
      </c>
      <c r="D22" s="16">
        <f t="shared" si="0"/>
        <v>0.80845532934333286</v>
      </c>
    </row>
    <row r="23" spans="1:4" ht="15" customHeight="1" x14ac:dyDescent="0.3">
      <c r="A23" s="11" t="s">
        <v>4</v>
      </c>
      <c r="B23" s="18">
        <v>313759297.22999996</v>
      </c>
      <c r="C23" s="18">
        <v>442295274.78999996</v>
      </c>
      <c r="D23" s="16">
        <f t="shared" si="0"/>
        <v>0.70938876156651598</v>
      </c>
    </row>
    <row r="24" spans="1:4" ht="15" customHeight="1" x14ac:dyDescent="0.3">
      <c r="A24" s="11" t="s">
        <v>30</v>
      </c>
      <c r="B24" s="18">
        <v>245016873.98999998</v>
      </c>
      <c r="C24" s="18">
        <v>303873738.96999997</v>
      </c>
      <c r="D24" s="16">
        <f t="shared" si="0"/>
        <v>0.80631144639382391</v>
      </c>
    </row>
    <row r="25" spans="1:4" ht="15" customHeight="1" x14ac:dyDescent="0.3">
      <c r="A25" s="11" t="s">
        <v>21</v>
      </c>
      <c r="B25" s="18">
        <v>59650517.339999996</v>
      </c>
      <c r="C25" s="18">
        <v>70322180.659999996</v>
      </c>
      <c r="D25" s="16">
        <f t="shared" si="0"/>
        <v>0.84824612633108865</v>
      </c>
    </row>
    <row r="26" spans="1:4" ht="15.75" x14ac:dyDescent="0.3">
      <c r="A26" s="11" t="s">
        <v>35</v>
      </c>
      <c r="B26" s="18">
        <v>380257533.84999996</v>
      </c>
      <c r="C26" s="18">
        <v>455984223.3599999</v>
      </c>
      <c r="D26" s="16">
        <f t="shared" si="0"/>
        <v>0.83392695266517225</v>
      </c>
    </row>
    <row r="27" spans="1:4" ht="15.75" x14ac:dyDescent="0.3">
      <c r="A27" s="11" t="s">
        <v>25</v>
      </c>
      <c r="B27" s="18">
        <v>126905274.35000001</v>
      </c>
      <c r="C27" s="18">
        <v>152503871.72</v>
      </c>
      <c r="D27" s="16">
        <f t="shared" si="0"/>
        <v>0.83214460668251422</v>
      </c>
    </row>
    <row r="28" spans="1:4" ht="15.75" x14ac:dyDescent="0.3">
      <c r="A28" s="11" t="s">
        <v>0</v>
      </c>
      <c r="B28" s="18">
        <v>277449021.69999999</v>
      </c>
      <c r="C28" s="18">
        <v>307986084.23999995</v>
      </c>
      <c r="D28" s="16">
        <f t="shared" si="0"/>
        <v>0.90084921331639201</v>
      </c>
    </row>
    <row r="29" spans="1:4" ht="15.75" x14ac:dyDescent="0.3">
      <c r="A29" s="11" t="s">
        <v>24</v>
      </c>
      <c r="B29" s="18">
        <v>70727019.450000003</v>
      </c>
      <c r="C29" s="18">
        <v>96842000.910000011</v>
      </c>
      <c r="D29" s="16">
        <f t="shared" si="0"/>
        <v>0.73033413999500141</v>
      </c>
    </row>
    <row r="30" spans="1:4" ht="15.75" x14ac:dyDescent="0.3">
      <c r="A30" s="11" t="s">
        <v>1</v>
      </c>
      <c r="B30" s="18">
        <v>125503331.32000001</v>
      </c>
      <c r="C30" s="18">
        <v>166568843.77999997</v>
      </c>
      <c r="D30" s="16">
        <f t="shared" si="0"/>
        <v>0.75346222301789956</v>
      </c>
    </row>
    <row r="31" spans="1:4" ht="15.75" x14ac:dyDescent="0.3">
      <c r="A31" s="11" t="s">
        <v>8</v>
      </c>
      <c r="B31" s="18">
        <v>52742441.469999991</v>
      </c>
      <c r="C31" s="18">
        <v>57605738.179999992</v>
      </c>
      <c r="D31" s="16">
        <f t="shared" si="0"/>
        <v>0.91557617585241746</v>
      </c>
    </row>
    <row r="32" spans="1:4" ht="15.75" x14ac:dyDescent="0.3">
      <c r="A32" s="11" t="s">
        <v>3</v>
      </c>
      <c r="B32" s="18">
        <v>150056687.50999999</v>
      </c>
      <c r="C32" s="18">
        <v>229744140.21000001</v>
      </c>
      <c r="D32" s="16">
        <f t="shared" si="0"/>
        <v>0.65314696328201938</v>
      </c>
    </row>
    <row r="33" spans="1:4" ht="15.75" x14ac:dyDescent="0.3">
      <c r="A33" s="11" t="s">
        <v>14</v>
      </c>
      <c r="B33" s="18">
        <v>148436343.71999997</v>
      </c>
      <c r="C33" s="18">
        <v>164974820.51999998</v>
      </c>
      <c r="D33" s="16">
        <f t="shared" si="0"/>
        <v>0.89975150906137802</v>
      </c>
    </row>
    <row r="34" spans="1:4" ht="15.75" x14ac:dyDescent="0.3">
      <c r="A34" s="11" t="s">
        <v>28</v>
      </c>
      <c r="B34" s="18">
        <v>162504369.90999997</v>
      </c>
      <c r="C34" s="18">
        <v>188140835.34999999</v>
      </c>
      <c r="D34" s="16">
        <f t="shared" si="0"/>
        <v>0.86373789936507783</v>
      </c>
    </row>
    <row r="35" spans="1:4" ht="15.75" x14ac:dyDescent="0.3">
      <c r="A35" s="11" t="s">
        <v>37</v>
      </c>
      <c r="B35" s="18">
        <v>151847016.23999998</v>
      </c>
      <c r="C35" s="18">
        <v>213497161.66</v>
      </c>
      <c r="D35" s="16">
        <f t="shared" si="0"/>
        <v>0.71123669775910403</v>
      </c>
    </row>
    <row r="36" spans="1:4" ht="15.75" x14ac:dyDescent="0.3">
      <c r="A36" s="11" t="s">
        <v>31</v>
      </c>
      <c r="B36" s="18">
        <v>86057002.279999986</v>
      </c>
      <c r="C36" s="18">
        <v>108589921.68000001</v>
      </c>
      <c r="D36" s="16">
        <f t="shared" si="0"/>
        <v>0.79249529743283609</v>
      </c>
    </row>
    <row r="37" spans="1:4" ht="15.75" x14ac:dyDescent="0.3">
      <c r="A37" s="11" t="s">
        <v>32</v>
      </c>
      <c r="B37" s="18">
        <v>5131094929.1199999</v>
      </c>
      <c r="C37" s="18">
        <v>5879214351.1499996</v>
      </c>
      <c r="D37" s="16">
        <f t="shared" si="0"/>
        <v>0.87275180366851834</v>
      </c>
    </row>
    <row r="38" spans="1:4" ht="15.75" x14ac:dyDescent="0.3">
      <c r="A38" s="11" t="s">
        <v>5</v>
      </c>
      <c r="B38" s="18">
        <v>663236469.25999999</v>
      </c>
      <c r="C38" s="18">
        <v>839715484.12</v>
      </c>
      <c r="D38" s="16">
        <f t="shared" si="0"/>
        <v>0.78983474974866585</v>
      </c>
    </row>
    <row r="39" spans="1:4" ht="15.75" x14ac:dyDescent="0.3">
      <c r="A39" s="11" t="s">
        <v>33</v>
      </c>
      <c r="B39" s="18">
        <v>413525228.88999999</v>
      </c>
      <c r="C39" s="18">
        <v>546294695.48000002</v>
      </c>
      <c r="D39" s="16">
        <f t="shared" si="0"/>
        <v>0.75696365407073452</v>
      </c>
    </row>
    <row r="40" spans="1:4" ht="15.75" x14ac:dyDescent="0.3">
      <c r="A40" s="11" t="s">
        <v>47</v>
      </c>
      <c r="B40" s="18">
        <v>115711755.79000001</v>
      </c>
      <c r="C40" s="18">
        <v>150111918.5</v>
      </c>
      <c r="D40" s="16">
        <f t="shared" si="0"/>
        <v>0.77083656611849916</v>
      </c>
    </row>
    <row r="41" spans="1:4" ht="15.75" x14ac:dyDescent="0.3">
      <c r="A41" s="11" t="s">
        <v>42</v>
      </c>
      <c r="B41" s="18">
        <v>231923216.15000004</v>
      </c>
      <c r="C41" s="18">
        <v>272938328.18000007</v>
      </c>
      <c r="D41" s="16">
        <f t="shared" si="0"/>
        <v>0.84972754723202171</v>
      </c>
    </row>
    <row r="42" spans="1:4" ht="15.75" x14ac:dyDescent="0.3">
      <c r="A42" s="11" t="s">
        <v>15</v>
      </c>
      <c r="B42" s="18">
        <v>70236701.429999992</v>
      </c>
      <c r="C42" s="18">
        <v>97757512.480000019</v>
      </c>
      <c r="D42" s="16">
        <f t="shared" si="0"/>
        <v>0.71847881199278218</v>
      </c>
    </row>
    <row r="43" spans="1:4" ht="15.75" x14ac:dyDescent="0.3">
      <c r="A43" s="11" t="s">
        <v>10</v>
      </c>
      <c r="B43" s="18">
        <v>450423186.52000004</v>
      </c>
      <c r="C43" s="18">
        <v>490402472.06</v>
      </c>
      <c r="D43" s="16">
        <f t="shared" si="0"/>
        <v>0.91847658236292795</v>
      </c>
    </row>
    <row r="44" spans="1:4" ht="15.75" x14ac:dyDescent="0.3">
      <c r="A44" s="11" t="s">
        <v>34</v>
      </c>
      <c r="B44" s="18">
        <v>213325146.94999996</v>
      </c>
      <c r="C44" s="18">
        <v>221385247.77000001</v>
      </c>
      <c r="D44" s="16">
        <f t="shared" si="0"/>
        <v>0.96359242135061418</v>
      </c>
    </row>
    <row r="45" spans="1:4" ht="15.75" x14ac:dyDescent="0.3">
      <c r="A45" s="11" t="s">
        <v>45</v>
      </c>
      <c r="B45" s="18">
        <v>77252311.570000023</v>
      </c>
      <c r="C45" s="18">
        <v>101302455.51000001</v>
      </c>
      <c r="D45" s="16">
        <f t="shared" si="0"/>
        <v>0.76259071096627185</v>
      </c>
    </row>
    <row r="46" spans="1:4" ht="15.75" x14ac:dyDescent="0.3">
      <c r="A46" s="11" t="s">
        <v>19</v>
      </c>
      <c r="B46" s="18">
        <v>154253323.96000001</v>
      </c>
      <c r="C46" s="18">
        <v>180632712.90999997</v>
      </c>
      <c r="D46" s="16">
        <f t="shared" si="0"/>
        <v>0.85396117610688016</v>
      </c>
    </row>
    <row r="47" spans="1:4" ht="15.75" x14ac:dyDescent="0.3">
      <c r="A47" s="11" t="s">
        <v>43</v>
      </c>
      <c r="B47" s="18">
        <v>235821357.25999999</v>
      </c>
      <c r="C47" s="18">
        <v>331816773.08000004</v>
      </c>
      <c r="D47" s="16">
        <f t="shared" si="0"/>
        <v>0.71069751860658403</v>
      </c>
    </row>
    <row r="48" spans="1:4" ht="15.75" x14ac:dyDescent="0.3">
      <c r="A48" s="11" t="s">
        <v>11</v>
      </c>
      <c r="B48" s="18">
        <v>197883795.73999998</v>
      </c>
      <c r="C48" s="18">
        <v>281236313.49000001</v>
      </c>
      <c r="D48" s="16">
        <f t="shared" si="0"/>
        <v>0.70362106971309091</v>
      </c>
    </row>
    <row r="49" spans="1:4" ht="15.75" x14ac:dyDescent="0.3">
      <c r="A49" s="11" t="s">
        <v>46</v>
      </c>
      <c r="B49" s="18">
        <v>62202476.969999999</v>
      </c>
      <c r="C49" s="18">
        <v>68189031.719999999</v>
      </c>
      <c r="D49" s="16">
        <f t="shared" si="0"/>
        <v>0.91220648542741911</v>
      </c>
    </row>
    <row r="50" spans="1:4" ht="15.75" x14ac:dyDescent="0.3">
      <c r="A50" s="11" t="s">
        <v>6</v>
      </c>
      <c r="B50" s="18">
        <v>818758906.21000016</v>
      </c>
      <c r="C50" s="18">
        <v>1172549856.1700001</v>
      </c>
      <c r="D50" s="16">
        <f t="shared" si="0"/>
        <v>0.698272147577914</v>
      </c>
    </row>
    <row r="51" spans="1:4" ht="15.75" x14ac:dyDescent="0.3">
      <c r="A51" s="11" t="s">
        <v>18</v>
      </c>
      <c r="B51" s="18">
        <v>43838463.789999999</v>
      </c>
      <c r="C51" s="18">
        <v>63711978.200000003</v>
      </c>
      <c r="D51" s="16">
        <f t="shared" si="0"/>
        <v>0.68807255760267694</v>
      </c>
    </row>
    <row r="52" spans="1:4" ht="15.75" x14ac:dyDescent="0.3">
      <c r="A52" s="11" t="s">
        <v>26</v>
      </c>
      <c r="B52" s="18">
        <v>170001046.34999999</v>
      </c>
      <c r="C52" s="18">
        <v>230897283.43000001</v>
      </c>
      <c r="D52" s="16">
        <f t="shared" si="0"/>
        <v>0.73626265248607126</v>
      </c>
    </row>
    <row r="53" spans="1:4" ht="15.75" x14ac:dyDescent="0.3">
      <c r="A53" s="11" t="s">
        <v>9</v>
      </c>
      <c r="B53" s="18">
        <v>38244494.43</v>
      </c>
      <c r="C53" s="18">
        <v>49344153.939999998</v>
      </c>
      <c r="D53" s="16">
        <f t="shared" si="0"/>
        <v>0.7750562402286475</v>
      </c>
    </row>
    <row r="54" spans="1:4" ht="15.75" x14ac:dyDescent="0.3">
      <c r="A54" s="11" t="s">
        <v>23</v>
      </c>
      <c r="B54" s="18">
        <v>98720808.260000005</v>
      </c>
      <c r="C54" s="18">
        <v>114762338.71000001</v>
      </c>
      <c r="D54" s="16">
        <f t="shared" si="0"/>
        <v>0.86021955782431092</v>
      </c>
    </row>
    <row r="55" spans="1:4" ht="15.75" x14ac:dyDescent="0.3">
      <c r="A55" s="11" t="s">
        <v>38</v>
      </c>
      <c r="B55" s="18">
        <v>1085241174.4200001</v>
      </c>
      <c r="C55" s="18">
        <v>1215239412.3199999</v>
      </c>
      <c r="D55" s="16">
        <f t="shared" si="0"/>
        <v>0.89302664431215106</v>
      </c>
    </row>
    <row r="56" spans="1:4" ht="15.75" x14ac:dyDescent="0.3">
      <c r="A56" s="11" t="s">
        <v>17</v>
      </c>
      <c r="B56" s="18">
        <v>279654755.05999994</v>
      </c>
      <c r="C56" s="18">
        <v>336253090.42999995</v>
      </c>
      <c r="D56" s="16">
        <f t="shared" si="0"/>
        <v>0.83167936003912368</v>
      </c>
    </row>
    <row r="57" spans="1:4" ht="15.75" x14ac:dyDescent="0.3">
      <c r="A57" s="11" t="s">
        <v>16</v>
      </c>
      <c r="B57" s="18">
        <v>61021307.630000003</v>
      </c>
      <c r="C57" s="18">
        <v>80959327.739999995</v>
      </c>
      <c r="D57" s="16">
        <f t="shared" si="0"/>
        <v>0.75372794381358099</v>
      </c>
    </row>
    <row r="58" spans="1:4" ht="15.75" x14ac:dyDescent="0.3">
      <c r="A58" s="11" t="s">
        <v>7</v>
      </c>
      <c r="B58" s="18">
        <v>777737043.98000002</v>
      </c>
      <c r="C58" s="18">
        <v>788852240.60000002</v>
      </c>
      <c r="D58" s="16">
        <f t="shared" si="0"/>
        <v>0.98590965956876053</v>
      </c>
    </row>
    <row r="59" spans="1:4" ht="15.75" x14ac:dyDescent="0.3">
      <c r="A59" s="19"/>
      <c r="B59" s="13"/>
      <c r="C59" s="13"/>
      <c r="D59" s="14"/>
    </row>
    <row r="60" spans="1:4" x14ac:dyDescent="0.25">
      <c r="A60" s="12" t="s">
        <v>48</v>
      </c>
    </row>
  </sheetData>
  <sortState ref="A12:B58">
    <sortCondition ref="A12:A58"/>
  </sortState>
  <mergeCells count="4">
    <mergeCell ref="A3:D3"/>
    <mergeCell ref="A4:D4"/>
    <mergeCell ref="A6:D6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G12" sqref="G12"/>
    </sheetView>
  </sheetViews>
  <sheetFormatPr baseColWidth="10" defaultRowHeight="15" x14ac:dyDescent="0.25"/>
  <cols>
    <col min="1" max="1" width="37" style="20" customWidth="1"/>
    <col min="2" max="2" width="17.140625" style="20" customWidth="1"/>
    <col min="3" max="3" width="16.85546875" style="20" customWidth="1"/>
    <col min="4" max="4" width="20.5703125" style="20" customWidth="1"/>
    <col min="5" max="16384" width="11.42578125" style="20"/>
  </cols>
  <sheetData>
    <row r="1" spans="1:8" s="1" customFormat="1" x14ac:dyDescent="0.3">
      <c r="B1" s="2"/>
      <c r="C1" s="2"/>
      <c r="D1" s="3"/>
    </row>
    <row r="2" spans="1:8" s="1" customFormat="1" ht="27.75" customHeight="1" x14ac:dyDescent="0.3">
      <c r="A2" s="4"/>
      <c r="B2" s="5"/>
      <c r="C2" s="5"/>
      <c r="D2" s="4"/>
    </row>
    <row r="3" spans="1:8" s="1" customFormat="1" ht="26.25" customHeight="1" x14ac:dyDescent="0.3">
      <c r="A3" s="23" t="s">
        <v>55</v>
      </c>
      <c r="B3" s="23"/>
      <c r="C3" s="23"/>
      <c r="D3" s="23"/>
    </row>
    <row r="4" spans="1:8" s="1" customFormat="1" ht="20.25" x14ac:dyDescent="0.35">
      <c r="A4" s="24" t="s">
        <v>40</v>
      </c>
      <c r="B4" s="24"/>
      <c r="C4" s="24"/>
      <c r="D4" s="24"/>
      <c r="E4" s="1" t="s">
        <v>49</v>
      </c>
    </row>
    <row r="5" spans="1:8" s="1" customFormat="1" x14ac:dyDescent="0.3">
      <c r="B5" s="7"/>
      <c r="C5" s="7"/>
      <c r="D5" s="8"/>
    </row>
    <row r="6" spans="1:8" s="1" customFormat="1" ht="30.75" customHeight="1" x14ac:dyDescent="0.3">
      <c r="A6" s="25" t="s">
        <v>56</v>
      </c>
      <c r="B6" s="25"/>
      <c r="C6" s="25"/>
      <c r="D6" s="25"/>
    </row>
    <row r="7" spans="1:8" s="1" customFormat="1" ht="10.5" customHeight="1" x14ac:dyDescent="0.3">
      <c r="A7" s="17" t="s">
        <v>49</v>
      </c>
      <c r="B7" s="7"/>
      <c r="C7" s="7"/>
      <c r="D7" s="8"/>
    </row>
    <row r="8" spans="1:8" s="1" customFormat="1" ht="39.75" customHeight="1" x14ac:dyDescent="0.3">
      <c r="A8" s="26" t="s">
        <v>58</v>
      </c>
      <c r="B8" s="26"/>
      <c r="C8" s="26"/>
      <c r="D8" s="26"/>
      <c r="E8" s="15"/>
      <c r="F8" s="15"/>
      <c r="G8" s="15"/>
      <c r="H8" s="15"/>
    </row>
    <row r="9" spans="1:8" s="1" customFormat="1" x14ac:dyDescent="0.3">
      <c r="A9" s="6"/>
      <c r="B9" s="15"/>
      <c r="C9" s="15"/>
      <c r="D9" s="15"/>
      <c r="E9" s="15"/>
      <c r="F9" s="15"/>
      <c r="G9" s="15"/>
      <c r="H9" s="15"/>
    </row>
    <row r="10" spans="1:8" s="1" customFormat="1" x14ac:dyDescent="0.3">
      <c r="A10" s="6"/>
      <c r="B10" s="22" t="s">
        <v>52</v>
      </c>
      <c r="C10" s="22" t="s">
        <v>53</v>
      </c>
      <c r="D10" s="15"/>
      <c r="E10" s="15"/>
      <c r="F10" s="15"/>
      <c r="G10" s="15"/>
      <c r="H10" s="15"/>
    </row>
    <row r="11" spans="1:8" s="1" customFormat="1" ht="64.5" customHeight="1" x14ac:dyDescent="0.3">
      <c r="A11" s="9" t="s">
        <v>39</v>
      </c>
      <c r="B11" s="21" t="s">
        <v>51</v>
      </c>
      <c r="C11" s="21" t="s">
        <v>54</v>
      </c>
      <c r="D11" s="10" t="s">
        <v>57</v>
      </c>
    </row>
    <row r="12" spans="1:8" ht="15" customHeight="1" x14ac:dyDescent="0.3">
      <c r="A12" s="11" t="s">
        <v>36</v>
      </c>
      <c r="B12" s="18">
        <v>559254011.83000004</v>
      </c>
      <c r="C12" s="18">
        <v>558106046.05999994</v>
      </c>
      <c r="D12" s="16">
        <f t="shared" ref="D12:D58" si="0">B12/C12</f>
        <v>1.0020568954199731</v>
      </c>
    </row>
    <row r="13" spans="1:8" ht="15" customHeight="1" x14ac:dyDescent="0.3">
      <c r="A13" s="11" t="s">
        <v>7</v>
      </c>
      <c r="B13" s="18">
        <v>777737043.98000002</v>
      </c>
      <c r="C13" s="18">
        <v>788852240.60000002</v>
      </c>
      <c r="D13" s="16">
        <f t="shared" si="0"/>
        <v>0.98590965956876053</v>
      </c>
    </row>
    <row r="14" spans="1:8" ht="15" customHeight="1" x14ac:dyDescent="0.3">
      <c r="A14" s="11" t="s">
        <v>27</v>
      </c>
      <c r="B14" s="18">
        <v>2790954480.6600003</v>
      </c>
      <c r="C14" s="18">
        <v>2885462386.7299995</v>
      </c>
      <c r="D14" s="16">
        <f t="shared" si="0"/>
        <v>0.96724687644356999</v>
      </c>
    </row>
    <row r="15" spans="1:8" ht="15" customHeight="1" x14ac:dyDescent="0.3">
      <c r="A15" s="11" t="s">
        <v>34</v>
      </c>
      <c r="B15" s="18">
        <v>213325146.94999996</v>
      </c>
      <c r="C15" s="18">
        <v>221385247.77000001</v>
      </c>
      <c r="D15" s="16">
        <f t="shared" si="0"/>
        <v>0.96359242135061418</v>
      </c>
    </row>
    <row r="16" spans="1:8" ht="15" customHeight="1" x14ac:dyDescent="0.3">
      <c r="A16" s="11" t="s">
        <v>13</v>
      </c>
      <c r="B16" s="18">
        <v>56759674.089999996</v>
      </c>
      <c r="C16" s="18">
        <v>60549548.879999995</v>
      </c>
      <c r="D16" s="16">
        <f t="shared" si="0"/>
        <v>0.93740870311831792</v>
      </c>
    </row>
    <row r="17" spans="1:4" ht="15" customHeight="1" x14ac:dyDescent="0.3">
      <c r="A17" s="11" t="s">
        <v>10</v>
      </c>
      <c r="B17" s="18">
        <v>450423186.52000004</v>
      </c>
      <c r="C17" s="18">
        <v>490402472.06</v>
      </c>
      <c r="D17" s="16">
        <f t="shared" si="0"/>
        <v>0.91847658236292795</v>
      </c>
    </row>
    <row r="18" spans="1:4" ht="15" customHeight="1" x14ac:dyDescent="0.3">
      <c r="A18" s="11" t="s">
        <v>8</v>
      </c>
      <c r="B18" s="18">
        <v>52742441.469999991</v>
      </c>
      <c r="C18" s="18">
        <v>57605738.179999992</v>
      </c>
      <c r="D18" s="16">
        <f t="shared" si="0"/>
        <v>0.91557617585241746</v>
      </c>
    </row>
    <row r="19" spans="1:4" ht="15" customHeight="1" x14ac:dyDescent="0.3">
      <c r="A19" s="11" t="s">
        <v>46</v>
      </c>
      <c r="B19" s="18">
        <v>62202476.969999999</v>
      </c>
      <c r="C19" s="18">
        <v>68189031.719999999</v>
      </c>
      <c r="D19" s="16">
        <f t="shared" si="0"/>
        <v>0.91220648542741911</v>
      </c>
    </row>
    <row r="20" spans="1:4" ht="15" customHeight="1" x14ac:dyDescent="0.3">
      <c r="A20" s="11" t="s">
        <v>44</v>
      </c>
      <c r="B20" s="18">
        <v>151480573.38</v>
      </c>
      <c r="C20" s="18">
        <v>166439057.74000001</v>
      </c>
      <c r="D20" s="16">
        <f t="shared" si="0"/>
        <v>0.91012635758027927</v>
      </c>
    </row>
    <row r="21" spans="1:4" ht="15" customHeight="1" x14ac:dyDescent="0.3">
      <c r="A21" s="11" t="s">
        <v>0</v>
      </c>
      <c r="B21" s="18">
        <v>277449021.69999999</v>
      </c>
      <c r="C21" s="18">
        <v>307986084.23999995</v>
      </c>
      <c r="D21" s="16">
        <f t="shared" si="0"/>
        <v>0.90084921331639201</v>
      </c>
    </row>
    <row r="22" spans="1:4" ht="15" customHeight="1" x14ac:dyDescent="0.3">
      <c r="A22" s="11" t="s">
        <v>14</v>
      </c>
      <c r="B22" s="18">
        <v>148436343.71999997</v>
      </c>
      <c r="C22" s="18">
        <v>164974820.51999998</v>
      </c>
      <c r="D22" s="16">
        <f t="shared" si="0"/>
        <v>0.89975150906137802</v>
      </c>
    </row>
    <row r="23" spans="1:4" ht="15" customHeight="1" x14ac:dyDescent="0.3">
      <c r="A23" s="11" t="s">
        <v>38</v>
      </c>
      <c r="B23" s="18">
        <v>1085241174.4200001</v>
      </c>
      <c r="C23" s="18">
        <v>1215239412.3199999</v>
      </c>
      <c r="D23" s="16">
        <f t="shared" si="0"/>
        <v>0.89302664431215106</v>
      </c>
    </row>
    <row r="24" spans="1:4" ht="15" customHeight="1" x14ac:dyDescent="0.3">
      <c r="A24" s="11" t="s">
        <v>2</v>
      </c>
      <c r="B24" s="18">
        <v>199639095.32999998</v>
      </c>
      <c r="C24" s="18">
        <v>227258886.92999998</v>
      </c>
      <c r="D24" s="16">
        <f t="shared" si="0"/>
        <v>0.87846551581277699</v>
      </c>
    </row>
    <row r="25" spans="1:4" ht="15" customHeight="1" x14ac:dyDescent="0.3">
      <c r="A25" s="11" t="s">
        <v>32</v>
      </c>
      <c r="B25" s="18">
        <v>5131094929.1199999</v>
      </c>
      <c r="C25" s="18">
        <v>5879214351.1499996</v>
      </c>
      <c r="D25" s="16">
        <f t="shared" si="0"/>
        <v>0.87275180366851834</v>
      </c>
    </row>
    <row r="26" spans="1:4" ht="15.75" x14ac:dyDescent="0.3">
      <c r="A26" s="11" t="s">
        <v>28</v>
      </c>
      <c r="B26" s="18">
        <v>162504369.90999997</v>
      </c>
      <c r="C26" s="18">
        <v>188140835.34999999</v>
      </c>
      <c r="D26" s="16">
        <f t="shared" si="0"/>
        <v>0.86373789936507783</v>
      </c>
    </row>
    <row r="27" spans="1:4" ht="15.75" x14ac:dyDescent="0.3">
      <c r="A27" s="11" t="s">
        <v>23</v>
      </c>
      <c r="B27" s="18">
        <v>98720808.260000005</v>
      </c>
      <c r="C27" s="18">
        <v>114762338.71000001</v>
      </c>
      <c r="D27" s="16">
        <f t="shared" si="0"/>
        <v>0.86021955782431092</v>
      </c>
    </row>
    <row r="28" spans="1:4" ht="15.75" x14ac:dyDescent="0.3">
      <c r="A28" s="11" t="s">
        <v>19</v>
      </c>
      <c r="B28" s="18">
        <v>154253323.96000001</v>
      </c>
      <c r="C28" s="18">
        <v>180632712.90999997</v>
      </c>
      <c r="D28" s="16">
        <f t="shared" si="0"/>
        <v>0.85396117610688016</v>
      </c>
    </row>
    <row r="29" spans="1:4" ht="15.75" x14ac:dyDescent="0.3">
      <c r="A29" s="11" t="s">
        <v>42</v>
      </c>
      <c r="B29" s="18">
        <v>231923216.15000004</v>
      </c>
      <c r="C29" s="18">
        <v>272938328.18000007</v>
      </c>
      <c r="D29" s="16">
        <f t="shared" si="0"/>
        <v>0.84972754723202171</v>
      </c>
    </row>
    <row r="30" spans="1:4" ht="15.75" x14ac:dyDescent="0.3">
      <c r="A30" s="11" t="s">
        <v>21</v>
      </c>
      <c r="B30" s="18">
        <v>59650517.339999996</v>
      </c>
      <c r="C30" s="18">
        <v>70322180.659999996</v>
      </c>
      <c r="D30" s="16">
        <f t="shared" si="0"/>
        <v>0.84824612633108865</v>
      </c>
    </row>
    <row r="31" spans="1:4" ht="15.75" x14ac:dyDescent="0.3">
      <c r="A31" s="11" t="s">
        <v>22</v>
      </c>
      <c r="B31" s="18">
        <v>182306311.15000004</v>
      </c>
      <c r="C31" s="18">
        <v>215586471.61000004</v>
      </c>
      <c r="D31" s="16">
        <f t="shared" si="0"/>
        <v>0.84562964358819115</v>
      </c>
    </row>
    <row r="32" spans="1:4" ht="15.75" x14ac:dyDescent="0.3">
      <c r="A32" s="11" t="s">
        <v>41</v>
      </c>
      <c r="B32" s="18">
        <v>175113382.87</v>
      </c>
      <c r="C32" s="18">
        <v>208320793.87000003</v>
      </c>
      <c r="D32" s="16">
        <f t="shared" si="0"/>
        <v>0.84059483269479718</v>
      </c>
    </row>
    <row r="33" spans="1:4" ht="15.75" x14ac:dyDescent="0.3">
      <c r="A33" s="11" t="s">
        <v>35</v>
      </c>
      <c r="B33" s="18">
        <v>380257533.84999996</v>
      </c>
      <c r="C33" s="18">
        <v>455984223.3599999</v>
      </c>
      <c r="D33" s="16">
        <f t="shared" si="0"/>
        <v>0.83392695266517225</v>
      </c>
    </row>
    <row r="34" spans="1:4" ht="15.75" x14ac:dyDescent="0.3">
      <c r="A34" s="11" t="s">
        <v>25</v>
      </c>
      <c r="B34" s="18">
        <v>126905274.35000001</v>
      </c>
      <c r="C34" s="18">
        <v>152503871.72</v>
      </c>
      <c r="D34" s="16">
        <f t="shared" si="0"/>
        <v>0.83214460668251422</v>
      </c>
    </row>
    <row r="35" spans="1:4" ht="15.75" x14ac:dyDescent="0.3">
      <c r="A35" s="11" t="s">
        <v>17</v>
      </c>
      <c r="B35" s="18">
        <v>279654755.05999994</v>
      </c>
      <c r="C35" s="18">
        <v>336253090.42999995</v>
      </c>
      <c r="D35" s="16">
        <f t="shared" si="0"/>
        <v>0.83167936003912368</v>
      </c>
    </row>
    <row r="36" spans="1:4" ht="15.75" x14ac:dyDescent="0.3">
      <c r="A36" s="11" t="s">
        <v>50</v>
      </c>
      <c r="B36" s="18">
        <v>281684644.81999999</v>
      </c>
      <c r="C36" s="18">
        <v>344738261.36000001</v>
      </c>
      <c r="D36" s="16">
        <f t="shared" si="0"/>
        <v>0.81709713249915428</v>
      </c>
    </row>
    <row r="37" spans="1:4" ht="15.75" x14ac:dyDescent="0.3">
      <c r="A37" s="11" t="s">
        <v>20</v>
      </c>
      <c r="B37" s="18">
        <v>79272860.829999998</v>
      </c>
      <c r="C37" s="18">
        <v>98054719.850000009</v>
      </c>
      <c r="D37" s="16">
        <f t="shared" si="0"/>
        <v>0.80845532934333286</v>
      </c>
    </row>
    <row r="38" spans="1:4" ht="15.75" x14ac:dyDescent="0.3">
      <c r="A38" s="11" t="s">
        <v>30</v>
      </c>
      <c r="B38" s="18">
        <v>245016873.98999998</v>
      </c>
      <c r="C38" s="18">
        <v>303873738.96999997</v>
      </c>
      <c r="D38" s="16">
        <f t="shared" si="0"/>
        <v>0.80631144639382391</v>
      </c>
    </row>
    <row r="39" spans="1:4" ht="15.75" x14ac:dyDescent="0.3">
      <c r="A39" s="11" t="s">
        <v>31</v>
      </c>
      <c r="B39" s="18">
        <v>86057002.279999986</v>
      </c>
      <c r="C39" s="18">
        <v>108589921.68000001</v>
      </c>
      <c r="D39" s="16">
        <f t="shared" si="0"/>
        <v>0.79249529743283609</v>
      </c>
    </row>
    <row r="40" spans="1:4" ht="15.75" x14ac:dyDescent="0.3">
      <c r="A40" s="11" t="s">
        <v>5</v>
      </c>
      <c r="B40" s="18">
        <v>663236469.25999999</v>
      </c>
      <c r="C40" s="18">
        <v>839715484.12</v>
      </c>
      <c r="D40" s="16">
        <f t="shared" si="0"/>
        <v>0.78983474974866585</v>
      </c>
    </row>
    <row r="41" spans="1:4" ht="15.75" x14ac:dyDescent="0.3">
      <c r="A41" s="11" t="s">
        <v>12</v>
      </c>
      <c r="B41" s="18">
        <v>193636252.02999997</v>
      </c>
      <c r="C41" s="18">
        <v>247237841.78999999</v>
      </c>
      <c r="D41" s="16">
        <f t="shared" si="0"/>
        <v>0.78319827833827971</v>
      </c>
    </row>
    <row r="42" spans="1:4" ht="15.75" x14ac:dyDescent="0.3">
      <c r="A42" s="11" t="s">
        <v>9</v>
      </c>
      <c r="B42" s="18">
        <v>38244494.43</v>
      </c>
      <c r="C42" s="18">
        <v>49344153.939999998</v>
      </c>
      <c r="D42" s="16">
        <f t="shared" si="0"/>
        <v>0.7750562402286475</v>
      </c>
    </row>
    <row r="43" spans="1:4" ht="15.75" x14ac:dyDescent="0.3">
      <c r="A43" s="11" t="s">
        <v>47</v>
      </c>
      <c r="B43" s="18">
        <v>115711755.79000001</v>
      </c>
      <c r="C43" s="18">
        <v>150111918.5</v>
      </c>
      <c r="D43" s="16">
        <f t="shared" si="0"/>
        <v>0.77083656611849916</v>
      </c>
    </row>
    <row r="44" spans="1:4" ht="15.75" x14ac:dyDescent="0.3">
      <c r="A44" s="11" t="s">
        <v>45</v>
      </c>
      <c r="B44" s="18">
        <v>77252311.570000023</v>
      </c>
      <c r="C44" s="18">
        <v>101302455.51000001</v>
      </c>
      <c r="D44" s="16">
        <f t="shared" si="0"/>
        <v>0.76259071096627185</v>
      </c>
    </row>
    <row r="45" spans="1:4" ht="15.75" x14ac:dyDescent="0.3">
      <c r="A45" s="11" t="s">
        <v>29</v>
      </c>
      <c r="B45" s="18">
        <v>72270387.810000002</v>
      </c>
      <c r="C45" s="18">
        <v>94925402.579999983</v>
      </c>
      <c r="D45" s="16">
        <f t="shared" si="0"/>
        <v>0.76133875491434355</v>
      </c>
    </row>
    <row r="46" spans="1:4" ht="15.75" x14ac:dyDescent="0.3">
      <c r="A46" s="11" t="s">
        <v>33</v>
      </c>
      <c r="B46" s="18">
        <v>413525228.88999999</v>
      </c>
      <c r="C46" s="18">
        <v>546294695.48000002</v>
      </c>
      <c r="D46" s="16">
        <f t="shared" si="0"/>
        <v>0.75696365407073452</v>
      </c>
    </row>
    <row r="47" spans="1:4" ht="15.75" x14ac:dyDescent="0.3">
      <c r="A47" s="11" t="s">
        <v>16</v>
      </c>
      <c r="B47" s="18">
        <v>61021307.630000003</v>
      </c>
      <c r="C47" s="18">
        <v>80959327.739999995</v>
      </c>
      <c r="D47" s="16">
        <f t="shared" si="0"/>
        <v>0.75372794381358099</v>
      </c>
    </row>
    <row r="48" spans="1:4" ht="15.75" x14ac:dyDescent="0.3">
      <c r="A48" s="11" t="s">
        <v>1</v>
      </c>
      <c r="B48" s="18">
        <v>125503331.32000001</v>
      </c>
      <c r="C48" s="18">
        <v>166568843.77999997</v>
      </c>
      <c r="D48" s="16">
        <f t="shared" si="0"/>
        <v>0.75346222301789956</v>
      </c>
    </row>
    <row r="49" spans="1:4" ht="15.75" x14ac:dyDescent="0.3">
      <c r="A49" s="11" t="s">
        <v>26</v>
      </c>
      <c r="B49" s="18">
        <v>170001046.34999999</v>
      </c>
      <c r="C49" s="18">
        <v>230897283.43000001</v>
      </c>
      <c r="D49" s="16">
        <f t="shared" si="0"/>
        <v>0.73626265248607126</v>
      </c>
    </row>
    <row r="50" spans="1:4" ht="15.75" x14ac:dyDescent="0.3">
      <c r="A50" s="11" t="s">
        <v>24</v>
      </c>
      <c r="B50" s="18">
        <v>70727019.450000003</v>
      </c>
      <c r="C50" s="18">
        <v>96842000.910000011</v>
      </c>
      <c r="D50" s="16">
        <f t="shared" si="0"/>
        <v>0.73033413999500141</v>
      </c>
    </row>
    <row r="51" spans="1:4" ht="15.75" x14ac:dyDescent="0.3">
      <c r="A51" s="11" t="s">
        <v>15</v>
      </c>
      <c r="B51" s="18">
        <v>70236701.429999992</v>
      </c>
      <c r="C51" s="18">
        <v>97757512.480000019</v>
      </c>
      <c r="D51" s="16">
        <f t="shared" si="0"/>
        <v>0.71847881199278218</v>
      </c>
    </row>
    <row r="52" spans="1:4" ht="15.75" x14ac:dyDescent="0.3">
      <c r="A52" s="11" t="s">
        <v>37</v>
      </c>
      <c r="B52" s="18">
        <v>151847016.23999998</v>
      </c>
      <c r="C52" s="18">
        <v>213497161.66</v>
      </c>
      <c r="D52" s="16">
        <f t="shared" si="0"/>
        <v>0.71123669775910403</v>
      </c>
    </row>
    <row r="53" spans="1:4" ht="15.75" x14ac:dyDescent="0.3">
      <c r="A53" s="11" t="s">
        <v>43</v>
      </c>
      <c r="B53" s="18">
        <v>235821357.25999999</v>
      </c>
      <c r="C53" s="18">
        <v>331816773.08000004</v>
      </c>
      <c r="D53" s="16">
        <f t="shared" si="0"/>
        <v>0.71069751860658403</v>
      </c>
    </row>
    <row r="54" spans="1:4" ht="15.75" x14ac:dyDescent="0.3">
      <c r="A54" s="11" t="s">
        <v>4</v>
      </c>
      <c r="B54" s="18">
        <v>313759297.22999996</v>
      </c>
      <c r="C54" s="18">
        <v>442295274.78999996</v>
      </c>
      <c r="D54" s="16">
        <f t="shared" si="0"/>
        <v>0.70938876156651598</v>
      </c>
    </row>
    <row r="55" spans="1:4" ht="15.75" x14ac:dyDescent="0.3">
      <c r="A55" s="11" t="s">
        <v>11</v>
      </c>
      <c r="B55" s="18">
        <v>197883795.73999998</v>
      </c>
      <c r="C55" s="18">
        <v>281236313.49000001</v>
      </c>
      <c r="D55" s="16">
        <f t="shared" si="0"/>
        <v>0.70362106971309091</v>
      </c>
    </row>
    <row r="56" spans="1:4" ht="15.75" x14ac:dyDescent="0.3">
      <c r="A56" s="11" t="s">
        <v>6</v>
      </c>
      <c r="B56" s="18">
        <v>818758906.21000016</v>
      </c>
      <c r="C56" s="18">
        <v>1172549856.1700001</v>
      </c>
      <c r="D56" s="16">
        <f t="shared" si="0"/>
        <v>0.698272147577914</v>
      </c>
    </row>
    <row r="57" spans="1:4" ht="15.75" x14ac:dyDescent="0.3">
      <c r="A57" s="11" t="s">
        <v>18</v>
      </c>
      <c r="B57" s="18">
        <v>43838463.789999999</v>
      </c>
      <c r="C57" s="18">
        <v>63711978.200000003</v>
      </c>
      <c r="D57" s="16">
        <f t="shared" si="0"/>
        <v>0.68807255760267694</v>
      </c>
    </row>
    <row r="58" spans="1:4" ht="15.75" x14ac:dyDescent="0.3">
      <c r="A58" s="11" t="s">
        <v>3</v>
      </c>
      <c r="B58" s="18">
        <v>150056687.50999999</v>
      </c>
      <c r="C58" s="18">
        <v>229744140.21000001</v>
      </c>
      <c r="D58" s="16">
        <f t="shared" si="0"/>
        <v>0.65314696328201938</v>
      </c>
    </row>
    <row r="59" spans="1:4" ht="15.75" x14ac:dyDescent="0.3">
      <c r="A59" s="19"/>
      <c r="B59" s="13"/>
      <c r="C59" s="13"/>
      <c r="D59" s="14"/>
    </row>
    <row r="60" spans="1:4" x14ac:dyDescent="0.25">
      <c r="A60" s="12" t="s">
        <v>48</v>
      </c>
    </row>
  </sheetData>
  <sortState ref="A12:D58">
    <sortCondition descending="1" ref="D12:D58"/>
  </sortState>
  <mergeCells count="4">
    <mergeCell ref="A3:D3"/>
    <mergeCell ref="A4:D4"/>
    <mergeCell ref="A6:D6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2019-10-10T09:38:44Z</dcterms:modified>
</cp:coreProperties>
</file>