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Orden ALFABETICO" sheetId="8" r:id="rId1"/>
    <sheet name="Orden EJECUCION PRESUPUESTO" sheetId="10" r:id="rId2"/>
  </sheets>
  <calcPr calcId="145621"/>
</workbook>
</file>

<file path=xl/calcChain.xml><?xml version="1.0" encoding="utf-8"?>
<calcChain xmlns="http://schemas.openxmlformats.org/spreadsheetml/2006/main">
  <c r="D15" i="10" l="1"/>
  <c r="D53" i="10"/>
  <c r="D29" i="10"/>
  <c r="D19" i="10"/>
  <c r="D34" i="10"/>
  <c r="D52" i="10"/>
  <c r="D39" i="10"/>
  <c r="D56" i="10"/>
  <c r="D50" i="10"/>
  <c r="D20" i="10"/>
  <c r="D51" i="10"/>
  <c r="D44" i="10"/>
  <c r="D26" i="10"/>
  <c r="D43" i="10"/>
  <c r="D14" i="10"/>
  <c r="D16" i="10"/>
  <c r="D47" i="10"/>
  <c r="D35" i="10"/>
  <c r="D57" i="10"/>
  <c r="D46" i="10"/>
  <c r="D36" i="10"/>
  <c r="D28" i="10"/>
  <c r="D55" i="10"/>
  <c r="D48" i="10"/>
  <c r="D23" i="10"/>
  <c r="D31" i="10"/>
  <c r="D58" i="10"/>
  <c r="D18" i="10"/>
  <c r="D33" i="10"/>
  <c r="D42" i="10"/>
  <c r="D17" i="10"/>
  <c r="D41" i="10"/>
  <c r="D49" i="10"/>
  <c r="D45" i="10"/>
  <c r="D27" i="10"/>
  <c r="D54" i="10"/>
  <c r="D40" i="10"/>
  <c r="D25" i="10"/>
  <c r="D22" i="10"/>
  <c r="D37" i="10"/>
  <c r="D32" i="10"/>
  <c r="D13" i="10"/>
  <c r="D12" i="10"/>
  <c r="D21" i="10"/>
  <c r="D30" i="10"/>
  <c r="D24" i="10"/>
  <c r="D38" i="10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12" i="8"/>
</calcChain>
</file>

<file path=xl/sharedStrings.xml><?xml version="1.0" encoding="utf-8"?>
<sst xmlns="http://schemas.openxmlformats.org/spreadsheetml/2006/main" count="120" uniqueCount="60">
  <si>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</si>
  <si>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</si>
  <si>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</si>
  <si>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</si>
  <si>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</si>
  <si>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</si>
  <si>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</si>
  <si>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</si>
  <si>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</si>
  <si>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</si>
  <si>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</si>
  <si>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</si>
  <si>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</si>
  <si>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</si>
  <si>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</si>
  <si>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</si>
  <si>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</si>
  <si>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</si>
  <si>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</si>
  <si>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</si>
  <si>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</si>
  <si>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</si>
  <si>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</si>
  <si>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</si>
  <si>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</si>
  <si>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Girona     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</si>
  <si>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</si>
  <si>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</si>
  <si>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</si>
  <si>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</si>
  <si>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</si>
  <si>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</si>
  <si>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</si>
  <si>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</si>
  <si>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</si>
  <si>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</si>
  <si>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Bilbao                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</si>
  <si>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</si>
  <si>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</si>
  <si>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</si>
  <si>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</si>
  <si>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>Castellón de la Plana</t>
  </si>
  <si>
    <t xml:space="preserve">Oviedo                                                                </t>
  </si>
  <si>
    <t xml:space="preserve">Santa Cruz de Tenerife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</si>
  <si>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</si>
  <si>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</si>
  <si>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Segovia                                                               </t>
  </si>
  <si>
    <t xml:space="preserve">Ourense                                                               </t>
  </si>
  <si>
    <t>Sin datos de Badajoz, Vitoria y Las Palmas</t>
  </si>
  <si>
    <t xml:space="preserve"> </t>
  </si>
  <si>
    <t>A</t>
  </si>
  <si>
    <t>B</t>
  </si>
  <si>
    <t>Obligaciones reconocidas netos</t>
  </si>
  <si>
    <t>Creditos definitivos</t>
  </si>
  <si>
    <t>Ejecución del Presupuesto de Gastos 2018</t>
  </si>
  <si>
    <t>Este indicador refleja el grado de ejecución del presupuesto de gastos respecto de los créditos definitivos consignados en el presupuesto de gastos</t>
  </si>
  <si>
    <t xml:space="preserve">Alicante                              </t>
  </si>
  <si>
    <r>
      <t xml:space="preserve">Ejecucion del Presupuesto de Gastos             </t>
    </r>
    <r>
      <rPr>
        <b/>
        <sz val="8"/>
        <color indexed="8"/>
        <rFont val="Arial Unicode MS"/>
        <family val="2"/>
      </rPr>
      <t xml:space="preserve"> </t>
    </r>
    <r>
      <rPr>
        <sz val="8"/>
        <color indexed="8"/>
        <rFont val="Arial Unicode MS"/>
        <family val="2"/>
      </rPr>
      <t xml:space="preserve"> (A/B)</t>
    </r>
  </si>
  <si>
    <t>Obligaciones reconocidas netas</t>
  </si>
  <si>
    <r>
      <t xml:space="preserve">Fuente: Elaboración propia del </t>
    </r>
    <r>
      <rPr>
        <b/>
        <i/>
        <sz val="8"/>
        <rFont val="@Arial Unicode MS"/>
      </rPr>
      <t xml:space="preserve">Observatorio Tributario Andaluz </t>
    </r>
    <r>
      <rPr>
        <i/>
        <sz val="8"/>
        <rFont val="@Arial Unicode MS"/>
        <family val="2"/>
      </rPr>
      <t>con datos de Ministerio de Hacienda (datos a 31-08-19). Las denominaciones y criterios de cálculo de los indicadores están basados en el Documento "Indicadores de la cuenta general de las entidades locales"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</si>
</sst>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sz val="8"/>
      <name val="@Arial Unicode MS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i/>
      <sz val="8"/>
      <name val="Arial Unicode MS"/>
      <family val="2"/>
    </font>
    <font>
      <sz val="8"/>
      <color indexed="8"/>
      <name val="Arial"/>
      <family val="2"/>
    </font>
    <font>
      <i/>
      <sz val="8"/>
      <color theme="1"/>
      <name val="Arial Unicode MS"/>
      <family val="2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sz val="8"/>
      <name val="@Arial Unicode MS"/>
    </font>
    <font>
      <b/>
      <i/>
      <sz val="8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3" fillId="0" borderId="0"/>
  </cellStyleXfs>
  <cellXfs count="28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left" vertical="center" wrapText="1"/>
    </xf>
    <xf numFmtId="0" fontId="10" fillId="0" borderId="0" xfId="0" applyFont="1"/>
    <xf numFmtId="0" fontId="9" fillId="0" borderId="0" xfId="1" applyFont="1" applyFill="1" applyBorder="1" applyAlignment="1">
      <alignment horizontal="right" wrapText="1"/>
    </xf>
    <xf numFmtId="4" fontId="6" fillId="0" borderId="0" xfId="4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10" fontId="6" fillId="2" borderId="2" xfId="5" applyNumberFormat="1" applyFont="1" applyFill="1" applyBorder="1" applyAlignment="1">
      <alignment horizontal="center" wrapText="1"/>
    </xf>
    <xf numFmtId="0" fontId="5" fillId="0" borderId="0" xfId="0" applyFont="1"/>
    <xf numFmtId="4" fontId="12" fillId="2" borderId="1" xfId="1" applyNumberFormat="1" applyFont="1" applyFill="1" applyBorder="1" applyAlignment="1">
      <alignment horizontal="right" wrapText="1"/>
    </xf>
    <xf numFmtId="0" fontId="13" fillId="0" borderId="0" xfId="6" applyFont="1" applyFill="1" applyBorder="1" applyAlignment="1">
      <alignment horizontal="left" wrapText="1"/>
    </xf>
    <xf numFmtId="0" fontId="0" fillId="0" borderId="0" xfId="0"/>
    <xf numFmtId="0" fontId="14" fillId="3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</cellXfs>
  <cellStyles count="7">
    <cellStyle name="Normal" xfId="0" builtinId="0"/>
    <cellStyle name="Normal_Hoja1" xfId="1"/>
    <cellStyle name="Normal_Hoja1 2" xfId="6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188908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285750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selection activeCell="H12" sqref="H12"/>
    </sheetView>
  </sheetViews>
  <sheetFormatPr baseColWidth="10" defaultRowHeight="15" x14ac:dyDescent="0.25"/>
  <cols>
    <col min="1" max="1" width="37" style="20" customWidth="1"/>
    <col min="2" max="2" width="16.28515625" style="20" customWidth="1"/>
    <col min="3" max="3" width="16" style="20" customWidth="1"/>
    <col min="4" max="4" width="17.7109375" style="20" customWidth="1"/>
    <col min="5" max="16384" width="11.42578125" style="20"/>
  </cols>
  <sheetData>
    <row r="1" spans="1:8" s="1" customFormat="1" x14ac:dyDescent="0.3">
      <c r="B1" s="2"/>
      <c r="C1" s="2"/>
      <c r="D1" s="3"/>
    </row>
    <row r="2" spans="1:8" s="1" customFormat="1" ht="27.75" customHeight="1" x14ac:dyDescent="0.3">
      <c r="A2" s="4"/>
      <c r="B2" s="5"/>
      <c r="C2" s="5"/>
      <c r="D2" s="4"/>
    </row>
    <row r="3" spans="1:8" s="1" customFormat="1" ht="26.25" customHeight="1" x14ac:dyDescent="0.3">
      <c r="A3" s="24" t="s">
        <v>54</v>
      </c>
      <c r="B3" s="24"/>
      <c r="C3" s="24"/>
      <c r="D3" s="24"/>
    </row>
    <row r="4" spans="1:8" s="1" customFormat="1" ht="20.25" x14ac:dyDescent="0.35">
      <c r="A4" s="25" t="s">
        <v>40</v>
      </c>
      <c r="B4" s="25"/>
      <c r="C4" s="25"/>
      <c r="D4" s="25"/>
      <c r="E4" s="1" t="s">
        <v>49</v>
      </c>
    </row>
    <row r="5" spans="1:8" s="1" customFormat="1" x14ac:dyDescent="0.3">
      <c r="B5" s="7"/>
      <c r="C5" s="7"/>
      <c r="D5" s="8"/>
    </row>
    <row r="6" spans="1:8" s="1" customFormat="1" ht="18" customHeight="1" x14ac:dyDescent="0.3">
      <c r="A6" s="27" t="s">
        <v>55</v>
      </c>
      <c r="B6" s="23"/>
      <c r="C6" s="23"/>
      <c r="D6" s="23"/>
    </row>
    <row r="7" spans="1:8" s="1" customFormat="1" x14ac:dyDescent="0.3">
      <c r="A7" s="17" t="s">
        <v>49</v>
      </c>
      <c r="B7" s="7"/>
      <c r="C7" s="7"/>
      <c r="D7" s="8"/>
    </row>
    <row r="8" spans="1:8" s="1" customFormat="1" ht="40.5" customHeight="1" x14ac:dyDescent="0.3">
      <c r="A8" s="26" t="s">
        <v>59</v>
      </c>
      <c r="B8" s="26"/>
      <c r="C8" s="26"/>
      <c r="D8" s="26"/>
      <c r="E8" s="26"/>
      <c r="F8" s="15"/>
      <c r="G8" s="15"/>
      <c r="H8" s="15"/>
    </row>
    <row r="9" spans="1:8" s="1" customFormat="1" x14ac:dyDescent="0.3">
      <c r="A9" s="6"/>
      <c r="B9" s="15"/>
      <c r="C9" s="15"/>
      <c r="D9" s="15"/>
      <c r="E9" s="15"/>
      <c r="F9" s="15"/>
      <c r="G9" s="15"/>
      <c r="H9" s="15"/>
    </row>
    <row r="10" spans="1:8" s="1" customFormat="1" x14ac:dyDescent="0.3">
      <c r="A10" s="6"/>
      <c r="B10" s="22" t="s">
        <v>50</v>
      </c>
      <c r="C10" s="22" t="s">
        <v>51</v>
      </c>
      <c r="D10" s="15"/>
      <c r="E10" s="15"/>
      <c r="F10" s="15"/>
      <c r="G10" s="15"/>
      <c r="H10" s="15"/>
    </row>
    <row r="11" spans="1:8" s="1" customFormat="1" ht="64.5" customHeight="1" x14ac:dyDescent="0.3">
      <c r="A11" s="9" t="s">
        <v>39</v>
      </c>
      <c r="B11" s="21" t="s">
        <v>58</v>
      </c>
      <c r="C11" s="21" t="s">
        <v>53</v>
      </c>
      <c r="D11" s="10" t="s">
        <v>57</v>
      </c>
    </row>
    <row r="12" spans="1:8" ht="15" customHeight="1" x14ac:dyDescent="0.3">
      <c r="A12" s="11" t="s">
        <v>22</v>
      </c>
      <c r="B12" s="18">
        <v>163623766.11000001</v>
      </c>
      <c r="C12" s="18">
        <v>215586471.60999998</v>
      </c>
      <c r="D12" s="16">
        <f>B12/C12</f>
        <v>0.75897047197840184</v>
      </c>
    </row>
    <row r="13" spans="1:8" ht="15" customHeight="1" x14ac:dyDescent="0.3">
      <c r="A13" s="11" t="s">
        <v>56</v>
      </c>
      <c r="B13" s="18">
        <v>287191397.38</v>
      </c>
      <c r="C13" s="18">
        <v>344738261.36000001</v>
      </c>
      <c r="D13" s="16">
        <f t="shared" ref="D13:D58" si="0">B13/C13</f>
        <v>0.8330708527884999</v>
      </c>
    </row>
    <row r="14" spans="1:8" ht="15" customHeight="1" x14ac:dyDescent="0.3">
      <c r="A14" s="11" t="s">
        <v>2</v>
      </c>
      <c r="B14" s="18">
        <v>180045326.34000003</v>
      </c>
      <c r="C14" s="18">
        <v>225137996.02000001</v>
      </c>
      <c r="D14" s="16">
        <f t="shared" si="0"/>
        <v>0.79971097514790801</v>
      </c>
    </row>
    <row r="15" spans="1:8" ht="15" customHeight="1" x14ac:dyDescent="0.3">
      <c r="A15" s="11" t="s">
        <v>13</v>
      </c>
      <c r="B15" s="18">
        <v>51755267.659999996</v>
      </c>
      <c r="C15" s="18">
        <v>60549548.880000003</v>
      </c>
      <c r="D15" s="16">
        <f t="shared" si="0"/>
        <v>0.85475893078197929</v>
      </c>
    </row>
    <row r="16" spans="1:8" ht="15" customHeight="1" x14ac:dyDescent="0.3">
      <c r="A16" s="11" t="s">
        <v>27</v>
      </c>
      <c r="B16" s="18">
        <v>2754914617.6700001</v>
      </c>
      <c r="C16" s="18">
        <v>2885462386.7299995</v>
      </c>
      <c r="D16" s="16">
        <f t="shared" si="0"/>
        <v>0.9547567247244747</v>
      </c>
    </row>
    <row r="17" spans="1:4" ht="15" customHeight="1" x14ac:dyDescent="0.3">
      <c r="A17" s="11" t="s">
        <v>36</v>
      </c>
      <c r="B17" s="18">
        <v>532730368.07000011</v>
      </c>
      <c r="C17" s="18">
        <v>558106046.06000006</v>
      </c>
      <c r="D17" s="16">
        <f t="shared" si="0"/>
        <v>0.9545325155153902</v>
      </c>
    </row>
    <row r="18" spans="1:4" ht="15" customHeight="1" x14ac:dyDescent="0.3">
      <c r="A18" s="11" t="s">
        <v>12</v>
      </c>
      <c r="B18" s="18">
        <v>187554052.53999999</v>
      </c>
      <c r="C18" s="18">
        <v>236147699.68000001</v>
      </c>
      <c r="D18" s="16">
        <f t="shared" si="0"/>
        <v>0.79422349992886443</v>
      </c>
    </row>
    <row r="19" spans="1:4" ht="15" customHeight="1" x14ac:dyDescent="0.3">
      <c r="A19" s="11" t="s">
        <v>29</v>
      </c>
      <c r="B19" s="18">
        <v>72361373.629999995</v>
      </c>
      <c r="C19" s="18">
        <v>94925402.579999998</v>
      </c>
      <c r="D19" s="16">
        <f t="shared" si="0"/>
        <v>0.76229725303525808</v>
      </c>
    </row>
    <row r="20" spans="1:4" ht="15" customHeight="1" x14ac:dyDescent="0.3">
      <c r="A20" s="11" t="s">
        <v>44</v>
      </c>
      <c r="B20" s="18">
        <v>142034773.32999998</v>
      </c>
      <c r="C20" s="18">
        <v>166439057.74000001</v>
      </c>
      <c r="D20" s="16">
        <f t="shared" si="0"/>
        <v>0.85337405329389227</v>
      </c>
    </row>
    <row r="21" spans="1:4" ht="15" customHeight="1" x14ac:dyDescent="0.3">
      <c r="A21" s="11" t="s">
        <v>41</v>
      </c>
      <c r="B21" s="18">
        <v>172855170.70000002</v>
      </c>
      <c r="C21" s="18">
        <v>208320793.87</v>
      </c>
      <c r="D21" s="16">
        <f t="shared" si="0"/>
        <v>0.82975476182117536</v>
      </c>
    </row>
    <row r="22" spans="1:4" ht="15" customHeight="1" x14ac:dyDescent="0.3">
      <c r="A22" s="11" t="s">
        <v>20</v>
      </c>
      <c r="B22" s="18">
        <v>74011651.769999996</v>
      </c>
      <c r="C22" s="18">
        <v>97670925.570000008</v>
      </c>
      <c r="D22" s="16">
        <f t="shared" si="0"/>
        <v>0.75776543877385916</v>
      </c>
    </row>
    <row r="23" spans="1:4" ht="15" customHeight="1" x14ac:dyDescent="0.3">
      <c r="A23" s="11" t="s">
        <v>4</v>
      </c>
      <c r="B23" s="18">
        <v>277415097.77999997</v>
      </c>
      <c r="C23" s="18">
        <v>442611610.82999998</v>
      </c>
      <c r="D23" s="16">
        <f t="shared" si="0"/>
        <v>0.6267686861168914</v>
      </c>
    </row>
    <row r="24" spans="1:4" ht="15" customHeight="1" x14ac:dyDescent="0.3">
      <c r="A24" s="11" t="s">
        <v>30</v>
      </c>
      <c r="B24" s="18">
        <v>246824332.06999999</v>
      </c>
      <c r="C24" s="18">
        <v>303873738.97000003</v>
      </c>
      <c r="D24" s="16">
        <f t="shared" si="0"/>
        <v>0.81225950260337487</v>
      </c>
    </row>
    <row r="25" spans="1:4" ht="15" customHeight="1" x14ac:dyDescent="0.3">
      <c r="A25" s="11" t="s">
        <v>21</v>
      </c>
      <c r="B25" s="18">
        <v>49047165.550000004</v>
      </c>
      <c r="C25" s="18">
        <v>69543048.489999995</v>
      </c>
      <c r="D25" s="16">
        <f t="shared" si="0"/>
        <v>0.70527776125679598</v>
      </c>
    </row>
    <row r="26" spans="1:4" ht="15.75" x14ac:dyDescent="0.3">
      <c r="A26" s="11" t="s">
        <v>35</v>
      </c>
      <c r="B26" s="18">
        <v>312749940.61000001</v>
      </c>
      <c r="C26" s="18">
        <v>455984223.36000007</v>
      </c>
      <c r="D26" s="16">
        <f t="shared" si="0"/>
        <v>0.68587886288136679</v>
      </c>
    </row>
    <row r="27" spans="1:4" ht="15.75" x14ac:dyDescent="0.3">
      <c r="A27" s="11" t="s">
        <v>25</v>
      </c>
      <c r="B27" s="18">
        <v>114299925.52</v>
      </c>
      <c r="C27" s="18">
        <v>152503871.72</v>
      </c>
      <c r="D27" s="16">
        <f t="shared" si="0"/>
        <v>0.74948868006352543</v>
      </c>
    </row>
    <row r="28" spans="1:4" ht="15.75" x14ac:dyDescent="0.3">
      <c r="A28" s="11" t="s">
        <v>0</v>
      </c>
      <c r="B28" s="18">
        <v>268799773.95999998</v>
      </c>
      <c r="C28" s="18">
        <v>302107890.49000001</v>
      </c>
      <c r="D28" s="16">
        <f t="shared" si="0"/>
        <v>0.88974761143783321</v>
      </c>
    </row>
    <row r="29" spans="1:4" ht="15.75" x14ac:dyDescent="0.3">
      <c r="A29" s="11" t="s">
        <v>24</v>
      </c>
      <c r="B29" s="18">
        <v>71337064.109999999</v>
      </c>
      <c r="C29" s="18">
        <v>96842000.910000011</v>
      </c>
      <c r="D29" s="16">
        <f t="shared" si="0"/>
        <v>0.73663352098948276</v>
      </c>
    </row>
    <row r="30" spans="1:4" ht="15.75" x14ac:dyDescent="0.3">
      <c r="A30" s="11" t="s">
        <v>1</v>
      </c>
      <c r="B30" s="18">
        <v>131698575.40000001</v>
      </c>
      <c r="C30" s="18">
        <v>166568843.78</v>
      </c>
      <c r="D30" s="16">
        <f t="shared" si="0"/>
        <v>0.7906555176305613</v>
      </c>
    </row>
    <row r="31" spans="1:4" ht="15.75" x14ac:dyDescent="0.3">
      <c r="A31" s="11" t="s">
        <v>8</v>
      </c>
      <c r="B31" s="18">
        <v>50325680.32</v>
      </c>
      <c r="C31" s="18">
        <v>57605738.179999992</v>
      </c>
      <c r="D31" s="16">
        <f t="shared" si="0"/>
        <v>0.87362269645339707</v>
      </c>
    </row>
    <row r="32" spans="1:4" ht="15.75" x14ac:dyDescent="0.3">
      <c r="A32" s="11" t="s">
        <v>3</v>
      </c>
      <c r="B32" s="18">
        <v>122122137.29000001</v>
      </c>
      <c r="C32" s="18">
        <v>227289634.32000002</v>
      </c>
      <c r="D32" s="16">
        <f t="shared" si="0"/>
        <v>0.53729743397829055</v>
      </c>
    </row>
    <row r="33" spans="1:4" ht="15.75" x14ac:dyDescent="0.3">
      <c r="A33" s="11" t="s">
        <v>14</v>
      </c>
      <c r="B33" s="18">
        <v>131111026.98999999</v>
      </c>
      <c r="C33" s="18">
        <v>164715968.71999997</v>
      </c>
      <c r="D33" s="16">
        <f t="shared" si="0"/>
        <v>0.79598249039760749</v>
      </c>
    </row>
    <row r="34" spans="1:4" ht="15.75" x14ac:dyDescent="0.3">
      <c r="A34" s="11" t="s">
        <v>28</v>
      </c>
      <c r="B34" s="18">
        <v>158261143.66</v>
      </c>
      <c r="C34" s="18">
        <v>188140835.34999999</v>
      </c>
      <c r="D34" s="16">
        <f t="shared" si="0"/>
        <v>0.84118444231198108</v>
      </c>
    </row>
    <row r="35" spans="1:4" ht="15.75" x14ac:dyDescent="0.3">
      <c r="A35" s="11" t="s">
        <v>37</v>
      </c>
      <c r="B35" s="18">
        <v>146503789.94999999</v>
      </c>
      <c r="C35" s="18">
        <v>213497161.66000003</v>
      </c>
      <c r="D35" s="16">
        <f t="shared" si="0"/>
        <v>0.68620954400935419</v>
      </c>
    </row>
    <row r="36" spans="1:4" ht="15.75" x14ac:dyDescent="0.3">
      <c r="A36" s="11" t="s">
        <v>31</v>
      </c>
      <c r="B36" s="18">
        <v>66897346.440000005</v>
      </c>
      <c r="C36" s="18">
        <v>108575528.59</v>
      </c>
      <c r="D36" s="16">
        <f t="shared" si="0"/>
        <v>0.61613650247668583</v>
      </c>
    </row>
    <row r="37" spans="1:4" ht="15.75" x14ac:dyDescent="0.3">
      <c r="A37" s="11" t="s">
        <v>32</v>
      </c>
      <c r="B37" s="18">
        <v>4727598286.4100008</v>
      </c>
      <c r="C37" s="18">
        <v>5879214351.1500006</v>
      </c>
      <c r="D37" s="16">
        <f t="shared" si="0"/>
        <v>0.80412075560491536</v>
      </c>
    </row>
    <row r="38" spans="1:4" ht="15.75" x14ac:dyDescent="0.3">
      <c r="A38" s="11" t="s">
        <v>5</v>
      </c>
      <c r="B38" s="18">
        <v>643346213.44000006</v>
      </c>
      <c r="C38" s="18">
        <v>839715484.12</v>
      </c>
      <c r="D38" s="16">
        <f t="shared" si="0"/>
        <v>0.76614785079759506</v>
      </c>
    </row>
    <row r="39" spans="1:4" ht="15.75" x14ac:dyDescent="0.3">
      <c r="A39" s="11" t="s">
        <v>33</v>
      </c>
      <c r="B39" s="18">
        <v>378135104.17999995</v>
      </c>
      <c r="C39" s="18">
        <v>546290020.48000002</v>
      </c>
      <c r="D39" s="16">
        <f t="shared" si="0"/>
        <v>0.69218746454081281</v>
      </c>
    </row>
    <row r="40" spans="1:4" ht="15.75" x14ac:dyDescent="0.3">
      <c r="A40" s="11" t="s">
        <v>47</v>
      </c>
      <c r="B40" s="18">
        <v>80800476.720000014</v>
      </c>
      <c r="C40" s="18">
        <v>140950862.66000003</v>
      </c>
      <c r="D40" s="16">
        <f t="shared" si="0"/>
        <v>0.57325280026774972</v>
      </c>
    </row>
    <row r="41" spans="1:4" ht="15.75" x14ac:dyDescent="0.3">
      <c r="A41" s="11" t="s">
        <v>42</v>
      </c>
      <c r="B41" s="18">
        <v>209452963.85999998</v>
      </c>
      <c r="C41" s="18">
        <v>272938328.18000001</v>
      </c>
      <c r="D41" s="16">
        <f t="shared" si="0"/>
        <v>0.76740033272962649</v>
      </c>
    </row>
    <row r="42" spans="1:4" ht="15.75" x14ac:dyDescent="0.3">
      <c r="A42" s="11" t="s">
        <v>15</v>
      </c>
      <c r="B42" s="18">
        <v>67328423.25</v>
      </c>
      <c r="C42" s="18">
        <v>97757512.480000004</v>
      </c>
      <c r="D42" s="16">
        <f t="shared" si="0"/>
        <v>0.68872889194858122</v>
      </c>
    </row>
    <row r="43" spans="1:4" ht="15.75" x14ac:dyDescent="0.3">
      <c r="A43" s="11" t="s">
        <v>10</v>
      </c>
      <c r="B43" s="18">
        <v>438191182.86000007</v>
      </c>
      <c r="C43" s="18">
        <v>490402472.05999994</v>
      </c>
      <c r="D43" s="16">
        <f t="shared" si="0"/>
        <v>0.89353379688181522</v>
      </c>
    </row>
    <row r="44" spans="1:4" ht="15.75" x14ac:dyDescent="0.3">
      <c r="A44" s="11" t="s">
        <v>34</v>
      </c>
      <c r="B44" s="18">
        <v>203989432.69999999</v>
      </c>
      <c r="C44" s="18">
        <v>221385247.76999998</v>
      </c>
      <c r="D44" s="16">
        <f t="shared" si="0"/>
        <v>0.92142288049801435</v>
      </c>
    </row>
    <row r="45" spans="1:4" ht="15.75" x14ac:dyDescent="0.3">
      <c r="A45" s="11" t="s">
        <v>45</v>
      </c>
      <c r="B45" s="18">
        <v>72127628.359999999</v>
      </c>
      <c r="C45" s="18">
        <v>101302455.51000001</v>
      </c>
      <c r="D45" s="16">
        <f t="shared" si="0"/>
        <v>0.7120027643641863</v>
      </c>
    </row>
    <row r="46" spans="1:4" ht="15.75" x14ac:dyDescent="0.3">
      <c r="A46" s="11" t="s">
        <v>19</v>
      </c>
      <c r="B46" s="18">
        <v>147834483.47999999</v>
      </c>
      <c r="C46" s="18">
        <v>180632712.91</v>
      </c>
      <c r="D46" s="16">
        <f t="shared" si="0"/>
        <v>0.81842586040136767</v>
      </c>
    </row>
    <row r="47" spans="1:4" ht="15.75" x14ac:dyDescent="0.3">
      <c r="A47" s="11" t="s">
        <v>43</v>
      </c>
      <c r="B47" s="18">
        <v>234569330.01000002</v>
      </c>
      <c r="C47" s="18">
        <v>331816773.08000004</v>
      </c>
      <c r="D47" s="16">
        <f t="shared" si="0"/>
        <v>0.70692426977899048</v>
      </c>
    </row>
    <row r="48" spans="1:4" ht="15.75" x14ac:dyDescent="0.3">
      <c r="A48" s="11" t="s">
        <v>11</v>
      </c>
      <c r="B48" s="18">
        <v>181478015.84999999</v>
      </c>
      <c r="C48" s="18">
        <v>281236313.49000001</v>
      </c>
      <c r="D48" s="16">
        <f t="shared" si="0"/>
        <v>0.64528656914162275</v>
      </c>
    </row>
    <row r="49" spans="1:4" ht="15.75" x14ac:dyDescent="0.3">
      <c r="A49" s="11" t="s">
        <v>46</v>
      </c>
      <c r="B49" s="18">
        <v>59031355.980000004</v>
      </c>
      <c r="C49" s="18">
        <v>68189031.719999999</v>
      </c>
      <c r="D49" s="16">
        <f t="shared" si="0"/>
        <v>0.86570163105404496</v>
      </c>
    </row>
    <row r="50" spans="1:4" ht="15.75" x14ac:dyDescent="0.3">
      <c r="A50" s="11" t="s">
        <v>6</v>
      </c>
      <c r="B50" s="18">
        <v>780866097.98000014</v>
      </c>
      <c r="C50" s="18">
        <v>1167843737.1700001</v>
      </c>
      <c r="D50" s="16">
        <f t="shared" si="0"/>
        <v>0.66863919643243452</v>
      </c>
    </row>
    <row r="51" spans="1:4" ht="15.75" x14ac:dyDescent="0.3">
      <c r="A51" s="11" t="s">
        <v>18</v>
      </c>
      <c r="B51" s="18">
        <v>38659896.330000006</v>
      </c>
      <c r="C51" s="18">
        <v>63711978.199999996</v>
      </c>
      <c r="D51" s="16">
        <f t="shared" si="0"/>
        <v>0.6067916492663542</v>
      </c>
    </row>
    <row r="52" spans="1:4" ht="15.75" x14ac:dyDescent="0.3">
      <c r="A52" s="11" t="s">
        <v>26</v>
      </c>
      <c r="B52" s="18">
        <v>175176433.61999997</v>
      </c>
      <c r="C52" s="18">
        <v>230897283.43000001</v>
      </c>
      <c r="D52" s="16">
        <f t="shared" si="0"/>
        <v>0.75867689310908393</v>
      </c>
    </row>
    <row r="53" spans="1:4" ht="15.75" x14ac:dyDescent="0.3">
      <c r="A53" s="11" t="s">
        <v>9</v>
      </c>
      <c r="B53" s="18">
        <v>31638430.620000001</v>
      </c>
      <c r="C53" s="18">
        <v>49344153.940000005</v>
      </c>
      <c r="D53" s="16">
        <f t="shared" si="0"/>
        <v>0.64117890557958968</v>
      </c>
    </row>
    <row r="54" spans="1:4" ht="15.75" x14ac:dyDescent="0.3">
      <c r="A54" s="11" t="s">
        <v>23</v>
      </c>
      <c r="B54" s="18">
        <v>89303927.060000002</v>
      </c>
      <c r="C54" s="18">
        <v>114762338.70999999</v>
      </c>
      <c r="D54" s="16">
        <f t="shared" si="0"/>
        <v>0.77816405681368683</v>
      </c>
    </row>
    <row r="55" spans="1:4" ht="15.75" x14ac:dyDescent="0.3">
      <c r="A55" s="11" t="s">
        <v>38</v>
      </c>
      <c r="B55" s="18">
        <v>1046070082.5799999</v>
      </c>
      <c r="C55" s="18">
        <v>1199106731.0500002</v>
      </c>
      <c r="D55" s="16">
        <f t="shared" si="0"/>
        <v>0.87237445632884292</v>
      </c>
    </row>
    <row r="56" spans="1:4" ht="15.75" x14ac:dyDescent="0.3">
      <c r="A56" s="11" t="s">
        <v>17</v>
      </c>
      <c r="B56" s="18">
        <v>269607130.60000002</v>
      </c>
      <c r="C56" s="18">
        <v>336253090.43000007</v>
      </c>
      <c r="D56" s="16">
        <f t="shared" si="0"/>
        <v>0.8017982236393032</v>
      </c>
    </row>
    <row r="57" spans="1:4" ht="15.75" x14ac:dyDescent="0.3">
      <c r="A57" s="11" t="s">
        <v>16</v>
      </c>
      <c r="B57" s="18">
        <v>50588333.460000008</v>
      </c>
      <c r="C57" s="18">
        <v>80625935.439999983</v>
      </c>
      <c r="D57" s="16">
        <f t="shared" si="0"/>
        <v>0.62744491811380865</v>
      </c>
    </row>
    <row r="58" spans="1:4" ht="15.75" x14ac:dyDescent="0.3">
      <c r="A58" s="11" t="s">
        <v>7</v>
      </c>
      <c r="B58" s="18">
        <v>717756624.23000002</v>
      </c>
      <c r="C58" s="18">
        <v>788852240.60000002</v>
      </c>
      <c r="D58" s="16">
        <f t="shared" si="0"/>
        <v>0.90987460932363606</v>
      </c>
    </row>
    <row r="59" spans="1:4" ht="15.75" x14ac:dyDescent="0.3">
      <c r="A59" s="19"/>
      <c r="B59" s="13"/>
      <c r="C59" s="13"/>
      <c r="D59" s="14"/>
    </row>
    <row r="60" spans="1:4" x14ac:dyDescent="0.25">
      <c r="A60" s="12" t="s">
        <v>48</v>
      </c>
    </row>
  </sheetData>
  <sortState ref="A12:B58">
    <sortCondition ref="A12:A58"/>
  </sortState>
  <mergeCells count="3">
    <mergeCell ref="A3:D3"/>
    <mergeCell ref="A4:D4"/>
    <mergeCell ref="A8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F14" sqref="F14"/>
    </sheetView>
  </sheetViews>
  <sheetFormatPr baseColWidth="10" defaultRowHeight="15" x14ac:dyDescent="0.25"/>
  <cols>
    <col min="1" max="1" width="37" style="20" customWidth="1"/>
    <col min="2" max="2" width="16.28515625" style="20" customWidth="1"/>
    <col min="3" max="3" width="16" style="20" customWidth="1"/>
    <col min="4" max="4" width="17.7109375" style="20" customWidth="1"/>
    <col min="5" max="16384" width="11.42578125" style="20"/>
  </cols>
  <sheetData>
    <row r="1" spans="1:8" s="1" customFormat="1" x14ac:dyDescent="0.3">
      <c r="B1" s="2"/>
      <c r="C1" s="2"/>
      <c r="D1" s="3"/>
    </row>
    <row r="2" spans="1:8" s="1" customFormat="1" ht="27.75" customHeight="1" x14ac:dyDescent="0.3">
      <c r="A2" s="4"/>
      <c r="B2" s="5"/>
      <c r="C2" s="5"/>
      <c r="D2" s="4"/>
    </row>
    <row r="3" spans="1:8" s="1" customFormat="1" ht="26.25" customHeight="1" x14ac:dyDescent="0.3">
      <c r="A3" s="24" t="s">
        <v>54</v>
      </c>
      <c r="B3" s="24"/>
      <c r="C3" s="24"/>
      <c r="D3" s="24"/>
    </row>
    <row r="4" spans="1:8" s="1" customFormat="1" ht="20.25" x14ac:dyDescent="0.35">
      <c r="A4" s="25" t="s">
        <v>40</v>
      </c>
      <c r="B4" s="25"/>
      <c r="C4" s="25"/>
      <c r="D4" s="25"/>
      <c r="E4" s="1" t="s">
        <v>49</v>
      </c>
    </row>
    <row r="5" spans="1:8" s="1" customFormat="1" x14ac:dyDescent="0.3">
      <c r="B5" s="7"/>
      <c r="C5" s="7"/>
      <c r="D5" s="8"/>
    </row>
    <row r="6" spans="1:8" s="1" customFormat="1" ht="18" customHeight="1" x14ac:dyDescent="0.3">
      <c r="A6" s="27" t="s">
        <v>55</v>
      </c>
      <c r="B6" s="23"/>
      <c r="C6" s="23"/>
      <c r="D6" s="23"/>
    </row>
    <row r="7" spans="1:8" s="1" customFormat="1" x14ac:dyDescent="0.3">
      <c r="A7" s="17" t="s">
        <v>49</v>
      </c>
      <c r="B7" s="7"/>
      <c r="C7" s="7"/>
      <c r="D7" s="8"/>
    </row>
    <row r="8" spans="1:8" s="1" customFormat="1" ht="42" customHeight="1" x14ac:dyDescent="0.3">
      <c r="A8" s="26" t="s">
        <v>59</v>
      </c>
      <c r="B8" s="26"/>
      <c r="C8" s="26"/>
      <c r="D8" s="26"/>
      <c r="E8" s="26"/>
      <c r="F8" s="15"/>
      <c r="G8" s="15"/>
      <c r="H8" s="15"/>
    </row>
    <row r="9" spans="1:8" s="1" customFormat="1" x14ac:dyDescent="0.3">
      <c r="A9" s="6"/>
      <c r="B9" s="15"/>
      <c r="C9" s="15"/>
      <c r="D9" s="15"/>
      <c r="E9" s="15"/>
      <c r="F9" s="15"/>
      <c r="G9" s="15"/>
      <c r="H9" s="15"/>
    </row>
    <row r="10" spans="1:8" s="1" customFormat="1" x14ac:dyDescent="0.3">
      <c r="A10" s="6"/>
      <c r="B10" s="22" t="s">
        <v>50</v>
      </c>
      <c r="C10" s="22" t="s">
        <v>51</v>
      </c>
      <c r="D10" s="15"/>
      <c r="E10" s="15"/>
      <c r="F10" s="15"/>
      <c r="G10" s="15"/>
      <c r="H10" s="15"/>
    </row>
    <row r="11" spans="1:8" s="1" customFormat="1" ht="64.5" customHeight="1" x14ac:dyDescent="0.3">
      <c r="A11" s="9" t="s">
        <v>39</v>
      </c>
      <c r="B11" s="21" t="s">
        <v>52</v>
      </c>
      <c r="C11" s="21" t="s">
        <v>53</v>
      </c>
      <c r="D11" s="10" t="s">
        <v>57</v>
      </c>
    </row>
    <row r="12" spans="1:8" ht="15" customHeight="1" x14ac:dyDescent="0.3">
      <c r="A12" s="11" t="s">
        <v>27</v>
      </c>
      <c r="B12" s="18">
        <v>2754914617.6700001</v>
      </c>
      <c r="C12" s="18">
        <v>2885462386.7299995</v>
      </c>
      <c r="D12" s="16">
        <f t="shared" ref="D12:D58" si="0">B12/C12</f>
        <v>0.9547567247244747</v>
      </c>
    </row>
    <row r="13" spans="1:8" ht="15" customHeight="1" x14ac:dyDescent="0.3">
      <c r="A13" s="11" t="s">
        <v>36</v>
      </c>
      <c r="B13" s="18">
        <v>532730368.07000011</v>
      </c>
      <c r="C13" s="18">
        <v>558106046.06000006</v>
      </c>
      <c r="D13" s="16">
        <f t="shared" si="0"/>
        <v>0.9545325155153902</v>
      </c>
    </row>
    <row r="14" spans="1:8" ht="15" customHeight="1" x14ac:dyDescent="0.3">
      <c r="A14" s="11" t="s">
        <v>34</v>
      </c>
      <c r="B14" s="18">
        <v>203989432.69999999</v>
      </c>
      <c r="C14" s="18">
        <v>221385247.76999998</v>
      </c>
      <c r="D14" s="16">
        <f t="shared" si="0"/>
        <v>0.92142288049801435</v>
      </c>
    </row>
    <row r="15" spans="1:8" ht="15" customHeight="1" x14ac:dyDescent="0.3">
      <c r="A15" s="11" t="s">
        <v>7</v>
      </c>
      <c r="B15" s="18">
        <v>717756624.23000002</v>
      </c>
      <c r="C15" s="18">
        <v>788852240.60000002</v>
      </c>
      <c r="D15" s="16">
        <f t="shared" si="0"/>
        <v>0.90987460932363606</v>
      </c>
    </row>
    <row r="16" spans="1:8" ht="15" customHeight="1" x14ac:dyDescent="0.3">
      <c r="A16" s="11" t="s">
        <v>10</v>
      </c>
      <c r="B16" s="18">
        <v>438191182.86000007</v>
      </c>
      <c r="C16" s="18">
        <v>490402472.05999994</v>
      </c>
      <c r="D16" s="16">
        <f t="shared" si="0"/>
        <v>0.89353379688181522</v>
      </c>
    </row>
    <row r="17" spans="1:4" ht="15" customHeight="1" x14ac:dyDescent="0.3">
      <c r="A17" s="11" t="s">
        <v>0</v>
      </c>
      <c r="B17" s="18">
        <v>268799773.95999998</v>
      </c>
      <c r="C17" s="18">
        <v>302107890.49000001</v>
      </c>
      <c r="D17" s="16">
        <f t="shared" si="0"/>
        <v>0.88974761143783321</v>
      </c>
    </row>
    <row r="18" spans="1:4" ht="15" customHeight="1" x14ac:dyDescent="0.3">
      <c r="A18" s="11" t="s">
        <v>8</v>
      </c>
      <c r="B18" s="18">
        <v>50325680.32</v>
      </c>
      <c r="C18" s="18">
        <v>57605738.179999992</v>
      </c>
      <c r="D18" s="16">
        <f t="shared" si="0"/>
        <v>0.87362269645339707</v>
      </c>
    </row>
    <row r="19" spans="1:4" ht="15" customHeight="1" x14ac:dyDescent="0.3">
      <c r="A19" s="11" t="s">
        <v>38</v>
      </c>
      <c r="B19" s="18">
        <v>1046070082.5799999</v>
      </c>
      <c r="C19" s="18">
        <v>1199106731.0500002</v>
      </c>
      <c r="D19" s="16">
        <f t="shared" si="0"/>
        <v>0.87237445632884292</v>
      </c>
    </row>
    <row r="20" spans="1:4" ht="15" customHeight="1" x14ac:dyDescent="0.3">
      <c r="A20" s="11" t="s">
        <v>46</v>
      </c>
      <c r="B20" s="18">
        <v>59031355.980000004</v>
      </c>
      <c r="C20" s="18">
        <v>68189031.719999999</v>
      </c>
      <c r="D20" s="16">
        <f t="shared" si="0"/>
        <v>0.86570163105404496</v>
      </c>
    </row>
    <row r="21" spans="1:4" ht="15" customHeight="1" x14ac:dyDescent="0.3">
      <c r="A21" s="11" t="s">
        <v>13</v>
      </c>
      <c r="B21" s="18">
        <v>51755267.659999996</v>
      </c>
      <c r="C21" s="18">
        <v>60549548.880000003</v>
      </c>
      <c r="D21" s="16">
        <f t="shared" si="0"/>
        <v>0.85475893078197929</v>
      </c>
    </row>
    <row r="22" spans="1:4" ht="15" customHeight="1" x14ac:dyDescent="0.3">
      <c r="A22" s="11" t="s">
        <v>44</v>
      </c>
      <c r="B22" s="18">
        <v>142034773.32999998</v>
      </c>
      <c r="C22" s="18">
        <v>166439057.74000001</v>
      </c>
      <c r="D22" s="16">
        <f t="shared" si="0"/>
        <v>0.85337405329389227</v>
      </c>
    </row>
    <row r="23" spans="1:4" ht="15" customHeight="1" x14ac:dyDescent="0.3">
      <c r="A23" s="11" t="s">
        <v>28</v>
      </c>
      <c r="B23" s="18">
        <v>158261143.66</v>
      </c>
      <c r="C23" s="18">
        <v>188140835.34999999</v>
      </c>
      <c r="D23" s="16">
        <f t="shared" si="0"/>
        <v>0.84118444231198108</v>
      </c>
    </row>
    <row r="24" spans="1:4" ht="15" customHeight="1" x14ac:dyDescent="0.3">
      <c r="A24" s="11" t="s">
        <v>56</v>
      </c>
      <c r="B24" s="18">
        <v>287191397.38</v>
      </c>
      <c r="C24" s="18">
        <v>344738261.36000001</v>
      </c>
      <c r="D24" s="16">
        <f t="shared" si="0"/>
        <v>0.8330708527884999</v>
      </c>
    </row>
    <row r="25" spans="1:4" ht="15" customHeight="1" x14ac:dyDescent="0.3">
      <c r="A25" s="11" t="s">
        <v>41</v>
      </c>
      <c r="B25" s="18">
        <v>172855170.70000002</v>
      </c>
      <c r="C25" s="18">
        <v>208320793.87</v>
      </c>
      <c r="D25" s="16">
        <f t="shared" si="0"/>
        <v>0.82975476182117536</v>
      </c>
    </row>
    <row r="26" spans="1:4" ht="15.75" x14ac:dyDescent="0.3">
      <c r="A26" s="11" t="s">
        <v>19</v>
      </c>
      <c r="B26" s="18">
        <v>147834483.47999999</v>
      </c>
      <c r="C26" s="18">
        <v>180632712.91</v>
      </c>
      <c r="D26" s="16">
        <f t="shared" si="0"/>
        <v>0.81842586040136767</v>
      </c>
    </row>
    <row r="27" spans="1:4" ht="15.75" x14ac:dyDescent="0.3">
      <c r="A27" s="11" t="s">
        <v>30</v>
      </c>
      <c r="B27" s="18">
        <v>246824332.06999999</v>
      </c>
      <c r="C27" s="18">
        <v>303873738.97000003</v>
      </c>
      <c r="D27" s="16">
        <f t="shared" si="0"/>
        <v>0.81225950260337487</v>
      </c>
    </row>
    <row r="28" spans="1:4" ht="15.75" x14ac:dyDescent="0.3">
      <c r="A28" s="11" t="s">
        <v>32</v>
      </c>
      <c r="B28" s="18">
        <v>4727598286.4100008</v>
      </c>
      <c r="C28" s="18">
        <v>5879214351.1500006</v>
      </c>
      <c r="D28" s="16">
        <f t="shared" si="0"/>
        <v>0.80412075560491536</v>
      </c>
    </row>
    <row r="29" spans="1:4" ht="15.75" x14ac:dyDescent="0.3">
      <c r="A29" s="11" t="s">
        <v>17</v>
      </c>
      <c r="B29" s="18">
        <v>269607130.60000002</v>
      </c>
      <c r="C29" s="18">
        <v>336253090.43000007</v>
      </c>
      <c r="D29" s="16">
        <f t="shared" si="0"/>
        <v>0.8017982236393032</v>
      </c>
    </row>
    <row r="30" spans="1:4" ht="15.75" x14ac:dyDescent="0.3">
      <c r="A30" s="11" t="s">
        <v>2</v>
      </c>
      <c r="B30" s="18">
        <v>180045326.34000003</v>
      </c>
      <c r="C30" s="18">
        <v>225137996.02000001</v>
      </c>
      <c r="D30" s="16">
        <f t="shared" si="0"/>
        <v>0.79971097514790801</v>
      </c>
    </row>
    <row r="31" spans="1:4" ht="15.75" x14ac:dyDescent="0.3">
      <c r="A31" s="11" t="s">
        <v>14</v>
      </c>
      <c r="B31" s="18">
        <v>131111026.98999999</v>
      </c>
      <c r="C31" s="18">
        <v>164715968.71999997</v>
      </c>
      <c r="D31" s="16">
        <f t="shared" si="0"/>
        <v>0.79598249039760749</v>
      </c>
    </row>
    <row r="32" spans="1:4" ht="15.75" x14ac:dyDescent="0.3">
      <c r="A32" s="11" t="s">
        <v>12</v>
      </c>
      <c r="B32" s="18">
        <v>187554052.53999999</v>
      </c>
      <c r="C32" s="18">
        <v>236147699.68000001</v>
      </c>
      <c r="D32" s="16">
        <f t="shared" si="0"/>
        <v>0.79422349992886443</v>
      </c>
    </row>
    <row r="33" spans="1:4" ht="15.75" x14ac:dyDescent="0.3">
      <c r="A33" s="11" t="s">
        <v>1</v>
      </c>
      <c r="B33" s="18">
        <v>131698575.40000001</v>
      </c>
      <c r="C33" s="18">
        <v>166568843.78</v>
      </c>
      <c r="D33" s="16">
        <f t="shared" si="0"/>
        <v>0.7906555176305613</v>
      </c>
    </row>
    <row r="34" spans="1:4" ht="15.75" x14ac:dyDescent="0.3">
      <c r="A34" s="11" t="s">
        <v>23</v>
      </c>
      <c r="B34" s="18">
        <v>89303927.060000002</v>
      </c>
      <c r="C34" s="18">
        <v>114762338.70999999</v>
      </c>
      <c r="D34" s="16">
        <f t="shared" si="0"/>
        <v>0.77816405681368683</v>
      </c>
    </row>
    <row r="35" spans="1:4" ht="15.75" x14ac:dyDescent="0.3">
      <c r="A35" s="11" t="s">
        <v>42</v>
      </c>
      <c r="B35" s="18">
        <v>209452963.85999998</v>
      </c>
      <c r="C35" s="18">
        <v>272938328.18000001</v>
      </c>
      <c r="D35" s="16">
        <f t="shared" si="0"/>
        <v>0.76740033272962649</v>
      </c>
    </row>
    <row r="36" spans="1:4" ht="15.75" x14ac:dyDescent="0.3">
      <c r="A36" s="11" t="s">
        <v>5</v>
      </c>
      <c r="B36" s="18">
        <v>643346213.44000006</v>
      </c>
      <c r="C36" s="18">
        <v>839715484.12</v>
      </c>
      <c r="D36" s="16">
        <f t="shared" si="0"/>
        <v>0.76614785079759506</v>
      </c>
    </row>
    <row r="37" spans="1:4" ht="15.75" x14ac:dyDescent="0.3">
      <c r="A37" s="11" t="s">
        <v>29</v>
      </c>
      <c r="B37" s="18">
        <v>72361373.629999995</v>
      </c>
      <c r="C37" s="18">
        <v>94925402.579999998</v>
      </c>
      <c r="D37" s="16">
        <f t="shared" si="0"/>
        <v>0.76229725303525808</v>
      </c>
    </row>
    <row r="38" spans="1:4" ht="15.75" x14ac:dyDescent="0.3">
      <c r="A38" s="11" t="s">
        <v>22</v>
      </c>
      <c r="B38" s="18">
        <v>163623766.11000001</v>
      </c>
      <c r="C38" s="18">
        <v>215586471.60999998</v>
      </c>
      <c r="D38" s="16">
        <f t="shared" si="0"/>
        <v>0.75897047197840184</v>
      </c>
    </row>
    <row r="39" spans="1:4" ht="15.75" x14ac:dyDescent="0.3">
      <c r="A39" s="11" t="s">
        <v>26</v>
      </c>
      <c r="B39" s="18">
        <v>175176433.61999997</v>
      </c>
      <c r="C39" s="18">
        <v>230897283.43000001</v>
      </c>
      <c r="D39" s="16">
        <f t="shared" si="0"/>
        <v>0.75867689310908393</v>
      </c>
    </row>
    <row r="40" spans="1:4" ht="15.75" x14ac:dyDescent="0.3">
      <c r="A40" s="11" t="s">
        <v>20</v>
      </c>
      <c r="B40" s="18">
        <v>74011651.769999996</v>
      </c>
      <c r="C40" s="18">
        <v>97670925.570000008</v>
      </c>
      <c r="D40" s="16">
        <f t="shared" si="0"/>
        <v>0.75776543877385916</v>
      </c>
    </row>
    <row r="41" spans="1:4" ht="15.75" x14ac:dyDescent="0.3">
      <c r="A41" s="11" t="s">
        <v>25</v>
      </c>
      <c r="B41" s="18">
        <v>114299925.52</v>
      </c>
      <c r="C41" s="18">
        <v>152503871.72</v>
      </c>
      <c r="D41" s="16">
        <f t="shared" si="0"/>
        <v>0.74948868006352543</v>
      </c>
    </row>
    <row r="42" spans="1:4" ht="15.75" x14ac:dyDescent="0.3">
      <c r="A42" s="11" t="s">
        <v>24</v>
      </c>
      <c r="B42" s="18">
        <v>71337064.109999999</v>
      </c>
      <c r="C42" s="18">
        <v>96842000.910000011</v>
      </c>
      <c r="D42" s="16">
        <f t="shared" si="0"/>
        <v>0.73663352098948276</v>
      </c>
    </row>
    <row r="43" spans="1:4" ht="15.75" x14ac:dyDescent="0.3">
      <c r="A43" s="11" t="s">
        <v>45</v>
      </c>
      <c r="B43" s="18">
        <v>72127628.359999999</v>
      </c>
      <c r="C43" s="18">
        <v>101302455.51000001</v>
      </c>
      <c r="D43" s="16">
        <f t="shared" si="0"/>
        <v>0.7120027643641863</v>
      </c>
    </row>
    <row r="44" spans="1:4" ht="15.75" x14ac:dyDescent="0.3">
      <c r="A44" s="11" t="s">
        <v>43</v>
      </c>
      <c r="B44" s="18">
        <v>234569330.01000002</v>
      </c>
      <c r="C44" s="18">
        <v>331816773.08000004</v>
      </c>
      <c r="D44" s="16">
        <f t="shared" si="0"/>
        <v>0.70692426977899048</v>
      </c>
    </row>
    <row r="45" spans="1:4" ht="15.75" x14ac:dyDescent="0.3">
      <c r="A45" s="11" t="s">
        <v>21</v>
      </c>
      <c r="B45" s="18">
        <v>49047165.550000004</v>
      </c>
      <c r="C45" s="18">
        <v>69543048.489999995</v>
      </c>
      <c r="D45" s="16">
        <f t="shared" si="0"/>
        <v>0.70527776125679598</v>
      </c>
    </row>
    <row r="46" spans="1:4" ht="15.75" x14ac:dyDescent="0.3">
      <c r="A46" s="11" t="s">
        <v>33</v>
      </c>
      <c r="B46" s="18">
        <v>378135104.17999995</v>
      </c>
      <c r="C46" s="18">
        <v>546290020.48000002</v>
      </c>
      <c r="D46" s="16">
        <f t="shared" si="0"/>
        <v>0.69218746454081281</v>
      </c>
    </row>
    <row r="47" spans="1:4" ht="15.75" x14ac:dyDescent="0.3">
      <c r="A47" s="11" t="s">
        <v>15</v>
      </c>
      <c r="B47" s="18">
        <v>67328423.25</v>
      </c>
      <c r="C47" s="18">
        <v>97757512.480000004</v>
      </c>
      <c r="D47" s="16">
        <f t="shared" si="0"/>
        <v>0.68872889194858122</v>
      </c>
    </row>
    <row r="48" spans="1:4" ht="15.75" x14ac:dyDescent="0.3">
      <c r="A48" s="11" t="s">
        <v>37</v>
      </c>
      <c r="B48" s="18">
        <v>146503789.94999999</v>
      </c>
      <c r="C48" s="18">
        <v>213497161.66000003</v>
      </c>
      <c r="D48" s="16">
        <f t="shared" si="0"/>
        <v>0.68620954400935419</v>
      </c>
    </row>
    <row r="49" spans="1:4" ht="15.75" x14ac:dyDescent="0.3">
      <c r="A49" s="11" t="s">
        <v>35</v>
      </c>
      <c r="B49" s="18">
        <v>312749940.61000001</v>
      </c>
      <c r="C49" s="18">
        <v>455984223.36000007</v>
      </c>
      <c r="D49" s="16">
        <f t="shared" si="0"/>
        <v>0.68587886288136679</v>
      </c>
    </row>
    <row r="50" spans="1:4" ht="15.75" x14ac:dyDescent="0.3">
      <c r="A50" s="11" t="s">
        <v>6</v>
      </c>
      <c r="B50" s="18">
        <v>780866097.98000014</v>
      </c>
      <c r="C50" s="18">
        <v>1167843737.1700001</v>
      </c>
      <c r="D50" s="16">
        <f t="shared" si="0"/>
        <v>0.66863919643243452</v>
      </c>
    </row>
    <row r="51" spans="1:4" ht="15.75" x14ac:dyDescent="0.3">
      <c r="A51" s="11" t="s">
        <v>11</v>
      </c>
      <c r="B51" s="18">
        <v>181478015.84999999</v>
      </c>
      <c r="C51" s="18">
        <v>281236313.49000001</v>
      </c>
      <c r="D51" s="16">
        <f t="shared" si="0"/>
        <v>0.64528656914162275</v>
      </c>
    </row>
    <row r="52" spans="1:4" ht="15.75" x14ac:dyDescent="0.3">
      <c r="A52" s="11" t="s">
        <v>9</v>
      </c>
      <c r="B52" s="18">
        <v>31638430.620000001</v>
      </c>
      <c r="C52" s="18">
        <v>49344153.940000005</v>
      </c>
      <c r="D52" s="16">
        <f t="shared" si="0"/>
        <v>0.64117890557958968</v>
      </c>
    </row>
    <row r="53" spans="1:4" ht="15.75" x14ac:dyDescent="0.3">
      <c r="A53" s="11" t="s">
        <v>16</v>
      </c>
      <c r="B53" s="18">
        <v>50588333.460000008</v>
      </c>
      <c r="C53" s="18">
        <v>80625935.439999983</v>
      </c>
      <c r="D53" s="16">
        <f t="shared" si="0"/>
        <v>0.62744491811380865</v>
      </c>
    </row>
    <row r="54" spans="1:4" ht="15.75" x14ac:dyDescent="0.3">
      <c r="A54" s="11" t="s">
        <v>4</v>
      </c>
      <c r="B54" s="18">
        <v>277415097.77999997</v>
      </c>
      <c r="C54" s="18">
        <v>442611610.82999998</v>
      </c>
      <c r="D54" s="16">
        <f t="shared" si="0"/>
        <v>0.6267686861168914</v>
      </c>
    </row>
    <row r="55" spans="1:4" ht="15.75" x14ac:dyDescent="0.3">
      <c r="A55" s="11" t="s">
        <v>31</v>
      </c>
      <c r="B55" s="18">
        <v>66897346.440000005</v>
      </c>
      <c r="C55" s="18">
        <v>108575528.59</v>
      </c>
      <c r="D55" s="16">
        <f t="shared" si="0"/>
        <v>0.61613650247668583</v>
      </c>
    </row>
    <row r="56" spans="1:4" ht="15.75" x14ac:dyDescent="0.3">
      <c r="A56" s="11" t="s">
        <v>18</v>
      </c>
      <c r="B56" s="18">
        <v>38659896.330000006</v>
      </c>
      <c r="C56" s="18">
        <v>63711978.199999996</v>
      </c>
      <c r="D56" s="16">
        <f t="shared" si="0"/>
        <v>0.6067916492663542</v>
      </c>
    </row>
    <row r="57" spans="1:4" ht="15.75" x14ac:dyDescent="0.3">
      <c r="A57" s="11" t="s">
        <v>47</v>
      </c>
      <c r="B57" s="18">
        <v>80800476.720000014</v>
      </c>
      <c r="C57" s="18">
        <v>140950862.66000003</v>
      </c>
      <c r="D57" s="16">
        <f t="shared" si="0"/>
        <v>0.57325280026774972</v>
      </c>
    </row>
    <row r="58" spans="1:4" ht="15.75" x14ac:dyDescent="0.3">
      <c r="A58" s="11" t="s">
        <v>3</v>
      </c>
      <c r="B58" s="18">
        <v>122122137.29000001</v>
      </c>
      <c r="C58" s="18">
        <v>227289634.32000002</v>
      </c>
      <c r="D58" s="16">
        <f t="shared" si="0"/>
        <v>0.53729743397829055</v>
      </c>
    </row>
    <row r="59" spans="1:4" ht="15.75" x14ac:dyDescent="0.3">
      <c r="A59" s="19"/>
      <c r="B59" s="13"/>
      <c r="C59" s="13"/>
      <c r="D59" s="14"/>
    </row>
    <row r="60" spans="1:4" x14ac:dyDescent="0.25">
      <c r="A60" s="12" t="s">
        <v>48</v>
      </c>
    </row>
  </sheetData>
  <sortState ref="A12:D58">
    <sortCondition descending="1" ref="D12:D58"/>
  </sortState>
  <mergeCells count="3">
    <mergeCell ref="A3:D3"/>
    <mergeCell ref="A4:D4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2019-10-10T09:27:27Z</dcterms:modified>
</cp:coreProperties>
</file>