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ALFABETICO'!$A$9:$F$463</definedName>
  </definedNames>
  <calcPr calcId="145621"/>
</workbook>
</file>

<file path=xl/calcChain.xml><?xml version="1.0" encoding="utf-8"?>
<calcChain xmlns="http://schemas.openxmlformats.org/spreadsheetml/2006/main">
  <c r="F325" i="3" l="1"/>
  <c r="F296" i="3"/>
  <c r="F244" i="3"/>
  <c r="F301" i="3"/>
  <c r="F396" i="3"/>
  <c r="F133" i="3"/>
  <c r="F119" i="3"/>
  <c r="F302" i="3"/>
  <c r="F293" i="3"/>
  <c r="F362" i="3"/>
  <c r="F286" i="3"/>
  <c r="F331" i="3"/>
  <c r="F164" i="3"/>
  <c r="F330" i="3"/>
  <c r="F121" i="3"/>
  <c r="F364" i="3"/>
  <c r="F116" i="3"/>
  <c r="F249" i="3"/>
  <c r="F287" i="3"/>
  <c r="F307" i="3"/>
  <c r="F211" i="3"/>
  <c r="F69" i="3"/>
  <c r="F125" i="3"/>
  <c r="F357" i="3"/>
  <c r="F159" i="3"/>
  <c r="F359" i="3"/>
  <c r="F323" i="3"/>
  <c r="F276" i="3"/>
  <c r="F313" i="3"/>
  <c r="F353" i="3"/>
  <c r="F18" i="3"/>
  <c r="F391" i="3"/>
  <c r="F53" i="3"/>
  <c r="F130" i="3"/>
  <c r="F327" i="3"/>
  <c r="F335" i="3"/>
  <c r="F114" i="3"/>
  <c r="F376" i="3"/>
  <c r="F378" i="3"/>
  <c r="F168" i="3"/>
  <c r="F29" i="3"/>
  <c r="F148" i="3"/>
  <c r="F310" i="3"/>
  <c r="F281" i="3"/>
  <c r="F200" i="3"/>
  <c r="F131" i="3"/>
  <c r="F184" i="3"/>
  <c r="F50" i="3"/>
  <c r="F193" i="3"/>
  <c r="F304" i="3"/>
  <c r="F98" i="3"/>
  <c r="F413" i="3"/>
  <c r="F75" i="3"/>
  <c r="F192" i="3"/>
  <c r="F66" i="3"/>
  <c r="F377" i="3"/>
  <c r="F93" i="3"/>
  <c r="F79" i="3"/>
  <c r="F322" i="3"/>
  <c r="F86" i="3"/>
  <c r="F230" i="3"/>
  <c r="F94" i="3"/>
  <c r="F156" i="3"/>
  <c r="F246" i="3"/>
  <c r="F382" i="3"/>
  <c r="F405" i="3"/>
  <c r="F63" i="3"/>
  <c r="F143" i="3"/>
  <c r="F226" i="3"/>
  <c r="F374" i="3"/>
  <c r="F10" i="3"/>
  <c r="F308" i="3"/>
  <c r="F110" i="3"/>
  <c r="F289" i="3"/>
  <c r="F295" i="3"/>
  <c r="F40" i="3"/>
  <c r="F46" i="3"/>
  <c r="F78" i="3"/>
  <c r="F145" i="3"/>
  <c r="F270" i="3"/>
  <c r="F349" i="3"/>
  <c r="F173" i="3"/>
  <c r="F103" i="3"/>
  <c r="F199" i="3"/>
  <c r="F279" i="3"/>
  <c r="F291" i="3"/>
  <c r="F321" i="3"/>
  <c r="F223" i="3"/>
  <c r="F149" i="3"/>
  <c r="F91" i="3"/>
  <c r="F105" i="3"/>
  <c r="F64" i="3"/>
  <c r="F96" i="3"/>
  <c r="F44" i="3"/>
  <c r="F363" i="3"/>
  <c r="F290" i="3"/>
  <c r="F375" i="3"/>
  <c r="F271" i="3"/>
  <c r="F257" i="3"/>
  <c r="F298" i="3"/>
  <c r="F82" i="3"/>
  <c r="F407" i="3"/>
  <c r="F162" i="3"/>
  <c r="F264" i="3"/>
  <c r="F267" i="3"/>
  <c r="F388" i="3"/>
  <c r="F52" i="3"/>
  <c r="F160" i="3"/>
  <c r="F255" i="3"/>
  <c r="F136" i="3"/>
  <c r="F233" i="3"/>
  <c r="F123" i="3"/>
  <c r="F394" i="3"/>
  <c r="F85" i="3"/>
  <c r="F346" i="3"/>
  <c r="F57" i="3"/>
  <c r="F180" i="3"/>
  <c r="F332" i="3"/>
  <c r="F132" i="3"/>
  <c r="F305" i="3"/>
  <c r="F380" i="3"/>
  <c r="F214" i="3"/>
  <c r="F245" i="3"/>
  <c r="F411" i="3"/>
  <c r="F104" i="3"/>
  <c r="F51" i="3"/>
  <c r="F370" i="3"/>
  <c r="F262" i="3"/>
  <c r="F21" i="3"/>
  <c r="F176" i="3"/>
  <c r="F174" i="3"/>
  <c r="F167" i="3"/>
  <c r="F229" i="3"/>
  <c r="F402" i="3"/>
  <c r="F70" i="3"/>
  <c r="F42" i="3"/>
  <c r="F329" i="3"/>
  <c r="F137" i="3"/>
  <c r="F265" i="3"/>
  <c r="F324" i="3"/>
  <c r="F247" i="3"/>
  <c r="F397" i="3"/>
  <c r="F306" i="3"/>
  <c r="F28" i="3"/>
  <c r="F112" i="3"/>
  <c r="F350" i="3"/>
  <c r="F59" i="3"/>
  <c r="F254" i="3"/>
  <c r="F150" i="3"/>
  <c r="F334" i="3"/>
  <c r="F303" i="3"/>
  <c r="F72" i="3"/>
  <c r="F169" i="3"/>
  <c r="F196" i="3"/>
  <c r="F54" i="3"/>
  <c r="F285" i="3"/>
  <c r="F354" i="3"/>
  <c r="F386" i="3"/>
  <c r="F288" i="3"/>
  <c r="F152" i="3"/>
  <c r="F153" i="3"/>
  <c r="F32" i="3"/>
  <c r="F27" i="3"/>
  <c r="F76" i="3"/>
  <c r="F309" i="3"/>
  <c r="F189" i="3"/>
  <c r="F188" i="3"/>
  <c r="F311" i="3"/>
  <c r="F355" i="3"/>
  <c r="F88" i="3"/>
  <c r="F297" i="3"/>
  <c r="F389" i="3"/>
  <c r="F266" i="3"/>
  <c r="F23" i="3"/>
  <c r="F81" i="3"/>
  <c r="F120" i="3"/>
  <c r="F258" i="3"/>
  <c r="F49" i="3"/>
  <c r="F36" i="3"/>
  <c r="F238" i="3"/>
  <c r="F147" i="3"/>
  <c r="F292" i="3"/>
  <c r="F284" i="3"/>
  <c r="F13" i="3"/>
  <c r="F409" i="3"/>
  <c r="F22" i="3"/>
  <c r="F19" i="3"/>
  <c r="F155" i="3"/>
  <c r="F240" i="3"/>
  <c r="F241" i="3"/>
  <c r="F220" i="3"/>
  <c r="F387" i="3"/>
  <c r="F341" i="3"/>
  <c r="F237" i="3"/>
  <c r="F99" i="3"/>
  <c r="F151" i="3"/>
  <c r="F259" i="3"/>
  <c r="F256" i="3"/>
  <c r="F365" i="3"/>
  <c r="F312" i="3"/>
  <c r="F352" i="3"/>
  <c r="F367" i="3"/>
  <c r="F348" i="3"/>
  <c r="F278" i="3"/>
  <c r="F179" i="3"/>
  <c r="F182" i="3"/>
  <c r="F126" i="3"/>
  <c r="F135" i="3"/>
  <c r="F34" i="3"/>
  <c r="F316" i="3"/>
  <c r="F371" i="3"/>
  <c r="F343" i="3"/>
  <c r="F369" i="3"/>
  <c r="F134" i="3"/>
  <c r="F205" i="3"/>
  <c r="F140" i="3"/>
  <c r="F185" i="3"/>
  <c r="F37" i="3"/>
  <c r="F84" i="3"/>
  <c r="F48" i="3"/>
  <c r="F74" i="3"/>
  <c r="F317" i="3"/>
  <c r="F260" i="3"/>
  <c r="F172" i="3"/>
  <c r="F124" i="3"/>
  <c r="F404" i="3"/>
  <c r="F106" i="3"/>
  <c r="F314" i="3"/>
  <c r="F400" i="3"/>
  <c r="F294" i="3"/>
  <c r="F339" i="3"/>
  <c r="F41" i="3"/>
  <c r="F253" i="3"/>
  <c r="F127" i="3"/>
  <c r="F344" i="3"/>
  <c r="F212" i="3"/>
  <c r="F97" i="3"/>
  <c r="F163" i="3"/>
  <c r="F399" i="3"/>
  <c r="F61" i="3"/>
  <c r="F38" i="3"/>
  <c r="F390" i="3"/>
  <c r="F16" i="3"/>
  <c r="F320" i="3"/>
  <c r="F358" i="3"/>
  <c r="F186" i="3"/>
  <c r="F273" i="3"/>
  <c r="F208" i="3"/>
  <c r="F269" i="3"/>
  <c r="F263" i="3"/>
  <c r="F129" i="3"/>
  <c r="F234" i="3"/>
  <c r="F232" i="3"/>
  <c r="F225" i="3"/>
  <c r="F80" i="3"/>
  <c r="F204" i="3"/>
  <c r="F381" i="3"/>
  <c r="F280" i="3"/>
  <c r="F242" i="3"/>
  <c r="F221" i="3"/>
  <c r="F336" i="3"/>
  <c r="F210" i="3"/>
  <c r="F243" i="3"/>
  <c r="F165" i="3"/>
  <c r="F178" i="3"/>
  <c r="F333" i="3"/>
  <c r="F68" i="3"/>
  <c r="F366" i="3"/>
  <c r="F171" i="3"/>
  <c r="F202" i="3"/>
  <c r="F65" i="3"/>
  <c r="F26" i="3"/>
  <c r="F383" i="3"/>
  <c r="F157" i="3"/>
  <c r="F275" i="3"/>
  <c r="F299" i="3"/>
  <c r="F315" i="3"/>
  <c r="F95" i="3"/>
  <c r="F146" i="3"/>
  <c r="F379" i="3"/>
  <c r="F283" i="3"/>
  <c r="F398" i="3"/>
  <c r="F228" i="3"/>
  <c r="F277" i="3"/>
  <c r="F181" i="3"/>
  <c r="F217" i="3"/>
  <c r="F177" i="3"/>
  <c r="F24" i="3"/>
  <c r="F154" i="3"/>
  <c r="F139" i="3"/>
  <c r="F71" i="3"/>
  <c r="F368" i="3"/>
  <c r="F393" i="3"/>
  <c r="F328" i="3"/>
  <c r="F45" i="3"/>
  <c r="F67" i="3"/>
  <c r="F338" i="3"/>
  <c r="F384" i="3"/>
  <c r="F17" i="3"/>
  <c r="F92" i="3"/>
  <c r="F206" i="3"/>
  <c r="F261" i="3"/>
  <c r="F158" i="3"/>
  <c r="F142" i="3"/>
  <c r="F272" i="3"/>
  <c r="F107" i="3"/>
  <c r="F90" i="3"/>
  <c r="F361" i="3"/>
  <c r="F170" i="3"/>
  <c r="F55" i="3"/>
  <c r="F198" i="3"/>
  <c r="F102" i="3"/>
  <c r="F89" i="3"/>
  <c r="F213" i="3"/>
  <c r="F216" i="3"/>
  <c r="F351" i="3"/>
  <c r="F207" i="3"/>
  <c r="F300" i="3"/>
  <c r="F337" i="3"/>
  <c r="F239" i="3"/>
  <c r="F282" i="3"/>
  <c r="F187" i="3"/>
  <c r="F190" i="3"/>
  <c r="F218" i="3"/>
  <c r="F183" i="3"/>
  <c r="F77" i="3"/>
  <c r="F203" i="3"/>
  <c r="F141" i="3"/>
  <c r="F222" i="3"/>
  <c r="F109" i="3"/>
  <c r="F31" i="3"/>
  <c r="F60" i="3"/>
  <c r="F62" i="3"/>
  <c r="F100" i="3"/>
  <c r="F118" i="3"/>
  <c r="F138" i="3"/>
  <c r="F11" i="3"/>
  <c r="F194" i="3"/>
  <c r="F58" i="3"/>
  <c r="F319" i="3"/>
  <c r="F224" i="3"/>
  <c r="F231" i="3"/>
  <c r="F250" i="3"/>
  <c r="F227" i="3"/>
  <c r="F30" i="3"/>
  <c r="F412" i="3"/>
  <c r="F14" i="3"/>
  <c r="F252" i="3"/>
  <c r="F318" i="3"/>
  <c r="F248" i="3"/>
  <c r="F373" i="3"/>
  <c r="F342" i="3"/>
  <c r="F401" i="3"/>
  <c r="F39" i="3"/>
  <c r="F274" i="3"/>
  <c r="F108" i="3"/>
  <c r="F191" i="3"/>
  <c r="F385" i="3"/>
  <c r="F410" i="3"/>
  <c r="F144" i="3"/>
  <c r="F15" i="3"/>
  <c r="F12" i="3"/>
  <c r="F372" i="3"/>
  <c r="F251" i="3"/>
  <c r="F268" i="3"/>
  <c r="F360" i="3"/>
  <c r="F166" i="3"/>
  <c r="F33" i="3"/>
  <c r="F115" i="3"/>
  <c r="F20" i="3"/>
  <c r="F201" i="3"/>
  <c r="F392" i="3"/>
  <c r="F345" i="3"/>
  <c r="F403" i="3"/>
  <c r="F87" i="3"/>
  <c r="F73" i="3"/>
  <c r="F56" i="3"/>
  <c r="F236" i="3"/>
  <c r="F113" i="3"/>
  <c r="F215" i="3"/>
  <c r="F83" i="3"/>
  <c r="F406" i="3"/>
  <c r="F408" i="3"/>
  <c r="F101" i="3"/>
  <c r="F161" i="3"/>
  <c r="F25" i="3"/>
  <c r="F122" i="3"/>
  <c r="F35" i="3"/>
  <c r="F356" i="3"/>
  <c r="F340" i="3"/>
  <c r="F47" i="3"/>
  <c r="F197" i="3"/>
  <c r="F117" i="3"/>
  <c r="F219" i="3"/>
  <c r="F195" i="3"/>
  <c r="F175" i="3"/>
  <c r="F128" i="3"/>
  <c r="F347" i="3"/>
  <c r="F326" i="3"/>
  <c r="F111" i="3"/>
  <c r="F209" i="3"/>
  <c r="F43" i="3"/>
  <c r="F235" i="3"/>
  <c r="F395" i="3"/>
  <c r="F414" i="3" s="1"/>
  <c r="F414" i="2"/>
  <c r="F126" i="2" l="1"/>
  <c r="F26" i="2"/>
  <c r="F46" i="2"/>
  <c r="F240" i="2"/>
  <c r="F52" i="2"/>
  <c r="F278" i="2"/>
  <c r="F235" i="2"/>
  <c r="F135" i="2"/>
  <c r="F39" i="2"/>
  <c r="F361" i="2"/>
  <c r="F58" i="2"/>
  <c r="F33" i="2"/>
  <c r="F118" i="2"/>
  <c r="F119" i="2"/>
  <c r="F347" i="2"/>
  <c r="F67" i="2"/>
  <c r="F115" i="2"/>
  <c r="F107" i="2"/>
  <c r="F53" i="2"/>
  <c r="F12" i="2"/>
  <c r="F80" i="2"/>
  <c r="F366" i="2"/>
  <c r="F230" i="2"/>
  <c r="F194" i="2"/>
  <c r="F193" i="2"/>
  <c r="F79" i="2"/>
  <c r="F374" i="2"/>
  <c r="F269" i="2"/>
  <c r="F298" i="2"/>
  <c r="F363" i="2"/>
  <c r="F285" i="2"/>
  <c r="F171" i="2"/>
  <c r="F44" i="2"/>
  <c r="F307" i="2"/>
  <c r="F343" i="2"/>
  <c r="F239" i="2"/>
  <c r="F336" i="2"/>
  <c r="F82" i="2"/>
  <c r="F147" i="2"/>
  <c r="F244" i="2"/>
  <c r="F86" i="2"/>
  <c r="F60" i="2"/>
  <c r="F173" i="2"/>
  <c r="F88" i="2"/>
  <c r="F57" i="2"/>
  <c r="F205" i="2"/>
  <c r="F37" i="2"/>
  <c r="F238" i="2"/>
  <c r="F206" i="2"/>
  <c r="F182" i="2"/>
  <c r="F373" i="2"/>
  <c r="F142" i="2"/>
  <c r="F365" i="2"/>
  <c r="F162" i="2"/>
  <c r="F341" i="2"/>
  <c r="F28" i="2"/>
  <c r="F104" i="2"/>
  <c r="F399" i="2"/>
  <c r="F288" i="2"/>
  <c r="F300" i="2"/>
  <c r="F389" i="2"/>
  <c r="F103" i="2"/>
  <c r="F351" i="2"/>
  <c r="F227" i="2"/>
  <c r="F315" i="2"/>
  <c r="F196" i="2"/>
  <c r="F250" i="2"/>
  <c r="F253" i="2"/>
  <c r="F20" i="2"/>
  <c r="F323" i="2"/>
  <c r="F282" i="2"/>
  <c r="F78" i="2"/>
  <c r="F236" i="2"/>
  <c r="F338" i="2"/>
  <c r="F216" i="2"/>
  <c r="F77" i="2"/>
  <c r="F267" i="2"/>
  <c r="F69" i="2"/>
  <c r="F324" i="2"/>
  <c r="F383" i="2"/>
  <c r="F246" i="2"/>
  <c r="F328" i="2"/>
  <c r="F195" i="2"/>
  <c r="F268" i="2"/>
  <c r="F346" i="2"/>
  <c r="F326" i="2"/>
  <c r="F209" i="2"/>
  <c r="F177" i="2"/>
  <c r="F276" i="2"/>
  <c r="F233" i="2"/>
  <c r="F228" i="2"/>
  <c r="F208" i="2"/>
  <c r="F223" i="2"/>
  <c r="F106" i="2"/>
  <c r="F265" i="2"/>
  <c r="F259" i="2"/>
  <c r="F18" i="2"/>
  <c r="F168" i="2"/>
  <c r="F108" i="2"/>
  <c r="F320" i="2"/>
  <c r="F47" i="2"/>
  <c r="F123" i="2"/>
  <c r="F158" i="2"/>
  <c r="F381" i="2"/>
  <c r="F83" i="2"/>
  <c r="F155" i="2"/>
  <c r="F93" i="2"/>
  <c r="F331" i="2"/>
  <c r="F136" i="2"/>
  <c r="F322" i="2"/>
  <c r="F372" i="2"/>
  <c r="F16" i="2"/>
  <c r="F92" i="2"/>
  <c r="F81" i="2"/>
  <c r="F360" i="2"/>
  <c r="F31" i="2"/>
  <c r="F75" i="2"/>
  <c r="F19" i="2"/>
  <c r="F357" i="2"/>
  <c r="F127" i="2"/>
  <c r="F96" i="2"/>
  <c r="F359" i="2"/>
  <c r="F113" i="2"/>
  <c r="F411" i="2"/>
  <c r="F172" i="2"/>
  <c r="F13" i="2"/>
  <c r="F21" i="2"/>
  <c r="F354" i="2"/>
  <c r="F25" i="2"/>
  <c r="F247" i="2"/>
  <c r="F184" i="2"/>
  <c r="F364" i="2"/>
  <c r="F189" i="2"/>
  <c r="F243" i="2"/>
  <c r="F30" i="2"/>
  <c r="F321" i="2"/>
  <c r="F159" i="2"/>
  <c r="F166" i="2"/>
  <c r="F38" i="2"/>
  <c r="F407" i="2"/>
  <c r="F327" i="2"/>
  <c r="F295" i="2"/>
  <c r="F129" i="2"/>
  <c r="F220" i="2"/>
  <c r="F219" i="2"/>
  <c r="F286" i="2"/>
  <c r="F84" i="2"/>
  <c r="F165" i="2"/>
  <c r="F369" i="2"/>
  <c r="F45" i="2"/>
  <c r="F310" i="2"/>
  <c r="F349" i="2"/>
  <c r="F17" i="2"/>
  <c r="F149" i="2"/>
  <c r="F225" i="2"/>
  <c r="F385" i="2"/>
  <c r="F59" i="2"/>
  <c r="F224" i="2"/>
  <c r="F393" i="2"/>
  <c r="F404" i="2"/>
  <c r="F356" i="2"/>
  <c r="F61" i="2"/>
  <c r="F70" i="2"/>
  <c r="F281" i="2"/>
  <c r="F345" i="2"/>
  <c r="F368" i="2"/>
  <c r="F27" i="2"/>
  <c r="F262" i="2"/>
  <c r="F397" i="2"/>
  <c r="F180" i="2"/>
  <c r="F274" i="2"/>
  <c r="F176" i="2"/>
  <c r="F297" i="2"/>
  <c r="F325" i="2"/>
  <c r="F187" i="2"/>
  <c r="F289" i="2"/>
  <c r="F91" i="2"/>
  <c r="F279" i="2"/>
  <c r="F100" i="2"/>
  <c r="F200" i="2"/>
  <c r="F210" i="2"/>
  <c r="F251" i="2"/>
  <c r="F410" i="2"/>
  <c r="F143" i="2"/>
  <c r="F226" i="2"/>
  <c r="F273" i="2"/>
  <c r="F131" i="2"/>
  <c r="F97" i="2"/>
  <c r="F10" i="2"/>
  <c r="F139" i="2"/>
  <c r="F110" i="2"/>
  <c r="F204" i="2"/>
  <c r="F35" i="2"/>
  <c r="F150" i="2"/>
  <c r="F140" i="2"/>
  <c r="F408" i="2"/>
  <c r="F130" i="2"/>
  <c r="F186" i="2"/>
  <c r="F391" i="2"/>
  <c r="F392" i="2"/>
  <c r="F242" i="2"/>
  <c r="F111" i="2"/>
  <c r="F76" i="2"/>
  <c r="F313" i="2"/>
  <c r="F283" i="2"/>
  <c r="F292" i="2"/>
  <c r="F23" i="2"/>
  <c r="F311" i="2"/>
  <c r="F270" i="2"/>
  <c r="F66" i="2"/>
  <c r="F199" i="2"/>
  <c r="F90" i="2"/>
  <c r="F132" i="2"/>
  <c r="F308" i="2"/>
  <c r="F71" i="2"/>
  <c r="F178" i="2"/>
  <c r="F191" i="2"/>
  <c r="F152" i="2"/>
  <c r="F312" i="2"/>
  <c r="F296" i="2"/>
  <c r="F231" i="2"/>
  <c r="F237" i="2"/>
  <c r="F217" i="2"/>
  <c r="F299" i="2"/>
  <c r="F335" i="2"/>
  <c r="F154" i="2"/>
  <c r="F14" i="2"/>
  <c r="F50" i="2"/>
  <c r="F89" i="2"/>
  <c r="F190" i="2"/>
  <c r="F153" i="2"/>
  <c r="F98" i="2"/>
  <c r="F87" i="2"/>
  <c r="F41" i="2"/>
  <c r="F249" i="2"/>
  <c r="F34" i="2"/>
  <c r="F376" i="2"/>
  <c r="F263" i="2"/>
  <c r="F212" i="2"/>
  <c r="F221" i="2"/>
  <c r="F175" i="2"/>
  <c r="F125" i="2"/>
  <c r="F197" i="2"/>
  <c r="F396" i="2"/>
  <c r="F95" i="2"/>
  <c r="F329" i="2"/>
  <c r="F260" i="2"/>
  <c r="F402" i="2"/>
  <c r="F137" i="2"/>
  <c r="F43" i="2"/>
  <c r="F275" i="2"/>
  <c r="F334" i="2"/>
  <c r="F337" i="2"/>
  <c r="F371" i="2"/>
  <c r="F342" i="2"/>
  <c r="F398" i="2"/>
  <c r="F406" i="2"/>
  <c r="F305" i="2"/>
  <c r="F51" i="2"/>
  <c r="F302" i="2"/>
  <c r="F222" i="2"/>
  <c r="F85" i="2"/>
  <c r="F306" i="2"/>
  <c r="F280" i="2"/>
  <c r="F174" i="2"/>
  <c r="F133" i="2"/>
  <c r="F72" i="2"/>
  <c r="F163" i="2"/>
  <c r="F157" i="2"/>
  <c r="F128" i="2"/>
  <c r="F377" i="2"/>
  <c r="F309" i="2"/>
  <c r="F109" i="2"/>
  <c r="F284" i="2"/>
  <c r="F164" i="2"/>
  <c r="F36" i="2"/>
  <c r="F353" i="2"/>
  <c r="F161" i="2"/>
  <c r="F170" i="2"/>
  <c r="F29" i="2"/>
  <c r="F355" i="2"/>
  <c r="F211" i="2"/>
  <c r="F370" i="2"/>
  <c r="F403" i="2"/>
  <c r="F117" i="2"/>
  <c r="F344" i="2"/>
  <c r="F198" i="2"/>
  <c r="F24" i="2"/>
  <c r="F56" i="2"/>
  <c r="F412" i="2"/>
  <c r="F252" i="2"/>
  <c r="F114" i="2"/>
  <c r="F62" i="2"/>
  <c r="F156" i="2"/>
  <c r="F339" i="2"/>
  <c r="F94" i="2"/>
  <c r="F203" i="2"/>
  <c r="F332" i="2"/>
  <c r="F215" i="2"/>
  <c r="F319" i="2"/>
  <c r="F256" i="2"/>
  <c r="F291" i="2"/>
  <c r="F201" i="2"/>
  <c r="F65" i="2"/>
  <c r="F293" i="2"/>
  <c r="F405" i="2"/>
  <c r="F105" i="2"/>
  <c r="F248" i="2"/>
  <c r="F122" i="2"/>
  <c r="F181" i="2"/>
  <c r="F202" i="2"/>
  <c r="F379" i="2"/>
  <c r="F55" i="2"/>
  <c r="F257" i="2"/>
  <c r="F390" i="2"/>
  <c r="F388" i="2"/>
  <c r="F304" i="2"/>
  <c r="F63" i="2"/>
  <c r="F413" i="2"/>
  <c r="F409" i="2"/>
  <c r="F375" i="2"/>
  <c r="F148" i="2"/>
  <c r="F121" i="2"/>
  <c r="F185" i="2"/>
  <c r="F49" i="2"/>
  <c r="F188" i="2"/>
  <c r="F74" i="2"/>
  <c r="F401" i="2"/>
  <c r="F54" i="2"/>
  <c r="F358" i="2"/>
  <c r="F303" i="2"/>
  <c r="F264" i="2"/>
  <c r="F64" i="2"/>
  <c r="F120" i="2"/>
  <c r="F167" i="2"/>
  <c r="F15" i="2"/>
  <c r="F213" i="2"/>
  <c r="F294" i="2"/>
  <c r="F387" i="2"/>
  <c r="F314" i="2"/>
  <c r="F179" i="2"/>
  <c r="F214" i="2"/>
  <c r="F382" i="2"/>
  <c r="F395" i="2"/>
  <c r="F102" i="2"/>
  <c r="F340" i="2"/>
  <c r="F316" i="2"/>
  <c r="F287" i="2"/>
  <c r="F138" i="2"/>
  <c r="F352" i="2"/>
  <c r="F48" i="2"/>
  <c r="F254" i="2"/>
  <c r="F255" i="2"/>
  <c r="F367" i="2"/>
  <c r="F101" i="2"/>
  <c r="F241" i="2"/>
  <c r="F134" i="2"/>
  <c r="F151" i="2"/>
  <c r="F266" i="2"/>
  <c r="F232" i="2"/>
  <c r="F350" i="2"/>
  <c r="F192" i="2"/>
  <c r="F169" i="2"/>
  <c r="F218" i="2"/>
  <c r="F32" i="2"/>
  <c r="F234" i="2"/>
  <c r="F261" i="2"/>
  <c r="F141" i="2"/>
  <c r="F124" i="2"/>
  <c r="F116" i="2"/>
  <c r="F99" i="2"/>
  <c r="F40" i="2"/>
  <c r="F42" i="2"/>
  <c r="F145" i="2"/>
  <c r="F317" i="2"/>
  <c r="F348" i="2"/>
  <c r="F229" i="2"/>
  <c r="F362" i="2"/>
  <c r="F11" i="2"/>
  <c r="F386" i="2"/>
  <c r="F378" i="2"/>
  <c r="F272" i="2"/>
  <c r="F400" i="2"/>
  <c r="F112" i="2"/>
  <c r="F290" i="2"/>
  <c r="F207" i="2"/>
  <c r="F271" i="2"/>
  <c r="F333" i="2"/>
  <c r="F258" i="2"/>
  <c r="F277" i="2"/>
  <c r="F318" i="2"/>
  <c r="F160" i="2"/>
  <c r="F301" i="2"/>
  <c r="F183" i="2"/>
  <c r="F245" i="2"/>
  <c r="F384" i="2"/>
  <c r="F330" i="2"/>
  <c r="F68" i="2"/>
  <c r="F146" i="2"/>
  <c r="F144" i="2"/>
  <c r="F380" i="2"/>
  <c r="F394" i="2"/>
  <c r="F73" i="2"/>
  <c r="F22" i="2"/>
</calcChain>
</file>

<file path=xl/sharedStrings.xml><?xml version="1.0" encoding="utf-8"?>
<sst xmlns="http://schemas.openxmlformats.org/spreadsheetml/2006/main" count="1647" uniqueCount="426">
  <si>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</si>
  <si>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</si>
  <si>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</si>
  <si>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</si>
  <si>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</si>
  <si>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</si>
  <si>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</si>
  <si>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Capítulo 4 (Transferencias corrientes)</t>
  </si>
  <si>
    <t>Total Transferencias</t>
  </si>
  <si>
    <t>Provincia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</si>
  <si>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</si>
  <si>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</si>
  <si>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</si>
  <si>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</si>
  <si>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</si>
  <si>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</si>
  <si>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</si>
  <si>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Alájar                                                                </t>
  </si>
  <si>
    <t xml:space="preserve">Huelva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</si>
  <si>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</si>
  <si>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</si>
  <si>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</si>
  <si>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</si>
  <si>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</si>
  <si>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</si>
  <si>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</si>
  <si>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</si>
  <si>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</si>
  <si>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</si>
  <si>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</si>
  <si>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Alcaracejos                                                           </t>
  </si>
  <si>
    <t xml:space="preserve">Alcaucín 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</si>
  <si>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</si>
  <si>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</si>
  <si>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</si>
  <si>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</si>
  <si>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Algarinejo                                                            </t>
  </si>
  <si>
    <t xml:space="preserve">Algatocín           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</si>
  <si>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</si>
  <si>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</si>
  <si>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</si>
  <si>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</si>
  <si>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</si>
  <si>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</si>
  <si>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</si>
  <si>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</si>
  <si>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</si>
  <si>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</si>
  <si>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</si>
  <si>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</si>
  <si>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</si>
  <si>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Arenas del Rey                                                        </t>
  </si>
  <si>
    <t xml:space="preserve">Arjonilla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</si>
  <si>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</si>
  <si>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</si>
  <si>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</si>
  <si>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</si>
  <si>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</si>
  <si>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</si>
  <si>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</si>
  <si>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</si>
  <si>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</si>
  <si>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</si>
  <si>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</si>
  <si>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</si>
  <si>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</si>
  <si>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</si>
  <si>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</si>
  <si>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</si>
  <si>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</si>
  <si>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</si>
  <si>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</si>
  <si>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</si>
  <si>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</si>
  <si>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Benamejí  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</si>
  <si>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</si>
  <si>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</si>
  <si>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</si>
  <si>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</si>
  <si>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</si>
  <si>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</si>
  <si>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</si>
  <si>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</si>
  <si>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</si>
  <si>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</si>
  <si>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Borge (El)                                                            </t>
  </si>
  <si>
    <t xml:space="preserve">Bubión   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</si>
  <si>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</si>
  <si>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</si>
  <si>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Cabra del Santo Cristo                                                </t>
  </si>
  <si>
    <t xml:space="preserve">Cala 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</si>
  <si>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</si>
  <si>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</si>
  <si>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Cambil                                                                </t>
  </si>
  <si>
    <t xml:space="preserve">Campillo (El)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</si>
  <si>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</si>
  <si>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</si>
  <si>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</si>
  <si>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</si>
  <si>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</si>
  <si>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</si>
  <si>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</si>
  <si>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</si>
  <si>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</si>
  <si>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</si>
  <si>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</si>
  <si>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</si>
  <si>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</si>
  <si>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</si>
  <si>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</si>
  <si>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</si>
  <si>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</si>
  <si>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</si>
  <si>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Cartajima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</si>
  <si>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</si>
  <si>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</si>
  <si>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</si>
  <si>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</si>
  <si>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</si>
  <si>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</si>
  <si>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</si>
  <si>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</si>
  <si>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</si>
  <si>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</si>
  <si>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</si>
  <si>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</si>
  <si>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</si>
  <si>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</si>
  <si>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</si>
  <si>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</si>
  <si>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</si>
  <si>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</si>
  <si>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</si>
  <si>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</si>
  <si>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</si>
  <si>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Conquista                                                             </t>
  </si>
  <si>
    <t xml:space="preserve">Coronil (El)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</si>
  <si>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</si>
  <si>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</si>
  <si>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</si>
  <si>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</si>
  <si>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</si>
  <si>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</si>
  <si>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</si>
  <si>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</si>
  <si>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</si>
  <si>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</si>
  <si>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</si>
  <si>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</si>
  <si>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</si>
  <si>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</si>
  <si>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</si>
  <si>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</si>
  <si>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</si>
  <si>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</si>
  <si>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</si>
  <si>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</si>
  <si>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Espejo                                                                </t>
  </si>
  <si>
    <t xml:space="preserve">Espeluy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</si>
  <si>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</si>
  <si>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</si>
  <si>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Faraján 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</si>
  <si>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</si>
  <si>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</si>
  <si>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</si>
  <si>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</si>
  <si>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</si>
  <si>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</si>
  <si>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</si>
  <si>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</si>
  <si>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Fuenteheridos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</si>
  <si>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</si>
  <si>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</si>
  <si>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</si>
  <si>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</si>
  <si>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</si>
  <si>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</si>
  <si>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</si>
  <si>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</si>
  <si>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</si>
  <si>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</si>
  <si>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</si>
  <si>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</si>
  <si>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</si>
  <si>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</si>
  <si>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</si>
  <si>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</si>
  <si>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Güevéjar            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</si>
  <si>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</si>
  <si>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</si>
  <si>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</si>
  <si>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</si>
  <si>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</si>
  <si>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Huéneja                                                               </t>
  </si>
  <si>
    <t xml:space="preserve">Huesa                                                                 </t>
  </si>
  <si>
    <t xml:space="preserve">Huétor de Santillán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</si>
  <si>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</si>
  <si>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</si>
  <si>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</si>
  <si>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Íllar     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</si>
  <si>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</si>
  <si>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</si>
  <si>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</si>
  <si>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</si>
  <si>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</si>
  <si>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</si>
  <si>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</si>
  <si>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Jérez del Marquesado                                                  </t>
  </si>
  <si>
    <t xml:space="preserve">Jimena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</si>
  <si>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</si>
  <si>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</si>
  <si>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Júzcar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</si>
  <si>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</si>
  <si>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</si>
  <si>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</si>
  <si>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</si>
  <si>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</si>
  <si>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</si>
  <si>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</si>
  <si>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</si>
  <si>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</si>
  <si>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</si>
  <si>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</si>
  <si>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Lugros                                                                </t>
  </si>
  <si>
    <t xml:space="preserve">Luisiana (La)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</si>
  <si>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</si>
  <si>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</si>
  <si>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</si>
  <si>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</si>
  <si>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María  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</si>
  <si>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</si>
  <si>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</si>
  <si>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</si>
  <si>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</si>
  <si>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</si>
  <si>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Montejícar                                                            </t>
  </si>
  <si>
    <t xml:space="preserve">Montemayor                                                            </t>
  </si>
  <si>
    <t xml:space="preserve">Montillana                                                            </t>
  </si>
  <si>
    <t xml:space="preserve">Monturque    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</si>
  <si>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</si>
  <si>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</si>
  <si>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Moriles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</si>
  <si>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</si>
  <si>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</si>
  <si>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</si>
  <si>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</si>
  <si>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Nívar   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</si>
  <si>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</si>
  <si>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</si>
  <si>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Olula de Castro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</si>
  <si>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</si>
  <si>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</si>
  <si>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Otívar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</si>
  <si>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</si>
  <si>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</si>
  <si>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</si>
  <si>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</si>
  <si>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</si>
  <si>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</si>
  <si>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Paymogo        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</si>
  <si>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</si>
  <si>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</si>
  <si>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</si>
  <si>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</si>
  <si>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Periana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</si>
  <si>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</si>
  <si>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</si>
  <si>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</si>
  <si>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</si>
  <si>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</si>
  <si>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</si>
  <si>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</si>
  <si>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</si>
  <si>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</si>
  <si>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</si>
  <si>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</si>
  <si>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</si>
  <si>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</si>
  <si>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</si>
  <si>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Real de la Jara (El)                                                  </t>
  </si>
  <si>
    <t xml:space="preserve">Rioja                                                                 </t>
  </si>
  <si>
    <t xml:space="preserve">Ronquillo (El)                                                        </t>
  </si>
  <si>
    <t xml:space="preserve">Rubio (El)                                                            </t>
  </si>
  <si>
    <t xml:space="preserve">Rubite                                                                </t>
  </si>
  <si>
    <t xml:space="preserve">Rus                                                                   </t>
  </si>
  <si>
    <t xml:space="preserve">San Bartolomé de la Torre                                             </t>
  </si>
  <si>
    <t xml:space="preserve">San José del Valle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</si>
  <si>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</si>
  <si>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</si>
  <si>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</si>
  <si>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</si>
  <si>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</si>
  <si>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</si>
  <si>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</si>
  <si>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</si>
  <si>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</si>
  <si>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</si>
  <si>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</si>
  <si>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</si>
  <si>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</si>
  <si>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</si>
  <si>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</si>
  <si>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</si>
  <si>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</si>
  <si>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</si>
  <si>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</si>
  <si>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</si>
  <si>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</si>
  <si>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</si>
  <si>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</si>
  <si>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</si>
  <si>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</si>
  <si>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</si>
  <si>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</si>
  <si>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</si>
  <si>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</si>
  <si>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</si>
  <si>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</si>
  <si>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</si>
  <si>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</si>
  <si>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</si>
  <si>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</si>
  <si>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</si>
  <si>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</si>
  <si>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</si>
  <si>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</si>
  <si>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</si>
  <si>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</si>
  <si>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</si>
  <si>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Valdelarco                                                            </t>
  </si>
  <si>
    <t xml:space="preserve">Valdepeñas de Jaén        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</si>
  <si>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</si>
  <si>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</si>
  <si>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</si>
  <si>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</si>
  <si>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</si>
  <si>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</si>
  <si>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</si>
  <si>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</si>
  <si>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</si>
  <si>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</si>
  <si>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</si>
  <si>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Villablanca  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</si>
  <si>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</si>
  <si>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</si>
  <si>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</si>
  <si>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</si>
  <si>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</si>
  <si>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</si>
  <si>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</si>
  <si>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Cruces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</si>
  <si>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</si>
  <si>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</si>
  <si>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</si>
  <si>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</si>
  <si>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</si>
  <si>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Rosario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</si>
  <si>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</si>
  <si>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</si>
  <si>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</si>
  <si>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</si>
  <si>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</si>
  <si>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</si>
  <si>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</si>
  <si>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</si>
  <si>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</si>
  <si>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</si>
  <si>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</si>
  <si>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</si>
  <si>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Zarza-Perrunal,La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</si>
  <si>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</si>
  <si>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</si>
  <si>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>Municipios andaluces con menos de 5.000 habitantes</t>
  </si>
  <si>
    <t>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</si>
  <si>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</si>
  <si>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Fuente Vaqueros                                                       </t>
  </si>
  <si>
    <t xml:space="preserve">Doña Mencía                                                           </t>
  </si>
  <si>
    <t xml:space="preserve">Navas de San Juan                                                     </t>
  </si>
  <si>
    <t xml:space="preserve">Hornachuelos                                                          </t>
  </si>
  <si>
    <t xml:space="preserve">Carpio (El)                                                           </t>
  </si>
  <si>
    <t xml:space="preserve">Niebla                                                                </t>
  </si>
  <si>
    <t xml:space="preserve">Jun                                                                   </t>
  </si>
  <si>
    <t xml:space="preserve">Molares (Los)                                                         </t>
  </si>
  <si>
    <t xml:space="preserve">Villalba del Alcor                                                    </t>
  </si>
  <si>
    <t xml:space="preserve">Castellar de la Frontera                                              </t>
  </si>
  <si>
    <t xml:space="preserve">Zurgena                                                               </t>
  </si>
  <si>
    <t xml:space="preserve">Fuente de Piedra                                                      </t>
  </si>
  <si>
    <t xml:space="preserve">Guarromán                                                             </t>
  </si>
  <si>
    <t xml:space="preserve">Marinaleda                                                            </t>
  </si>
  <si>
    <t xml:space="preserve">Palmar de Troya (El)                                                  </t>
  </si>
  <si>
    <t xml:space="preserve">Purullena                                                             </t>
  </si>
  <si>
    <t xml:space="preserve">Cerro de Andévalo (El)                                                </t>
  </si>
  <si>
    <t xml:space="preserve">Encinas Reales                                                        </t>
  </si>
  <si>
    <t xml:space="preserve">Bosque (El)                                                           </t>
  </si>
  <si>
    <t xml:space="preserve">Puente de Génave                                                      </t>
  </si>
  <si>
    <t xml:space="preserve">Obejo                                                                 </t>
  </si>
  <si>
    <t xml:space="preserve">Arquillos                                                             </t>
  </si>
  <si>
    <t xml:space="preserve">Lahiguera                                                             </t>
  </si>
  <si>
    <t xml:space="preserve">Frailes                                                               </t>
  </si>
  <si>
    <t xml:space="preserve">Cádiar                                                                </t>
  </si>
  <si>
    <t xml:space="preserve">Zahara                                                                </t>
  </si>
  <si>
    <t xml:space="preserve">Almadén de la Plata                                                   </t>
  </si>
  <si>
    <t xml:space="preserve">Nigüelas                                                              </t>
  </si>
  <si>
    <t xml:space="preserve">Coripe                                                                </t>
  </si>
  <si>
    <t xml:space="preserve">Guájares, Los                                                         </t>
  </si>
  <si>
    <t xml:space="preserve">Villaralto                                                            </t>
  </si>
  <si>
    <t xml:space="preserve">Taberno                                                               </t>
  </si>
  <si>
    <t xml:space="preserve">Iznate                                                                </t>
  </si>
  <si>
    <t xml:space="preserve">San Sebastián de los Ballesteros                                      </t>
  </si>
  <si>
    <t xml:space="preserve">Felix                                                                 </t>
  </si>
  <si>
    <t xml:space="preserve">Torres de Albánchez                                                   </t>
  </si>
  <si>
    <t xml:space="preserve">Alhabia                                                               </t>
  </si>
  <si>
    <t xml:space="preserve">Cogollos de Guadix                                                    </t>
  </si>
  <si>
    <t xml:space="preserve">Villaharta                                                            </t>
  </si>
  <si>
    <t xml:space="preserve">Lújar                                                                 </t>
  </si>
  <si>
    <t xml:space="preserve">Santa Ana la Real                                                     </t>
  </si>
  <si>
    <t xml:space="preserve">Albuñán                                                               </t>
  </si>
  <si>
    <t xml:space="preserve">Marines (Los)                                                         </t>
  </si>
  <si>
    <t xml:space="preserve">Linares de la Sierra                                                  </t>
  </si>
  <si>
    <t xml:space="preserve">Benadalid                                                             </t>
  </si>
  <si>
    <t xml:space="preserve">Suflí                                                                 </t>
  </si>
  <si>
    <t xml:space="preserve">Cástaras                                                              </t>
  </si>
  <si>
    <t xml:space="preserve">Almócita                                                              </t>
  </si>
  <si>
    <t xml:space="preserve">Cóbdar                                                                </t>
  </si>
  <si>
    <t xml:space="preserve">Atajate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</si>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</sst>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  <font>
      <i/>
      <sz val="9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3" fontId="16" fillId="0" borderId="0" xfId="4" applyNumberFormat="1" applyFont="1" applyFill="1" applyBorder="1" applyAlignment="1">
      <alignment horizontal="center" vertical="center" wrapText="1"/>
    </xf>
    <xf numFmtId="3" fontId="16" fillId="0" borderId="0" xfId="3" applyNumberFormat="1" applyFont="1" applyFill="1" applyBorder="1" applyAlignment="1">
      <alignment horizontal="right" wrapText="1"/>
    </xf>
    <xf numFmtId="4" fontId="16" fillId="0" borderId="0" xfId="3" applyNumberFormat="1" applyFont="1" applyFill="1" applyBorder="1" applyAlignment="1">
      <alignment horizontal="right" wrapText="1"/>
    </xf>
    <xf numFmtId="3" fontId="16" fillId="0" borderId="1" xfId="4" applyNumberFormat="1" applyFont="1" applyFill="1" applyBorder="1" applyAlignment="1">
      <alignment horizontal="left" vertical="center" wrapText="1"/>
    </xf>
    <xf numFmtId="4" fontId="16" fillId="0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69"/>
  <sheetViews>
    <sheetView tabSelected="1" workbookViewId="0">
      <selection activeCell="A5" sqref="A5:F5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41" customWidth="1"/>
    <col min="3" max="3" width="13.6640625" style="26" customWidth="1"/>
    <col min="4" max="4" width="16.33203125" style="26" customWidth="1"/>
    <col min="5" max="5" width="15.6640625" style="27" customWidth="1"/>
    <col min="6" max="6" width="16.6640625" style="27" customWidth="1"/>
    <col min="7" max="11" width="9.109375" style="3"/>
    <col min="12" max="12" width="13" style="3" customWidth="1"/>
    <col min="13" max="16384" width="9.109375" style="3"/>
  </cols>
  <sheetData>
    <row r="2" spans="1:8" ht="22.5" customHeight="1" x14ac:dyDescent="0.45">
      <c r="A2" s="1"/>
      <c r="B2" s="37"/>
      <c r="C2" s="2"/>
      <c r="D2" s="2"/>
      <c r="E2" s="1"/>
      <c r="F2" s="1"/>
    </row>
    <row r="3" spans="1:8" ht="24.75" customHeight="1" x14ac:dyDescent="0.45">
      <c r="A3" s="50" t="s">
        <v>373</v>
      </c>
      <c r="B3" s="50"/>
      <c r="C3" s="50"/>
      <c r="D3" s="50"/>
      <c r="E3" s="50"/>
      <c r="F3" s="50"/>
    </row>
    <row r="4" spans="1:8" ht="21.6" x14ac:dyDescent="0.55000000000000004">
      <c r="A4" s="51" t="s">
        <v>372</v>
      </c>
      <c r="B4" s="51"/>
      <c r="C4" s="51"/>
      <c r="D4" s="51"/>
      <c r="E4" s="51"/>
      <c r="F4" s="51"/>
    </row>
    <row r="5" spans="1:8" ht="19.2" x14ac:dyDescent="0.5">
      <c r="A5" s="52" t="s">
        <v>0</v>
      </c>
      <c r="B5" s="52"/>
      <c r="C5" s="52"/>
      <c r="D5" s="52"/>
      <c r="E5" s="52"/>
      <c r="F5" s="52"/>
    </row>
    <row r="6" spans="1:8" x14ac:dyDescent="0.45">
      <c r="A6" s="35" t="s">
        <v>374</v>
      </c>
      <c r="B6" s="39"/>
      <c r="C6" s="4"/>
      <c r="D6" s="4"/>
      <c r="E6" s="5"/>
      <c r="F6" s="5"/>
    </row>
    <row r="7" spans="1:8" x14ac:dyDescent="0.45">
      <c r="A7" s="6" t="s">
        <v>6</v>
      </c>
      <c r="B7" s="6"/>
      <c r="C7" s="7"/>
      <c r="D7" s="7"/>
      <c r="E7" s="8"/>
      <c r="F7" s="8"/>
    </row>
    <row r="8" spans="1:8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8" ht="46.5" customHeight="1" x14ac:dyDescent="0.4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8" ht="16.5" customHeight="1" x14ac:dyDescent="0.45">
      <c r="A10" s="14" t="s">
        <v>11</v>
      </c>
      <c r="B10" s="40" t="s">
        <v>10</v>
      </c>
      <c r="C10" s="15">
        <v>1275</v>
      </c>
      <c r="D10" s="15">
        <v>546458.54</v>
      </c>
      <c r="E10" s="16">
        <v>92594.32</v>
      </c>
      <c r="F10" s="36">
        <f t="shared" ref="F10:F73" si="0">(D10+E10)/C10</f>
        <v>501.21792941176477</v>
      </c>
      <c r="G10" s="21"/>
      <c r="H10" s="22"/>
    </row>
    <row r="11" spans="1:8" ht="16.5" customHeight="1" x14ac:dyDescent="0.45">
      <c r="A11" s="14" t="s">
        <v>12</v>
      </c>
      <c r="B11" s="40" t="s">
        <v>13</v>
      </c>
      <c r="C11" s="15">
        <v>4092</v>
      </c>
      <c r="D11" s="15">
        <v>3202425.07</v>
      </c>
      <c r="E11" s="16">
        <v>617275.68999999994</v>
      </c>
      <c r="F11" s="36">
        <f t="shared" si="0"/>
        <v>933.45570869990217</v>
      </c>
      <c r="G11" s="21"/>
      <c r="H11" s="22"/>
    </row>
    <row r="12" spans="1:8" ht="16.5" customHeight="1" x14ac:dyDescent="0.45">
      <c r="A12" s="14" t="s">
        <v>14</v>
      </c>
      <c r="B12" s="40" t="s">
        <v>15</v>
      </c>
      <c r="C12" s="15">
        <v>239</v>
      </c>
      <c r="D12" s="15">
        <v>358540.55</v>
      </c>
      <c r="E12" s="16">
        <v>145660.79</v>
      </c>
      <c r="F12" s="36">
        <f t="shared" si="0"/>
        <v>2109.6290376569036</v>
      </c>
      <c r="G12" s="21"/>
      <c r="H12" s="22"/>
    </row>
    <row r="13" spans="1:8" ht="16.5" customHeight="1" x14ac:dyDescent="0.45">
      <c r="A13" s="14" t="s">
        <v>17</v>
      </c>
      <c r="B13" s="40" t="s">
        <v>18</v>
      </c>
      <c r="C13" s="15">
        <v>780</v>
      </c>
      <c r="D13" s="15">
        <v>552126.62</v>
      </c>
      <c r="E13" s="16">
        <v>220357.73</v>
      </c>
      <c r="F13" s="36">
        <f t="shared" si="0"/>
        <v>990.36455128205125</v>
      </c>
      <c r="G13" s="21"/>
      <c r="H13" s="22"/>
    </row>
    <row r="14" spans="1:8" ht="16.5" customHeight="1" x14ac:dyDescent="0.45">
      <c r="A14" s="14" t="s">
        <v>20</v>
      </c>
      <c r="B14" s="40" t="s">
        <v>16</v>
      </c>
      <c r="C14" s="15">
        <v>1675</v>
      </c>
      <c r="D14" s="15">
        <v>1909625.87</v>
      </c>
      <c r="E14" s="16">
        <v>352882.94</v>
      </c>
      <c r="F14" s="36">
        <f t="shared" si="0"/>
        <v>1350.751528358209</v>
      </c>
      <c r="G14" s="21"/>
      <c r="H14" s="22"/>
    </row>
    <row r="15" spans="1:8" ht="16.5" customHeight="1" x14ac:dyDescent="0.45">
      <c r="A15" s="14" t="s">
        <v>21</v>
      </c>
      <c r="B15" s="40" t="s">
        <v>16</v>
      </c>
      <c r="C15" s="15">
        <v>3254</v>
      </c>
      <c r="D15" s="15">
        <v>1612899.1</v>
      </c>
      <c r="E15" s="16">
        <v>735646.25</v>
      </c>
      <c r="F15" s="36">
        <f t="shared" si="0"/>
        <v>721.74104179471419</v>
      </c>
      <c r="G15" s="21"/>
      <c r="H15" s="22"/>
    </row>
    <row r="16" spans="1:8" ht="16.5" customHeight="1" x14ac:dyDescent="0.45">
      <c r="A16" s="14" t="s">
        <v>22</v>
      </c>
      <c r="B16" s="40" t="s">
        <v>10</v>
      </c>
      <c r="C16" s="15">
        <v>682</v>
      </c>
      <c r="D16" s="15">
        <v>407204.3</v>
      </c>
      <c r="E16" s="16">
        <v>45373.82</v>
      </c>
      <c r="F16" s="36">
        <f t="shared" si="0"/>
        <v>663.60428152492671</v>
      </c>
      <c r="G16" s="21"/>
      <c r="H16" s="22"/>
    </row>
    <row r="17" spans="1:8" ht="16.5" customHeight="1" x14ac:dyDescent="0.45">
      <c r="A17" s="14" t="s">
        <v>23</v>
      </c>
      <c r="B17" s="40" t="s">
        <v>24</v>
      </c>
      <c r="C17" s="15">
        <v>958</v>
      </c>
      <c r="D17" s="15">
        <v>795065.4</v>
      </c>
      <c r="E17" s="16">
        <v>412459.04</v>
      </c>
      <c r="F17" s="36">
        <f t="shared" si="0"/>
        <v>1260.4639248434237</v>
      </c>
      <c r="G17" s="21"/>
      <c r="H17" s="22"/>
    </row>
    <row r="18" spans="1:8" ht="16.5" customHeight="1" x14ac:dyDescent="0.45">
      <c r="A18" s="14" t="s">
        <v>25</v>
      </c>
      <c r="B18" s="40" t="s">
        <v>10</v>
      </c>
      <c r="C18" s="15">
        <v>596</v>
      </c>
      <c r="D18" s="15">
        <v>408286.73</v>
      </c>
      <c r="E18" s="16">
        <v>225964.92</v>
      </c>
      <c r="F18" s="36">
        <f t="shared" si="0"/>
        <v>1064.1806208053692</v>
      </c>
      <c r="G18" s="21"/>
      <c r="H18" s="22"/>
    </row>
    <row r="19" spans="1:8" ht="16.5" customHeight="1" x14ac:dyDescent="0.45">
      <c r="A19" s="14" t="s">
        <v>26</v>
      </c>
      <c r="B19" s="40" t="s">
        <v>15</v>
      </c>
      <c r="C19" s="15">
        <v>735</v>
      </c>
      <c r="D19" s="15">
        <v>571949.53</v>
      </c>
      <c r="E19" s="16">
        <v>178343.55</v>
      </c>
      <c r="F19" s="36">
        <f t="shared" si="0"/>
        <v>1020.8069115646259</v>
      </c>
      <c r="G19" s="21"/>
      <c r="H19" s="22"/>
    </row>
    <row r="20" spans="1:8" ht="16.5" customHeight="1" x14ac:dyDescent="0.45">
      <c r="A20" s="14" t="s">
        <v>416</v>
      </c>
      <c r="B20" s="40" t="s">
        <v>15</v>
      </c>
      <c r="C20" s="15">
        <v>419</v>
      </c>
      <c r="D20" s="15">
        <v>391259.47</v>
      </c>
      <c r="E20" s="16">
        <v>13300</v>
      </c>
      <c r="F20" s="36">
        <f t="shared" si="0"/>
        <v>965.53572792362763</v>
      </c>
      <c r="G20" s="21"/>
      <c r="H20" s="22"/>
    </row>
    <row r="21" spans="1:8" ht="16.5" customHeight="1" x14ac:dyDescent="0.45">
      <c r="A21" s="14" t="s">
        <v>27</v>
      </c>
      <c r="B21" s="40" t="s">
        <v>15</v>
      </c>
      <c r="C21" s="15">
        <v>785</v>
      </c>
      <c r="D21" s="15">
        <v>718004.64</v>
      </c>
      <c r="E21" s="16">
        <v>324616.11</v>
      </c>
      <c r="F21" s="36">
        <f t="shared" si="0"/>
        <v>1328.1792993630572</v>
      </c>
      <c r="G21" s="21"/>
      <c r="H21" s="22"/>
    </row>
    <row r="22" spans="1:8" ht="16.5" customHeight="1" x14ac:dyDescent="0.45">
      <c r="A22" s="14" t="s">
        <v>29</v>
      </c>
      <c r="B22" s="40" t="s">
        <v>28</v>
      </c>
      <c r="C22" s="15">
        <v>4995</v>
      </c>
      <c r="D22" s="15">
        <v>3260652.7</v>
      </c>
      <c r="E22" s="16">
        <v>1824633.81</v>
      </c>
      <c r="F22" s="36">
        <f t="shared" si="0"/>
        <v>1018.0753773773773</v>
      </c>
      <c r="G22" s="21"/>
      <c r="H22" s="22"/>
    </row>
    <row r="23" spans="1:8" ht="16.5" customHeight="1" x14ac:dyDescent="0.45">
      <c r="A23" s="14" t="s">
        <v>30</v>
      </c>
      <c r="B23" s="40" t="s">
        <v>13</v>
      </c>
      <c r="C23" s="15">
        <v>1493</v>
      </c>
      <c r="D23" s="15">
        <v>2521792.88</v>
      </c>
      <c r="E23" s="16">
        <v>463805.51</v>
      </c>
      <c r="F23" s="36">
        <f t="shared" si="0"/>
        <v>1999.7310046885464</v>
      </c>
      <c r="G23" s="21"/>
      <c r="H23" s="22"/>
    </row>
    <row r="24" spans="1:8" ht="16.5" customHeight="1" x14ac:dyDescent="0.45">
      <c r="A24" s="14" t="s">
        <v>31</v>
      </c>
      <c r="B24" s="40" t="s">
        <v>19</v>
      </c>
      <c r="C24" s="15">
        <v>2554</v>
      </c>
      <c r="D24" s="15">
        <v>1028074.15</v>
      </c>
      <c r="E24" s="16">
        <v>707019.39</v>
      </c>
      <c r="F24" s="36">
        <f t="shared" si="0"/>
        <v>679.363171495693</v>
      </c>
      <c r="G24" s="21"/>
      <c r="H24" s="22"/>
    </row>
    <row r="25" spans="1:8" ht="16.5" customHeight="1" x14ac:dyDescent="0.45">
      <c r="A25" s="14" t="s">
        <v>32</v>
      </c>
      <c r="B25" s="40" t="s">
        <v>10</v>
      </c>
      <c r="C25" s="15">
        <v>803</v>
      </c>
      <c r="D25" s="15">
        <v>412465.13</v>
      </c>
      <c r="E25" s="16">
        <v>100550</v>
      </c>
      <c r="F25" s="36">
        <f t="shared" si="0"/>
        <v>638.8731382316314</v>
      </c>
      <c r="G25" s="21"/>
      <c r="H25" s="22"/>
    </row>
    <row r="26" spans="1:8" ht="16.5" customHeight="1" x14ac:dyDescent="0.45">
      <c r="A26" s="14" t="s">
        <v>33</v>
      </c>
      <c r="B26" s="40" t="s">
        <v>10</v>
      </c>
      <c r="C26" s="15">
        <v>132</v>
      </c>
      <c r="D26" s="15">
        <v>249495.01</v>
      </c>
      <c r="E26" s="16">
        <v>49080</v>
      </c>
      <c r="F26" s="36">
        <f t="shared" si="0"/>
        <v>2261.9318939393938</v>
      </c>
      <c r="G26" s="21"/>
      <c r="H26" s="22"/>
    </row>
    <row r="27" spans="1:8" ht="16.5" customHeight="1" x14ac:dyDescent="0.45">
      <c r="A27" s="14" t="s">
        <v>34</v>
      </c>
      <c r="B27" s="40" t="s">
        <v>19</v>
      </c>
      <c r="C27" s="15">
        <v>1059</v>
      </c>
      <c r="D27" s="15">
        <v>824823.01</v>
      </c>
      <c r="E27" s="16">
        <v>564986.25</v>
      </c>
      <c r="F27" s="36">
        <f t="shared" si="0"/>
        <v>1312.3789046270067</v>
      </c>
      <c r="G27" s="21"/>
      <c r="H27" s="22"/>
    </row>
    <row r="28" spans="1:8" ht="16.5" customHeight="1" x14ac:dyDescent="0.45">
      <c r="A28" s="14" t="s">
        <v>35</v>
      </c>
      <c r="B28" s="40" t="s">
        <v>19</v>
      </c>
      <c r="C28" s="15">
        <v>380</v>
      </c>
      <c r="D28" s="15">
        <v>674194.48</v>
      </c>
      <c r="E28" s="16">
        <v>318061.86</v>
      </c>
      <c r="F28" s="36">
        <f t="shared" si="0"/>
        <v>2611.2008947368422</v>
      </c>
      <c r="G28" s="21"/>
      <c r="H28" s="22"/>
    </row>
    <row r="29" spans="1:8" ht="16.5" customHeight="1" x14ac:dyDescent="0.45">
      <c r="A29" s="14" t="s">
        <v>36</v>
      </c>
      <c r="B29" s="40" t="s">
        <v>15</v>
      </c>
      <c r="C29" s="15">
        <v>2396</v>
      </c>
      <c r="D29" s="15">
        <v>1780937.08</v>
      </c>
      <c r="E29" s="16">
        <v>887435.2</v>
      </c>
      <c r="F29" s="36">
        <f t="shared" si="0"/>
        <v>1113.6779131886478</v>
      </c>
      <c r="G29" s="21"/>
      <c r="H29" s="22"/>
    </row>
    <row r="30" spans="1:8" ht="16.5" customHeight="1" x14ac:dyDescent="0.45">
      <c r="A30" s="14" t="s">
        <v>37</v>
      </c>
      <c r="B30" s="40" t="s">
        <v>19</v>
      </c>
      <c r="C30" s="15">
        <v>829</v>
      </c>
      <c r="D30" s="15">
        <v>774490.4</v>
      </c>
      <c r="E30" s="16">
        <v>402552.18</v>
      </c>
      <c r="F30" s="36">
        <f t="shared" si="0"/>
        <v>1419.8342340168879</v>
      </c>
      <c r="G30" s="21"/>
      <c r="H30" s="22"/>
    </row>
    <row r="31" spans="1:8" ht="16.5" customHeight="1" x14ac:dyDescent="0.45">
      <c r="A31" s="14" t="s">
        <v>411</v>
      </c>
      <c r="B31" s="40" t="s">
        <v>10</v>
      </c>
      <c r="C31" s="15">
        <v>708</v>
      </c>
      <c r="D31" s="15">
        <v>277060.94</v>
      </c>
      <c r="E31" s="16">
        <v>20000</v>
      </c>
      <c r="F31" s="36">
        <f t="shared" si="0"/>
        <v>419.57759887005648</v>
      </c>
      <c r="G31" s="21"/>
      <c r="H31" s="22"/>
    </row>
    <row r="32" spans="1:8" ht="16.5" customHeight="1" x14ac:dyDescent="0.45">
      <c r="A32" s="14" t="s">
        <v>38</v>
      </c>
      <c r="B32" s="40" t="s">
        <v>10</v>
      </c>
      <c r="C32" s="15">
        <v>3817</v>
      </c>
      <c r="D32" s="15">
        <v>1655389.12</v>
      </c>
      <c r="E32" s="16">
        <v>0</v>
      </c>
      <c r="F32" s="36">
        <f t="shared" si="0"/>
        <v>433.68853025936602</v>
      </c>
      <c r="G32" s="21"/>
      <c r="H32" s="22"/>
    </row>
    <row r="33" spans="1:8" ht="16.5" customHeight="1" x14ac:dyDescent="0.45">
      <c r="A33" s="14" t="s">
        <v>39</v>
      </c>
      <c r="B33" s="40" t="s">
        <v>10</v>
      </c>
      <c r="C33" s="15">
        <v>221</v>
      </c>
      <c r="D33" s="15">
        <v>241374.01</v>
      </c>
      <c r="E33" s="16">
        <v>99780.73</v>
      </c>
      <c r="F33" s="36">
        <f t="shared" si="0"/>
        <v>1543.6866063348416</v>
      </c>
      <c r="G33" s="21"/>
      <c r="H33" s="22"/>
    </row>
    <row r="34" spans="1:8" ht="16.5" customHeight="1" x14ac:dyDescent="0.45">
      <c r="A34" s="14" t="s">
        <v>40</v>
      </c>
      <c r="B34" s="40" t="s">
        <v>19</v>
      </c>
      <c r="C34" s="15">
        <v>1848</v>
      </c>
      <c r="D34" s="15">
        <v>1216286.49</v>
      </c>
      <c r="E34" s="16">
        <v>581698.02</v>
      </c>
      <c r="F34" s="36">
        <f t="shared" si="0"/>
        <v>972.93534090909088</v>
      </c>
      <c r="G34" s="21"/>
      <c r="H34" s="22"/>
    </row>
    <row r="35" spans="1:8" ht="16.5" customHeight="1" x14ac:dyDescent="0.45">
      <c r="A35" s="14" t="s">
        <v>401</v>
      </c>
      <c r="B35" s="40" t="s">
        <v>16</v>
      </c>
      <c r="C35" s="15">
        <v>1324</v>
      </c>
      <c r="D35" s="15">
        <v>993561.5</v>
      </c>
      <c r="E35" s="16">
        <v>784787.21</v>
      </c>
      <c r="F35" s="36">
        <f t="shared" si="0"/>
        <v>1343.1636782477342</v>
      </c>
      <c r="G35" s="21"/>
      <c r="H35" s="22"/>
    </row>
    <row r="36" spans="1:8" ht="16.5" customHeight="1" x14ac:dyDescent="0.45">
      <c r="A36" s="14" t="s">
        <v>41</v>
      </c>
      <c r="B36" s="40" t="s">
        <v>13</v>
      </c>
      <c r="C36" s="15">
        <v>2340</v>
      </c>
      <c r="D36" s="15">
        <v>1883658.93</v>
      </c>
      <c r="E36" s="16">
        <v>299167.38</v>
      </c>
      <c r="F36" s="36">
        <f t="shared" si="0"/>
        <v>932.83175641025639</v>
      </c>
      <c r="G36" s="21"/>
      <c r="H36" s="22"/>
    </row>
    <row r="37" spans="1:8" ht="16.5" customHeight="1" x14ac:dyDescent="0.45">
      <c r="A37" s="14" t="s">
        <v>42</v>
      </c>
      <c r="B37" s="40" t="s">
        <v>15</v>
      </c>
      <c r="C37" s="15">
        <v>335</v>
      </c>
      <c r="D37" s="15">
        <v>500543.46</v>
      </c>
      <c r="E37" s="16">
        <v>124611.04</v>
      </c>
      <c r="F37" s="36">
        <f t="shared" si="0"/>
        <v>1866.1328358208955</v>
      </c>
      <c r="G37" s="21"/>
      <c r="H37" s="22"/>
    </row>
    <row r="38" spans="1:8" ht="16.5" customHeight="1" x14ac:dyDescent="0.45">
      <c r="A38" s="14" t="s">
        <v>43</v>
      </c>
      <c r="B38" s="40" t="s">
        <v>18</v>
      </c>
      <c r="C38" s="15">
        <v>848</v>
      </c>
      <c r="D38" s="15">
        <v>1121889.94</v>
      </c>
      <c r="E38" s="16">
        <v>251428.64</v>
      </c>
      <c r="F38" s="36">
        <f t="shared" si="0"/>
        <v>1619.4794575471699</v>
      </c>
      <c r="G38" s="21"/>
      <c r="H38" s="22"/>
    </row>
    <row r="39" spans="1:8" ht="16.5" customHeight="1" x14ac:dyDescent="0.45">
      <c r="A39" s="14" t="s">
        <v>422</v>
      </c>
      <c r="B39" s="40" t="s">
        <v>10</v>
      </c>
      <c r="C39" s="15">
        <v>207</v>
      </c>
      <c r="D39" s="15">
        <v>261606.23</v>
      </c>
      <c r="E39" s="16">
        <v>53043.75</v>
      </c>
      <c r="F39" s="36">
        <f t="shared" si="0"/>
        <v>1520.0482125603864</v>
      </c>
      <c r="G39" s="21"/>
      <c r="H39" s="22"/>
    </row>
    <row r="40" spans="1:8" ht="16.5" customHeight="1" x14ac:dyDescent="0.45">
      <c r="A40" s="14" t="s">
        <v>44</v>
      </c>
      <c r="B40" s="40" t="s">
        <v>19</v>
      </c>
      <c r="C40" s="15">
        <v>3967</v>
      </c>
      <c r="D40" s="15">
        <v>1780159.93</v>
      </c>
      <c r="E40" s="16">
        <v>-5493.18</v>
      </c>
      <c r="F40" s="36">
        <f t="shared" si="0"/>
        <v>447.35738593395513</v>
      </c>
      <c r="G40" s="21"/>
      <c r="H40" s="22"/>
    </row>
    <row r="41" spans="1:8" ht="16.5" customHeight="1" x14ac:dyDescent="0.45">
      <c r="A41" s="14" t="s">
        <v>45</v>
      </c>
      <c r="B41" s="40" t="s">
        <v>18</v>
      </c>
      <c r="C41" s="15">
        <v>1793</v>
      </c>
      <c r="D41" s="15">
        <v>1074692.82</v>
      </c>
      <c r="E41" s="16">
        <v>122287.88</v>
      </c>
      <c r="F41" s="36">
        <f t="shared" si="0"/>
        <v>667.585443390965</v>
      </c>
      <c r="G41" s="21"/>
      <c r="H41" s="22"/>
    </row>
    <row r="42" spans="1:8" ht="16.5" customHeight="1" x14ac:dyDescent="0.45">
      <c r="A42" s="14" t="s">
        <v>46</v>
      </c>
      <c r="B42" s="40" t="s">
        <v>18</v>
      </c>
      <c r="C42" s="15">
        <v>3971</v>
      </c>
      <c r="D42" s="15">
        <v>1180913.26</v>
      </c>
      <c r="E42" s="16">
        <v>871325.8</v>
      </c>
      <c r="F42" s="36">
        <f t="shared" si="0"/>
        <v>516.80661294384288</v>
      </c>
      <c r="G42" s="21"/>
      <c r="H42" s="22"/>
    </row>
    <row r="43" spans="1:8" ht="16.5" customHeight="1" x14ac:dyDescent="0.45">
      <c r="A43" s="14" t="s">
        <v>47</v>
      </c>
      <c r="B43" s="40" t="s">
        <v>19</v>
      </c>
      <c r="C43" s="15">
        <v>2065</v>
      </c>
      <c r="D43" s="15">
        <v>1385851.31</v>
      </c>
      <c r="E43" s="16">
        <v>697494.56</v>
      </c>
      <c r="F43" s="36">
        <f t="shared" si="0"/>
        <v>1008.8841985472155</v>
      </c>
      <c r="G43" s="21"/>
      <c r="H43" s="22"/>
    </row>
    <row r="44" spans="1:8" ht="16.5" customHeight="1" x14ac:dyDescent="0.45">
      <c r="A44" s="14" t="s">
        <v>48</v>
      </c>
      <c r="B44" s="40" t="s">
        <v>19</v>
      </c>
      <c r="C44" s="15">
        <v>281</v>
      </c>
      <c r="D44" s="15">
        <v>581862.18999999994</v>
      </c>
      <c r="E44" s="16">
        <v>301397.59000000003</v>
      </c>
      <c r="F44" s="36">
        <f t="shared" si="0"/>
        <v>3143.2732384341639</v>
      </c>
      <c r="G44" s="21"/>
      <c r="H44" s="22"/>
    </row>
    <row r="45" spans="1:8" ht="16.5" customHeight="1" x14ac:dyDescent="0.45">
      <c r="A45" s="14" t="s">
        <v>49</v>
      </c>
      <c r="B45" s="40" t="s">
        <v>15</v>
      </c>
      <c r="C45" s="15">
        <v>940</v>
      </c>
      <c r="D45" s="15">
        <v>976873.64</v>
      </c>
      <c r="E45" s="16">
        <v>281147.82</v>
      </c>
      <c r="F45" s="36">
        <f t="shared" si="0"/>
        <v>1338.3207021276596</v>
      </c>
      <c r="G45" s="21"/>
      <c r="H45" s="22"/>
    </row>
    <row r="46" spans="1:8" ht="16.5" customHeight="1" x14ac:dyDescent="0.45">
      <c r="A46" s="14" t="s">
        <v>50</v>
      </c>
      <c r="B46" s="40" t="s">
        <v>10</v>
      </c>
      <c r="C46" s="15">
        <v>146</v>
      </c>
      <c r="D46" s="15">
        <v>306096.8</v>
      </c>
      <c r="E46" s="16">
        <v>29450</v>
      </c>
      <c r="F46" s="36">
        <f t="shared" si="0"/>
        <v>2298.2657534246573</v>
      </c>
      <c r="G46" s="21"/>
      <c r="H46" s="22"/>
    </row>
    <row r="47" spans="1:8" ht="16.5" customHeight="1" x14ac:dyDescent="0.45">
      <c r="A47" s="14" t="s">
        <v>51</v>
      </c>
      <c r="B47" s="40" t="s">
        <v>15</v>
      </c>
      <c r="C47" s="15">
        <v>617</v>
      </c>
      <c r="D47" s="15">
        <v>542363.69999999995</v>
      </c>
      <c r="E47" s="16">
        <v>135852.26</v>
      </c>
      <c r="F47" s="36">
        <f t="shared" si="0"/>
        <v>1099.2154943273906</v>
      </c>
      <c r="G47" s="21"/>
      <c r="H47" s="22"/>
    </row>
    <row r="48" spans="1:8" ht="16.5" customHeight="1" x14ac:dyDescent="0.45">
      <c r="A48" s="14" t="s">
        <v>52</v>
      </c>
      <c r="B48" s="40" t="s">
        <v>24</v>
      </c>
      <c r="C48" s="15">
        <v>3539</v>
      </c>
      <c r="D48" s="15">
        <v>1444675.28</v>
      </c>
      <c r="E48" s="16">
        <v>769125.21</v>
      </c>
      <c r="F48" s="36">
        <f t="shared" si="0"/>
        <v>625.54407742300089</v>
      </c>
      <c r="G48" s="21"/>
      <c r="H48" s="22"/>
    </row>
    <row r="49" spans="1:8" ht="16.5" customHeight="1" x14ac:dyDescent="0.45">
      <c r="A49" s="14" t="s">
        <v>53</v>
      </c>
      <c r="B49" s="40" t="s">
        <v>18</v>
      </c>
      <c r="C49" s="15">
        <v>3030</v>
      </c>
      <c r="D49" s="15">
        <v>1505808.26</v>
      </c>
      <c r="E49" s="16">
        <v>1071212.67</v>
      </c>
      <c r="F49" s="36">
        <f t="shared" si="0"/>
        <v>850.50195709570949</v>
      </c>
      <c r="G49" s="21"/>
      <c r="H49" s="22"/>
    </row>
    <row r="50" spans="1:8" ht="16.5" customHeight="1" x14ac:dyDescent="0.45">
      <c r="A50" s="14" t="s">
        <v>396</v>
      </c>
      <c r="B50" s="40" t="s">
        <v>24</v>
      </c>
      <c r="C50" s="15">
        <v>1680</v>
      </c>
      <c r="D50" s="15">
        <v>1161604.8999999999</v>
      </c>
      <c r="E50" s="16">
        <v>326000.09000000003</v>
      </c>
      <c r="F50" s="36">
        <f t="shared" si="0"/>
        <v>885.47916071428574</v>
      </c>
      <c r="G50" s="21"/>
      <c r="H50" s="22"/>
    </row>
    <row r="51" spans="1:8" ht="16.5" customHeight="1" x14ac:dyDescent="0.45">
      <c r="A51" s="14" t="s">
        <v>54</v>
      </c>
      <c r="B51" s="40" t="s">
        <v>24</v>
      </c>
      <c r="C51" s="15">
        <v>2187</v>
      </c>
      <c r="D51" s="15">
        <v>1017445.68</v>
      </c>
      <c r="E51" s="16">
        <v>287667.65999999997</v>
      </c>
      <c r="F51" s="36">
        <f t="shared" si="0"/>
        <v>596.75964334705077</v>
      </c>
      <c r="G51" s="21"/>
      <c r="H51" s="22"/>
    </row>
    <row r="52" spans="1:8" ht="16.5" customHeight="1" x14ac:dyDescent="0.45">
      <c r="A52" s="14" t="s">
        <v>424</v>
      </c>
      <c r="B52" s="40" t="s">
        <v>19</v>
      </c>
      <c r="C52" s="15">
        <v>185</v>
      </c>
      <c r="D52" s="15">
        <v>584503.12</v>
      </c>
      <c r="E52" s="16">
        <v>653993.99</v>
      </c>
      <c r="F52" s="36">
        <f t="shared" si="0"/>
        <v>6694.5789729729722</v>
      </c>
      <c r="G52" s="21"/>
      <c r="H52" s="22"/>
    </row>
    <row r="53" spans="1:8" ht="16.5" customHeight="1" x14ac:dyDescent="0.45">
      <c r="A53" s="14" t="s">
        <v>55</v>
      </c>
      <c r="B53" s="40" t="s">
        <v>10</v>
      </c>
      <c r="C53" s="15">
        <v>237</v>
      </c>
      <c r="D53" s="15">
        <v>644211.29</v>
      </c>
      <c r="E53" s="16">
        <v>358863.68</v>
      </c>
      <c r="F53" s="36">
        <f t="shared" si="0"/>
        <v>4232.3838396624469</v>
      </c>
      <c r="G53" s="21"/>
      <c r="H53" s="22"/>
    </row>
    <row r="54" spans="1:8" ht="16.5" customHeight="1" x14ac:dyDescent="0.45">
      <c r="A54" s="14" t="s">
        <v>56</v>
      </c>
      <c r="B54" s="40" t="s">
        <v>16</v>
      </c>
      <c r="C54" s="15">
        <v>3089</v>
      </c>
      <c r="D54" s="15">
        <v>2446228.85</v>
      </c>
      <c r="E54" s="16">
        <v>1217223.3</v>
      </c>
      <c r="F54" s="36">
        <f t="shared" si="0"/>
        <v>1185.9670281644546</v>
      </c>
      <c r="G54" s="21"/>
      <c r="H54" s="22"/>
    </row>
    <row r="55" spans="1:8" ht="16.5" customHeight="1" x14ac:dyDescent="0.45">
      <c r="A55" s="14" t="s">
        <v>57</v>
      </c>
      <c r="B55" s="40" t="s">
        <v>10</v>
      </c>
      <c r="C55" s="15">
        <v>2931</v>
      </c>
      <c r="D55" s="15">
        <v>1159856.7</v>
      </c>
      <c r="E55" s="16">
        <v>12125.29</v>
      </c>
      <c r="F55" s="36">
        <f t="shared" si="0"/>
        <v>399.85738314568408</v>
      </c>
      <c r="G55" s="21"/>
      <c r="H55" s="22"/>
    </row>
    <row r="56" spans="1:8" ht="16.5" customHeight="1" x14ac:dyDescent="0.45">
      <c r="A56" s="14" t="s">
        <v>58</v>
      </c>
      <c r="B56" s="40" t="s">
        <v>24</v>
      </c>
      <c r="C56" s="15">
        <v>2558</v>
      </c>
      <c r="D56" s="15">
        <v>1065118.17</v>
      </c>
      <c r="E56" s="16">
        <v>335885.65</v>
      </c>
      <c r="F56" s="36">
        <f t="shared" si="0"/>
        <v>547.69500390930409</v>
      </c>
      <c r="G56" s="21"/>
      <c r="H56" s="22"/>
    </row>
    <row r="57" spans="1:8" ht="16.5" customHeight="1" x14ac:dyDescent="0.45">
      <c r="A57" s="14" t="s">
        <v>59</v>
      </c>
      <c r="B57" s="40" t="s">
        <v>10</v>
      </c>
      <c r="C57" s="15">
        <v>326</v>
      </c>
      <c r="D57" s="15">
        <v>289785.46000000002</v>
      </c>
      <c r="E57" s="16">
        <v>45648.38</v>
      </c>
      <c r="F57" s="36">
        <f t="shared" si="0"/>
        <v>1028.9381595092025</v>
      </c>
      <c r="G57" s="21"/>
      <c r="H57" s="22"/>
    </row>
    <row r="58" spans="1:8" ht="16.5" customHeight="1" x14ac:dyDescent="0.45">
      <c r="A58" s="14" t="s">
        <v>60</v>
      </c>
      <c r="B58" s="40" t="s">
        <v>10</v>
      </c>
      <c r="C58" s="15">
        <v>221</v>
      </c>
      <c r="D58" s="15">
        <v>226437.68</v>
      </c>
      <c r="E58" s="16">
        <v>78000</v>
      </c>
      <c r="F58" s="36">
        <f t="shared" si="0"/>
        <v>1377.5460633484163</v>
      </c>
      <c r="G58" s="21"/>
      <c r="H58" s="22"/>
    </row>
    <row r="59" spans="1:8" ht="16.5" customHeight="1" x14ac:dyDescent="0.45">
      <c r="A59" s="14" t="s">
        <v>61</v>
      </c>
      <c r="B59" s="40" t="s">
        <v>15</v>
      </c>
      <c r="C59" s="15">
        <v>992</v>
      </c>
      <c r="D59" s="15">
        <v>749441.26</v>
      </c>
      <c r="E59" s="16">
        <v>80335.73</v>
      </c>
      <c r="F59" s="36">
        <f t="shared" si="0"/>
        <v>836.46873991935479</v>
      </c>
      <c r="G59" s="21"/>
      <c r="H59" s="22"/>
    </row>
    <row r="60" spans="1:8" ht="16.5" customHeight="1" x14ac:dyDescent="0.45">
      <c r="A60" s="14" t="s">
        <v>62</v>
      </c>
      <c r="B60" s="40" t="s">
        <v>15</v>
      </c>
      <c r="C60" s="15">
        <v>315</v>
      </c>
      <c r="D60" s="15">
        <v>494094.43</v>
      </c>
      <c r="E60" s="16">
        <v>209217.9</v>
      </c>
      <c r="F60" s="36">
        <f t="shared" si="0"/>
        <v>2232.7375555555554</v>
      </c>
      <c r="G60" s="21"/>
      <c r="H60" s="22"/>
    </row>
    <row r="61" spans="1:8" ht="16.5" customHeight="1" x14ac:dyDescent="0.45">
      <c r="A61" s="14" t="s">
        <v>63</v>
      </c>
      <c r="B61" s="40" t="s">
        <v>10</v>
      </c>
      <c r="C61" s="15">
        <v>1012</v>
      </c>
      <c r="D61" s="15">
        <v>466925.41</v>
      </c>
      <c r="E61" s="16">
        <v>0</v>
      </c>
      <c r="F61" s="36">
        <f t="shared" si="0"/>
        <v>461.38874505928851</v>
      </c>
      <c r="G61" s="21"/>
      <c r="H61" s="22"/>
    </row>
    <row r="62" spans="1:8" ht="16.5" customHeight="1" x14ac:dyDescent="0.45">
      <c r="A62" s="14" t="s">
        <v>64</v>
      </c>
      <c r="B62" s="40" t="s">
        <v>24</v>
      </c>
      <c r="C62" s="15">
        <v>2605</v>
      </c>
      <c r="D62" s="15">
        <v>1372593.03</v>
      </c>
      <c r="E62" s="16">
        <v>389804.95</v>
      </c>
      <c r="F62" s="36">
        <f t="shared" si="0"/>
        <v>676.54433013435698</v>
      </c>
      <c r="G62" s="21"/>
      <c r="H62" s="22"/>
    </row>
    <row r="63" spans="1:8" ht="16.5" customHeight="1" x14ac:dyDescent="0.45">
      <c r="A63" s="14" t="s">
        <v>65</v>
      </c>
      <c r="B63" s="40" t="s">
        <v>24</v>
      </c>
      <c r="C63" s="15">
        <v>2967</v>
      </c>
      <c r="D63" s="15">
        <v>1217776.9099999999</v>
      </c>
      <c r="E63" s="16">
        <v>548745.80000000005</v>
      </c>
      <c r="F63" s="36">
        <f t="shared" si="0"/>
        <v>595.39019548365354</v>
      </c>
      <c r="G63" s="21"/>
      <c r="H63" s="22"/>
    </row>
    <row r="64" spans="1:8" ht="16.5" customHeight="1" x14ac:dyDescent="0.45">
      <c r="A64" s="14" t="s">
        <v>66</v>
      </c>
      <c r="B64" s="40" t="s">
        <v>13</v>
      </c>
      <c r="C64" s="15">
        <v>3138</v>
      </c>
      <c r="D64" s="15">
        <v>1944369.95</v>
      </c>
      <c r="E64" s="16">
        <v>842603.4</v>
      </c>
      <c r="F64" s="36">
        <f t="shared" si="0"/>
        <v>888.136822817081</v>
      </c>
      <c r="G64" s="21"/>
      <c r="H64" s="22"/>
    </row>
    <row r="65" spans="1:8" ht="16.5" customHeight="1" x14ac:dyDescent="0.45">
      <c r="A65" s="14" t="s">
        <v>67</v>
      </c>
      <c r="B65" s="40" t="s">
        <v>13</v>
      </c>
      <c r="C65" s="15">
        <v>2802</v>
      </c>
      <c r="D65" s="15">
        <v>1778017.49</v>
      </c>
      <c r="E65" s="16">
        <v>295741.81</v>
      </c>
      <c r="F65" s="36">
        <f t="shared" si="0"/>
        <v>740.09967880085651</v>
      </c>
      <c r="G65" s="21"/>
      <c r="H65" s="22"/>
    </row>
    <row r="66" spans="1:8" ht="16.5" customHeight="1" x14ac:dyDescent="0.45">
      <c r="A66" s="14" t="s">
        <v>68</v>
      </c>
      <c r="B66" s="40" t="s">
        <v>24</v>
      </c>
      <c r="C66" s="15">
        <v>1525</v>
      </c>
      <c r="D66" s="15">
        <v>1285889.9099999999</v>
      </c>
      <c r="E66" s="16">
        <v>60684.76</v>
      </c>
      <c r="F66" s="36">
        <f t="shared" si="0"/>
        <v>882.99978360655734</v>
      </c>
      <c r="G66" s="21"/>
      <c r="H66" s="22"/>
    </row>
    <row r="67" spans="1:8" ht="16.5" customHeight="1" x14ac:dyDescent="0.45">
      <c r="A67" s="14" t="s">
        <v>419</v>
      </c>
      <c r="B67" s="40" t="s">
        <v>19</v>
      </c>
      <c r="C67" s="15">
        <v>230</v>
      </c>
      <c r="D67" s="15">
        <v>621908.4</v>
      </c>
      <c r="E67" s="16">
        <v>430792.1</v>
      </c>
      <c r="F67" s="36">
        <f t="shared" si="0"/>
        <v>4576.9586956521744</v>
      </c>
      <c r="G67" s="21"/>
      <c r="H67" s="22"/>
    </row>
    <row r="68" spans="1:8" ht="16.5" customHeight="1" x14ac:dyDescent="0.45">
      <c r="A68" s="14" t="s">
        <v>69</v>
      </c>
      <c r="B68" s="40" t="s">
        <v>10</v>
      </c>
      <c r="C68" s="15">
        <v>4643</v>
      </c>
      <c r="D68" s="15">
        <v>1725868.34</v>
      </c>
      <c r="E68" s="16">
        <v>0</v>
      </c>
      <c r="F68" s="36">
        <f t="shared" si="0"/>
        <v>371.71405125996125</v>
      </c>
      <c r="G68" s="21"/>
      <c r="H68" s="22"/>
    </row>
    <row r="69" spans="1:8" ht="16.5" customHeight="1" x14ac:dyDescent="0.45">
      <c r="A69" s="14" t="s">
        <v>70</v>
      </c>
      <c r="B69" s="40" t="s">
        <v>19</v>
      </c>
      <c r="C69" s="15">
        <v>460</v>
      </c>
      <c r="D69" s="15">
        <v>911799.63</v>
      </c>
      <c r="E69" s="16">
        <v>163566.59</v>
      </c>
      <c r="F69" s="36">
        <f t="shared" si="0"/>
        <v>2337.7526521739128</v>
      </c>
      <c r="G69" s="21"/>
      <c r="H69" s="22"/>
    </row>
    <row r="70" spans="1:8" ht="16.5" customHeight="1" x14ac:dyDescent="0.45">
      <c r="A70" s="14" t="s">
        <v>71</v>
      </c>
      <c r="B70" s="40" t="s">
        <v>15</v>
      </c>
      <c r="C70" s="15">
        <v>1030</v>
      </c>
      <c r="D70" s="15">
        <v>759894.18</v>
      </c>
      <c r="E70" s="16">
        <v>218922.09</v>
      </c>
      <c r="F70" s="36">
        <f t="shared" si="0"/>
        <v>950.30705825242717</v>
      </c>
      <c r="G70" s="21"/>
      <c r="H70" s="22"/>
    </row>
    <row r="71" spans="1:8" ht="16.5" customHeight="1" x14ac:dyDescent="0.45">
      <c r="A71" s="14" t="s">
        <v>72</v>
      </c>
      <c r="B71" s="40" t="s">
        <v>19</v>
      </c>
      <c r="C71" s="15">
        <v>1557</v>
      </c>
      <c r="D71" s="15">
        <v>1018451.38</v>
      </c>
      <c r="E71" s="16">
        <v>362582.42</v>
      </c>
      <c r="F71" s="36">
        <f t="shared" si="0"/>
        <v>886.98381502890174</v>
      </c>
      <c r="G71" s="21"/>
      <c r="H71" s="22"/>
    </row>
    <row r="72" spans="1:8" ht="16.5" customHeight="1" x14ac:dyDescent="0.45">
      <c r="A72" s="14" t="s">
        <v>73</v>
      </c>
      <c r="B72" s="40" t="s">
        <v>15</v>
      </c>
      <c r="C72" s="15">
        <v>2250</v>
      </c>
      <c r="D72" s="15">
        <v>1726487.03</v>
      </c>
      <c r="E72" s="16">
        <v>382255.29</v>
      </c>
      <c r="F72" s="36">
        <f t="shared" si="0"/>
        <v>937.21880888888882</v>
      </c>
      <c r="G72" s="21"/>
      <c r="H72" s="22"/>
    </row>
    <row r="73" spans="1:8" ht="16.5" customHeight="1" x14ac:dyDescent="0.45">
      <c r="A73" s="14" t="s">
        <v>74</v>
      </c>
      <c r="B73" s="40" t="s">
        <v>13</v>
      </c>
      <c r="C73" s="15">
        <v>4979</v>
      </c>
      <c r="D73" s="15">
        <v>3642554.37</v>
      </c>
      <c r="E73" s="16">
        <v>1102469.32</v>
      </c>
      <c r="F73" s="36">
        <f t="shared" si="0"/>
        <v>953.00736894958834</v>
      </c>
      <c r="G73" s="21"/>
      <c r="H73" s="22"/>
    </row>
    <row r="74" spans="1:8" ht="16.5" customHeight="1" x14ac:dyDescent="0.45">
      <c r="A74" s="14" t="s">
        <v>75</v>
      </c>
      <c r="B74" s="40" t="s">
        <v>19</v>
      </c>
      <c r="C74" s="15">
        <v>3079</v>
      </c>
      <c r="D74" s="15">
        <v>1838315.69</v>
      </c>
      <c r="E74" s="16">
        <v>437403.8</v>
      </c>
      <c r="F74" s="36">
        <f t="shared" ref="F74:F137" si="1">(D74+E74)/C74</f>
        <v>739.10993504384533</v>
      </c>
      <c r="G74" s="21"/>
      <c r="H74" s="22"/>
    </row>
    <row r="75" spans="1:8" ht="16.5" customHeight="1" x14ac:dyDescent="0.45">
      <c r="A75" s="14" t="s">
        <v>76</v>
      </c>
      <c r="B75" s="40" t="s">
        <v>28</v>
      </c>
      <c r="C75" s="15">
        <v>714</v>
      </c>
      <c r="D75" s="15">
        <v>692783.66</v>
      </c>
      <c r="E75" s="16">
        <v>620860.1</v>
      </c>
      <c r="F75" s="36">
        <f t="shared" si="1"/>
        <v>1839.8371988795518</v>
      </c>
      <c r="G75" s="21"/>
      <c r="H75" s="22"/>
    </row>
    <row r="76" spans="1:8" ht="16.5" customHeight="1" x14ac:dyDescent="0.45">
      <c r="A76" s="14" t="s">
        <v>77</v>
      </c>
      <c r="B76" s="40" t="s">
        <v>19</v>
      </c>
      <c r="C76" s="15">
        <v>1437</v>
      </c>
      <c r="D76" s="15">
        <v>1171927.71</v>
      </c>
      <c r="E76" s="16">
        <v>304469.21000000002</v>
      </c>
      <c r="F76" s="36">
        <f t="shared" si="1"/>
        <v>1027.4160890744606</v>
      </c>
      <c r="G76" s="21"/>
      <c r="H76" s="22"/>
    </row>
    <row r="77" spans="1:8" ht="16.5" customHeight="1" x14ac:dyDescent="0.45">
      <c r="A77" s="14" t="s">
        <v>78</v>
      </c>
      <c r="B77" s="40" t="s">
        <v>19</v>
      </c>
      <c r="C77" s="15">
        <v>454</v>
      </c>
      <c r="D77" s="15">
        <v>833335.02</v>
      </c>
      <c r="E77" s="16">
        <v>2252295.37</v>
      </c>
      <c r="F77" s="36">
        <f t="shared" si="1"/>
        <v>6796.5427092511018</v>
      </c>
      <c r="G77" s="21"/>
      <c r="H77" s="22"/>
    </row>
    <row r="78" spans="1:8" ht="16.5" customHeight="1" x14ac:dyDescent="0.45">
      <c r="A78" s="14" t="s">
        <v>79</v>
      </c>
      <c r="B78" s="40" t="s">
        <v>24</v>
      </c>
      <c r="C78" s="15">
        <v>437</v>
      </c>
      <c r="D78" s="15">
        <v>412866.07</v>
      </c>
      <c r="E78" s="16">
        <v>111969.05</v>
      </c>
      <c r="F78" s="36">
        <f t="shared" si="1"/>
        <v>1200.9956979405035</v>
      </c>
      <c r="G78" s="21"/>
      <c r="H78" s="22"/>
    </row>
    <row r="79" spans="1:8" ht="16.5" customHeight="1" x14ac:dyDescent="0.45">
      <c r="A79" s="14" t="s">
        <v>80</v>
      </c>
      <c r="B79" s="40" t="s">
        <v>10</v>
      </c>
      <c r="C79" s="15">
        <v>254</v>
      </c>
      <c r="D79" s="15">
        <v>241887.11</v>
      </c>
      <c r="E79" s="16">
        <v>95059.08</v>
      </c>
      <c r="F79" s="36">
        <f t="shared" si="1"/>
        <v>1326.5598031496063</v>
      </c>
      <c r="G79" s="21"/>
      <c r="H79" s="22"/>
    </row>
    <row r="80" spans="1:8" ht="16.5" customHeight="1" x14ac:dyDescent="0.45">
      <c r="A80" s="14" t="s">
        <v>81</v>
      </c>
      <c r="B80" s="40" t="s">
        <v>10</v>
      </c>
      <c r="C80" s="15">
        <v>241</v>
      </c>
      <c r="D80" s="15">
        <v>242419.11</v>
      </c>
      <c r="E80" s="16">
        <v>100202.57</v>
      </c>
      <c r="F80" s="36">
        <f t="shared" si="1"/>
        <v>1421.6667219917013</v>
      </c>
      <c r="G80" s="21"/>
      <c r="H80" s="22"/>
    </row>
    <row r="81" spans="1:8" ht="16.5" customHeight="1" x14ac:dyDescent="0.45">
      <c r="A81" s="14" t="s">
        <v>82</v>
      </c>
      <c r="B81" s="40" t="s">
        <v>15</v>
      </c>
      <c r="C81" s="15">
        <v>690</v>
      </c>
      <c r="D81" s="15">
        <v>689699.25</v>
      </c>
      <c r="E81" s="16">
        <v>553382.29</v>
      </c>
      <c r="F81" s="36">
        <f t="shared" si="1"/>
        <v>1801.5674492753624</v>
      </c>
      <c r="G81" s="21"/>
      <c r="H81" s="22"/>
    </row>
    <row r="82" spans="1:8" ht="16.5" customHeight="1" x14ac:dyDescent="0.45">
      <c r="A82" s="14" t="s">
        <v>83</v>
      </c>
      <c r="B82" s="40" t="s">
        <v>18</v>
      </c>
      <c r="C82" s="15">
        <v>296</v>
      </c>
      <c r="D82" s="15">
        <v>375632.95</v>
      </c>
      <c r="E82" s="16">
        <v>161313.54</v>
      </c>
      <c r="F82" s="36">
        <f t="shared" si="1"/>
        <v>1814.0084121621621</v>
      </c>
      <c r="G82" s="21"/>
      <c r="H82" s="22"/>
    </row>
    <row r="83" spans="1:8" ht="16.5" customHeight="1" x14ac:dyDescent="0.45">
      <c r="A83" s="14" t="s">
        <v>84</v>
      </c>
      <c r="B83" s="40" t="s">
        <v>13</v>
      </c>
      <c r="C83" s="15">
        <v>643</v>
      </c>
      <c r="D83" s="15">
        <v>739500.97</v>
      </c>
      <c r="E83" s="16">
        <v>758800.56</v>
      </c>
      <c r="F83" s="36">
        <f t="shared" si="1"/>
        <v>2330.1734525660963</v>
      </c>
      <c r="G83" s="21"/>
      <c r="H83" s="22"/>
    </row>
    <row r="84" spans="1:8" ht="16.5" customHeight="1" x14ac:dyDescent="0.45">
      <c r="A84" s="14" t="s">
        <v>85</v>
      </c>
      <c r="B84" s="40" t="s">
        <v>19</v>
      </c>
      <c r="C84" s="15">
        <v>925</v>
      </c>
      <c r="D84" s="15">
        <v>769305.73</v>
      </c>
      <c r="E84" s="16">
        <v>494421.41</v>
      </c>
      <c r="F84" s="36">
        <f t="shared" si="1"/>
        <v>1366.1915027027026</v>
      </c>
      <c r="G84" s="21"/>
      <c r="H84" s="22"/>
    </row>
    <row r="85" spans="1:8" ht="16.5" customHeight="1" x14ac:dyDescent="0.45">
      <c r="A85" s="14" t="s">
        <v>393</v>
      </c>
      <c r="B85" s="40" t="s">
        <v>28</v>
      </c>
      <c r="C85" s="15">
        <v>2224</v>
      </c>
      <c r="D85" s="15">
        <v>1233744.1200000001</v>
      </c>
      <c r="E85" s="16">
        <v>887794.87</v>
      </c>
      <c r="F85" s="36">
        <f t="shared" si="1"/>
        <v>953.92940197841733</v>
      </c>
      <c r="G85" s="21"/>
      <c r="H85" s="22"/>
    </row>
    <row r="86" spans="1:8" ht="16.5" customHeight="1" x14ac:dyDescent="0.45">
      <c r="A86" s="14" t="s">
        <v>86</v>
      </c>
      <c r="B86" s="40" t="s">
        <v>15</v>
      </c>
      <c r="C86" s="15">
        <v>309</v>
      </c>
      <c r="D86" s="15">
        <v>341378.24</v>
      </c>
      <c r="E86" s="16">
        <v>26393.39</v>
      </c>
      <c r="F86" s="36">
        <f t="shared" si="1"/>
        <v>1190.1994498381878</v>
      </c>
      <c r="G86" s="21"/>
      <c r="H86" s="22"/>
    </row>
    <row r="87" spans="1:8" ht="16.5" customHeight="1" x14ac:dyDescent="0.45">
      <c r="A87" s="14" t="s">
        <v>87</v>
      </c>
      <c r="B87" s="40" t="s">
        <v>19</v>
      </c>
      <c r="C87" s="15">
        <v>1780</v>
      </c>
      <c r="D87" s="15">
        <v>1001207.72</v>
      </c>
      <c r="E87" s="16">
        <v>788891.63</v>
      </c>
      <c r="F87" s="36">
        <f t="shared" si="1"/>
        <v>1005.6737921348315</v>
      </c>
      <c r="G87" s="21"/>
      <c r="H87" s="22"/>
    </row>
    <row r="88" spans="1:8" ht="16.5" customHeight="1" x14ac:dyDescent="0.45">
      <c r="A88" s="14" t="s">
        <v>88</v>
      </c>
      <c r="B88" s="40" t="s">
        <v>15</v>
      </c>
      <c r="C88" s="15">
        <v>319</v>
      </c>
      <c r="D88" s="15">
        <v>339312.55</v>
      </c>
      <c r="E88" s="16">
        <v>164009.24</v>
      </c>
      <c r="F88" s="36">
        <f t="shared" si="1"/>
        <v>1577.8112539184951</v>
      </c>
      <c r="G88" s="21"/>
      <c r="H88" s="22"/>
    </row>
    <row r="89" spans="1:8" ht="16.5" customHeight="1" x14ac:dyDescent="0.45">
      <c r="A89" s="14" t="s">
        <v>89</v>
      </c>
      <c r="B89" s="40" t="s">
        <v>24</v>
      </c>
      <c r="C89" s="15">
        <v>1695</v>
      </c>
      <c r="D89" s="15">
        <v>1022543.34</v>
      </c>
      <c r="E89" s="16">
        <v>766582.65</v>
      </c>
      <c r="F89" s="36">
        <f t="shared" si="1"/>
        <v>1055.5315575221239</v>
      </c>
      <c r="G89" s="21"/>
      <c r="H89" s="22"/>
    </row>
    <row r="90" spans="1:8" ht="16.5" customHeight="1" x14ac:dyDescent="0.45">
      <c r="A90" s="14" t="s">
        <v>399</v>
      </c>
      <c r="B90" s="40" t="s">
        <v>15</v>
      </c>
      <c r="C90" s="15">
        <v>1539</v>
      </c>
      <c r="D90" s="15">
        <v>1271940.02</v>
      </c>
      <c r="E90" s="16">
        <v>216038.58</v>
      </c>
      <c r="F90" s="36">
        <f t="shared" si="1"/>
        <v>966.84769330734252</v>
      </c>
      <c r="G90" s="21"/>
      <c r="H90" s="22"/>
    </row>
    <row r="91" spans="1:8" ht="16.5" customHeight="1" x14ac:dyDescent="0.45">
      <c r="A91" s="14" t="s">
        <v>90</v>
      </c>
      <c r="B91" s="40" t="s">
        <v>18</v>
      </c>
      <c r="C91" s="15">
        <v>1140</v>
      </c>
      <c r="D91" s="15">
        <v>611562.42000000004</v>
      </c>
      <c r="E91" s="16">
        <v>563415.15</v>
      </c>
      <c r="F91" s="36">
        <f t="shared" si="1"/>
        <v>1030.6820789473684</v>
      </c>
      <c r="G91" s="21"/>
      <c r="H91" s="22"/>
    </row>
    <row r="92" spans="1:8" ht="16.5" customHeight="1" x14ac:dyDescent="0.45">
      <c r="A92" s="14" t="s">
        <v>91</v>
      </c>
      <c r="B92" s="40" t="s">
        <v>15</v>
      </c>
      <c r="C92" s="15">
        <v>683</v>
      </c>
      <c r="D92" s="15">
        <v>577125.16</v>
      </c>
      <c r="E92" s="16">
        <v>134445.72</v>
      </c>
      <c r="F92" s="36">
        <f t="shared" si="1"/>
        <v>1041.8314494875549</v>
      </c>
      <c r="G92" s="21"/>
      <c r="H92" s="22"/>
    </row>
    <row r="93" spans="1:8" ht="16.5" customHeight="1" x14ac:dyDescent="0.45">
      <c r="A93" s="14" t="s">
        <v>92</v>
      </c>
      <c r="B93" s="40" t="s">
        <v>15</v>
      </c>
      <c r="C93" s="15">
        <v>650</v>
      </c>
      <c r="D93" s="15">
        <v>518797.76</v>
      </c>
      <c r="E93" s="16">
        <v>8451.3799999999992</v>
      </c>
      <c r="F93" s="36">
        <f t="shared" si="1"/>
        <v>811.1525230769231</v>
      </c>
      <c r="G93" s="21"/>
      <c r="H93" s="22"/>
    </row>
    <row r="94" spans="1:8" ht="16.5" customHeight="1" x14ac:dyDescent="0.45">
      <c r="A94" s="14" t="s">
        <v>93</v>
      </c>
      <c r="B94" s="40" t="s">
        <v>24</v>
      </c>
      <c r="C94" s="15">
        <v>2643</v>
      </c>
      <c r="D94" s="15">
        <v>1371594.05</v>
      </c>
      <c r="E94" s="16">
        <v>1021220.61</v>
      </c>
      <c r="F94" s="36">
        <f t="shared" si="1"/>
        <v>905.34039349224372</v>
      </c>
      <c r="G94" s="21"/>
      <c r="H94" s="22"/>
    </row>
    <row r="95" spans="1:8" ht="16.5" customHeight="1" x14ac:dyDescent="0.45">
      <c r="A95" s="14" t="s">
        <v>94</v>
      </c>
      <c r="B95" s="40" t="s">
        <v>18</v>
      </c>
      <c r="C95" s="15">
        <v>2015</v>
      </c>
      <c r="D95" s="15">
        <v>1065076.24</v>
      </c>
      <c r="E95" s="16">
        <v>323635.98</v>
      </c>
      <c r="F95" s="36">
        <f t="shared" si="1"/>
        <v>689.187205955335</v>
      </c>
      <c r="G95" s="21"/>
      <c r="H95" s="22"/>
    </row>
    <row r="96" spans="1:8" ht="16.5" customHeight="1" x14ac:dyDescent="0.45">
      <c r="A96" s="14" t="s">
        <v>95</v>
      </c>
      <c r="B96" s="40" t="s">
        <v>18</v>
      </c>
      <c r="C96" s="15">
        <v>745</v>
      </c>
      <c r="D96" s="15">
        <v>447540.41</v>
      </c>
      <c r="E96" s="16">
        <v>131038.32</v>
      </c>
      <c r="F96" s="36">
        <f t="shared" si="1"/>
        <v>776.61574496644289</v>
      </c>
      <c r="G96" s="21"/>
      <c r="H96" s="22"/>
    </row>
    <row r="97" spans="1:8" ht="16.5" customHeight="1" x14ac:dyDescent="0.45">
      <c r="A97" s="14" t="s">
        <v>96</v>
      </c>
      <c r="B97" s="40" t="s">
        <v>15</v>
      </c>
      <c r="C97" s="15">
        <v>1250</v>
      </c>
      <c r="D97" s="15">
        <v>968966.16</v>
      </c>
      <c r="E97" s="16">
        <v>272175.49</v>
      </c>
      <c r="F97" s="36">
        <f t="shared" si="1"/>
        <v>992.91331999999989</v>
      </c>
      <c r="G97" s="21"/>
      <c r="H97" s="22"/>
    </row>
    <row r="98" spans="1:8" ht="16.5" customHeight="1" x14ac:dyDescent="0.45">
      <c r="A98" s="14" t="s">
        <v>97</v>
      </c>
      <c r="B98" s="40" t="s">
        <v>24</v>
      </c>
      <c r="C98" s="15">
        <v>1780</v>
      </c>
      <c r="D98" s="15">
        <v>964200.76</v>
      </c>
      <c r="E98" s="16">
        <v>210830.63</v>
      </c>
      <c r="F98" s="36">
        <f t="shared" si="1"/>
        <v>660.12999438202257</v>
      </c>
      <c r="G98" s="21"/>
      <c r="H98" s="22"/>
    </row>
    <row r="99" spans="1:8" ht="16.5" customHeight="1" x14ac:dyDescent="0.45">
      <c r="A99" s="14" t="s">
        <v>98</v>
      </c>
      <c r="B99" s="40" t="s">
        <v>15</v>
      </c>
      <c r="C99" s="15">
        <v>3910</v>
      </c>
      <c r="D99" s="15">
        <v>3662764.32</v>
      </c>
      <c r="E99" s="16">
        <v>129553.79</v>
      </c>
      <c r="F99" s="36">
        <f t="shared" si="1"/>
        <v>969.90232992327367</v>
      </c>
      <c r="G99" s="21"/>
      <c r="H99" s="22"/>
    </row>
    <row r="100" spans="1:8" ht="16.5" customHeight="1" x14ac:dyDescent="0.45">
      <c r="A100" s="14" t="s">
        <v>99</v>
      </c>
      <c r="B100" s="40" t="s">
        <v>10</v>
      </c>
      <c r="C100" s="15">
        <v>1153</v>
      </c>
      <c r="D100" s="15">
        <v>1013500.89</v>
      </c>
      <c r="E100" s="16">
        <v>112950</v>
      </c>
      <c r="F100" s="36">
        <f t="shared" si="1"/>
        <v>976.97388551604524</v>
      </c>
      <c r="G100" s="21"/>
      <c r="H100" s="22"/>
    </row>
    <row r="101" spans="1:8" ht="16.5" customHeight="1" x14ac:dyDescent="0.45">
      <c r="A101" s="14" t="s">
        <v>100</v>
      </c>
      <c r="B101" s="40" t="s">
        <v>10</v>
      </c>
      <c r="C101" s="15">
        <v>3573</v>
      </c>
      <c r="D101" s="15">
        <v>1412675.52</v>
      </c>
      <c r="E101" s="16">
        <v>3973961.08</v>
      </c>
      <c r="F101" s="36">
        <f t="shared" si="1"/>
        <v>1507.5949062412537</v>
      </c>
      <c r="G101" s="21"/>
      <c r="H101" s="22"/>
    </row>
    <row r="102" spans="1:8" ht="16.5" customHeight="1" x14ac:dyDescent="0.45">
      <c r="A102" s="14" t="s">
        <v>101</v>
      </c>
      <c r="B102" s="40" t="s">
        <v>16</v>
      </c>
      <c r="C102" s="15">
        <v>3391</v>
      </c>
      <c r="D102" s="15">
        <v>3578776.27</v>
      </c>
      <c r="E102" s="16">
        <v>1193271.32</v>
      </c>
      <c r="F102" s="36">
        <f t="shared" si="1"/>
        <v>1407.2685314066646</v>
      </c>
      <c r="G102" s="21"/>
      <c r="H102" s="22"/>
    </row>
    <row r="103" spans="1:8" ht="16.5" customHeight="1" x14ac:dyDescent="0.45">
      <c r="A103" s="14" t="s">
        <v>102</v>
      </c>
      <c r="B103" s="40" t="s">
        <v>15</v>
      </c>
      <c r="C103" s="15">
        <v>397</v>
      </c>
      <c r="D103" s="15">
        <v>343519.33</v>
      </c>
      <c r="E103" s="16">
        <v>60385.94</v>
      </c>
      <c r="F103" s="36">
        <f t="shared" si="1"/>
        <v>1017.3936272040303</v>
      </c>
      <c r="G103" s="21"/>
      <c r="H103" s="22"/>
    </row>
    <row r="104" spans="1:8" ht="16.5" customHeight="1" x14ac:dyDescent="0.45">
      <c r="A104" s="14" t="s">
        <v>103</v>
      </c>
      <c r="B104" s="40" t="s">
        <v>18</v>
      </c>
      <c r="C104" s="15">
        <v>382</v>
      </c>
      <c r="D104" s="15">
        <v>369206.18</v>
      </c>
      <c r="E104" s="16">
        <v>351331.56</v>
      </c>
      <c r="F104" s="36">
        <f t="shared" si="1"/>
        <v>1886.22445026178</v>
      </c>
      <c r="G104" s="21"/>
      <c r="H104" s="22"/>
    </row>
    <row r="105" spans="1:8" ht="16.5" customHeight="1" x14ac:dyDescent="0.45">
      <c r="A105" s="14" t="s">
        <v>104</v>
      </c>
      <c r="B105" s="40" t="s">
        <v>13</v>
      </c>
      <c r="C105" s="15">
        <v>2829</v>
      </c>
      <c r="D105" s="15">
        <v>2445425.7599999998</v>
      </c>
      <c r="E105" s="16">
        <v>595857.19999999995</v>
      </c>
      <c r="F105" s="36">
        <f t="shared" si="1"/>
        <v>1075.0381618946624</v>
      </c>
      <c r="G105" s="21"/>
      <c r="H105" s="22"/>
    </row>
    <row r="106" spans="1:8" ht="16.5" customHeight="1" x14ac:dyDescent="0.45">
      <c r="A106" s="14" t="s">
        <v>105</v>
      </c>
      <c r="B106" s="40" t="s">
        <v>15</v>
      </c>
      <c r="C106" s="15">
        <v>582</v>
      </c>
      <c r="D106" s="15">
        <v>405637.67</v>
      </c>
      <c r="E106" s="16">
        <v>-41599.61</v>
      </c>
      <c r="F106" s="36">
        <f t="shared" si="1"/>
        <v>625.49494845360823</v>
      </c>
      <c r="G106" s="21"/>
      <c r="H106" s="22"/>
    </row>
    <row r="107" spans="1:8" ht="16.5" customHeight="1" x14ac:dyDescent="0.45">
      <c r="A107" s="14" t="s">
        <v>106</v>
      </c>
      <c r="B107" s="40" t="s">
        <v>15</v>
      </c>
      <c r="C107" s="15">
        <v>234</v>
      </c>
      <c r="D107" s="15">
        <v>279580.96000000002</v>
      </c>
      <c r="E107" s="16">
        <v>72962.66</v>
      </c>
      <c r="F107" s="36">
        <f t="shared" si="1"/>
        <v>1506.5966666666666</v>
      </c>
      <c r="G107" s="21"/>
      <c r="H107" s="22"/>
    </row>
    <row r="108" spans="1:8" ht="16.5" customHeight="1" x14ac:dyDescent="0.45">
      <c r="A108" s="14" t="s">
        <v>107</v>
      </c>
      <c r="B108" s="40" t="s">
        <v>24</v>
      </c>
      <c r="C108" s="15">
        <v>606</v>
      </c>
      <c r="D108" s="15">
        <v>544758.14</v>
      </c>
      <c r="E108" s="16">
        <v>293236.12</v>
      </c>
      <c r="F108" s="36">
        <f t="shared" si="1"/>
        <v>1382.8288118811881</v>
      </c>
      <c r="G108" s="21"/>
      <c r="H108" s="22"/>
    </row>
    <row r="109" spans="1:8" ht="16.5" customHeight="1" x14ac:dyDescent="0.45">
      <c r="A109" s="14" t="s">
        <v>108</v>
      </c>
      <c r="B109" s="40" t="s">
        <v>13</v>
      </c>
      <c r="C109" s="15">
        <v>2318</v>
      </c>
      <c r="D109" s="15">
        <v>1498364.44</v>
      </c>
      <c r="E109" s="16">
        <v>448882.7</v>
      </c>
      <c r="F109" s="36">
        <f t="shared" si="1"/>
        <v>840.05484900776526</v>
      </c>
      <c r="G109" s="21"/>
      <c r="H109" s="22"/>
    </row>
    <row r="110" spans="1:8" ht="16.5" customHeight="1" x14ac:dyDescent="0.45">
      <c r="A110" s="14" t="s">
        <v>109</v>
      </c>
      <c r="B110" s="40" t="s">
        <v>24</v>
      </c>
      <c r="C110" s="15">
        <v>1300</v>
      </c>
      <c r="D110" s="15">
        <v>729062.17</v>
      </c>
      <c r="E110" s="16">
        <v>817339.98</v>
      </c>
      <c r="F110" s="36">
        <f t="shared" si="1"/>
        <v>1189.5401153846153</v>
      </c>
      <c r="G110" s="21"/>
      <c r="H110" s="22"/>
    </row>
    <row r="111" spans="1:8" ht="16.5" customHeight="1" x14ac:dyDescent="0.45">
      <c r="A111" s="14" t="s">
        <v>110</v>
      </c>
      <c r="B111" s="40" t="s">
        <v>13</v>
      </c>
      <c r="C111" s="15">
        <v>1437</v>
      </c>
      <c r="D111" s="15">
        <v>1292248.05</v>
      </c>
      <c r="E111" s="16">
        <v>332364.42</v>
      </c>
      <c r="F111" s="36">
        <f t="shared" si="1"/>
        <v>1130.5584342379957</v>
      </c>
      <c r="G111" s="21"/>
      <c r="H111" s="22"/>
    </row>
    <row r="112" spans="1:8" ht="16.5" customHeight="1" x14ac:dyDescent="0.45">
      <c r="A112" s="14" t="s">
        <v>379</v>
      </c>
      <c r="B112" s="40" t="s">
        <v>13</v>
      </c>
      <c r="C112" s="15">
        <v>4327</v>
      </c>
      <c r="D112" s="15">
        <v>3014240.53</v>
      </c>
      <c r="E112" s="16">
        <v>712967.16</v>
      </c>
      <c r="F112" s="36">
        <f t="shared" si="1"/>
        <v>861.38379708805178</v>
      </c>
      <c r="G112" s="21"/>
      <c r="H112" s="22"/>
    </row>
    <row r="113" spans="1:8" ht="16.5" customHeight="1" x14ac:dyDescent="0.45">
      <c r="A113" s="14" t="s">
        <v>111</v>
      </c>
      <c r="B113" s="40" t="s">
        <v>19</v>
      </c>
      <c r="C113" s="15">
        <v>750</v>
      </c>
      <c r="D113" s="15">
        <v>695193.1</v>
      </c>
      <c r="E113" s="16">
        <v>49695.58</v>
      </c>
      <c r="F113" s="36">
        <f t="shared" si="1"/>
        <v>993.18490666666662</v>
      </c>
      <c r="G113" s="21"/>
      <c r="H113" s="22"/>
    </row>
    <row r="114" spans="1:8" ht="16.5" customHeight="1" x14ac:dyDescent="0.45">
      <c r="A114" s="14" t="s">
        <v>112</v>
      </c>
      <c r="B114" s="40" t="s">
        <v>16</v>
      </c>
      <c r="C114" s="15">
        <v>2597</v>
      </c>
      <c r="D114" s="15">
        <v>1716368.67</v>
      </c>
      <c r="E114" s="16">
        <v>2131460.23</v>
      </c>
      <c r="F114" s="36">
        <f t="shared" si="1"/>
        <v>1481.6437812860993</v>
      </c>
      <c r="G114" s="21"/>
      <c r="H114" s="22"/>
    </row>
    <row r="115" spans="1:8" ht="16.5" customHeight="1" x14ac:dyDescent="0.45">
      <c r="A115" s="14" t="s">
        <v>113</v>
      </c>
      <c r="B115" s="40" t="s">
        <v>19</v>
      </c>
      <c r="C115" s="15">
        <v>232</v>
      </c>
      <c r="D115" s="15">
        <v>543967.84</v>
      </c>
      <c r="E115" s="16">
        <v>397983.98</v>
      </c>
      <c r="F115" s="36">
        <f t="shared" si="1"/>
        <v>4060.1371551724137</v>
      </c>
      <c r="G115" s="21"/>
      <c r="H115" s="22"/>
    </row>
    <row r="116" spans="1:8" ht="16.5" customHeight="1" x14ac:dyDescent="0.45">
      <c r="A116" s="14" t="s">
        <v>114</v>
      </c>
      <c r="B116" s="40" t="s">
        <v>19</v>
      </c>
      <c r="C116" s="15">
        <v>3910</v>
      </c>
      <c r="D116" s="15">
        <v>1779183.05</v>
      </c>
      <c r="E116" s="16">
        <v>383665.25</v>
      </c>
      <c r="F116" s="36">
        <f t="shared" si="1"/>
        <v>553.1581329923273</v>
      </c>
      <c r="G116" s="21"/>
      <c r="H116" s="22"/>
    </row>
    <row r="117" spans="1:8" ht="16.5" customHeight="1" x14ac:dyDescent="0.45">
      <c r="A117" s="14" t="s">
        <v>115</v>
      </c>
      <c r="B117" s="40" t="s">
        <v>19</v>
      </c>
      <c r="C117" s="15">
        <v>2522</v>
      </c>
      <c r="D117" s="15">
        <v>1408533.91</v>
      </c>
      <c r="E117" s="16">
        <v>327858.46000000002</v>
      </c>
      <c r="F117" s="36">
        <f t="shared" si="1"/>
        <v>688.49816415543216</v>
      </c>
      <c r="G117" s="21"/>
      <c r="H117" s="22"/>
    </row>
    <row r="118" spans="1:8" ht="16.5" customHeight="1" x14ac:dyDescent="0.45">
      <c r="A118" s="14" t="s">
        <v>116</v>
      </c>
      <c r="B118" s="40" t="s">
        <v>18</v>
      </c>
      <c r="C118" s="15">
        <v>222</v>
      </c>
      <c r="D118" s="15">
        <v>313553.08</v>
      </c>
      <c r="E118" s="16">
        <v>64015.54</v>
      </c>
      <c r="F118" s="36">
        <f t="shared" si="1"/>
        <v>1700.7595495495495</v>
      </c>
      <c r="G118" s="21"/>
      <c r="H118" s="22"/>
    </row>
    <row r="119" spans="1:8" ht="16.5" customHeight="1" x14ac:dyDescent="0.45">
      <c r="A119" s="14" t="s">
        <v>421</v>
      </c>
      <c r="B119" s="40" t="s">
        <v>15</v>
      </c>
      <c r="C119" s="15">
        <v>224</v>
      </c>
      <c r="D119" s="15">
        <v>345806.53</v>
      </c>
      <c r="E119" s="16">
        <v>110042.57</v>
      </c>
      <c r="F119" s="36">
        <f t="shared" si="1"/>
        <v>2035.0406250000001</v>
      </c>
      <c r="G119" s="21"/>
      <c r="H119" s="22"/>
    </row>
    <row r="120" spans="1:8" ht="16.5" customHeight="1" x14ac:dyDescent="0.45">
      <c r="A120" s="14" t="s">
        <v>117</v>
      </c>
      <c r="B120" s="40" t="s">
        <v>24</v>
      </c>
      <c r="C120" s="15">
        <v>3173</v>
      </c>
      <c r="D120" s="15">
        <v>1704092.39</v>
      </c>
      <c r="E120" s="16">
        <v>569258.81999999995</v>
      </c>
      <c r="F120" s="36">
        <f t="shared" si="1"/>
        <v>716.46744721084144</v>
      </c>
      <c r="G120" s="21"/>
      <c r="H120" s="22"/>
    </row>
    <row r="121" spans="1:8" ht="16.5" customHeight="1" x14ac:dyDescent="0.45">
      <c r="A121" s="14" t="s">
        <v>384</v>
      </c>
      <c r="B121" s="40" t="s">
        <v>28</v>
      </c>
      <c r="C121" s="15">
        <v>3020</v>
      </c>
      <c r="D121" s="15">
        <v>1512881.57</v>
      </c>
      <c r="E121" s="16">
        <v>35110.589999999997</v>
      </c>
      <c r="F121" s="36">
        <f t="shared" si="1"/>
        <v>512.58018543046364</v>
      </c>
      <c r="G121" s="21"/>
      <c r="H121" s="22"/>
    </row>
    <row r="122" spans="1:8" ht="16.5" customHeight="1" x14ac:dyDescent="0.45">
      <c r="A122" s="14" t="s">
        <v>118</v>
      </c>
      <c r="B122" s="40" t="s">
        <v>16</v>
      </c>
      <c r="C122" s="15">
        <v>2874</v>
      </c>
      <c r="D122" s="15">
        <v>1411528.5</v>
      </c>
      <c r="E122" s="16">
        <v>321217.81</v>
      </c>
      <c r="F122" s="36">
        <f t="shared" si="1"/>
        <v>602.90407446068195</v>
      </c>
      <c r="G122" s="21"/>
      <c r="H122" s="22"/>
    </row>
    <row r="123" spans="1:8" ht="16.5" customHeight="1" x14ac:dyDescent="0.45">
      <c r="A123" s="14" t="s">
        <v>119</v>
      </c>
      <c r="B123" s="40" t="s">
        <v>16</v>
      </c>
      <c r="C123" s="15">
        <v>622</v>
      </c>
      <c r="D123" s="15">
        <v>691023.12</v>
      </c>
      <c r="E123" s="16">
        <v>332481.09000000003</v>
      </c>
      <c r="F123" s="36">
        <f t="shared" si="1"/>
        <v>1645.5051607717041</v>
      </c>
      <c r="G123" s="21"/>
      <c r="H123" s="22"/>
    </row>
    <row r="124" spans="1:8" ht="16.5" customHeight="1" x14ac:dyDescent="0.45">
      <c r="A124" s="14" t="s">
        <v>120</v>
      </c>
      <c r="B124" s="40" t="s">
        <v>24</v>
      </c>
      <c r="C124" s="15">
        <v>3901</v>
      </c>
      <c r="D124" s="15">
        <v>2885706.18</v>
      </c>
      <c r="E124" s="16">
        <v>1795348.76</v>
      </c>
      <c r="F124" s="36">
        <f t="shared" si="1"/>
        <v>1199.962814662907</v>
      </c>
      <c r="G124" s="21"/>
      <c r="H124" s="22"/>
    </row>
    <row r="125" spans="1:8" ht="16.5" customHeight="1" x14ac:dyDescent="0.45">
      <c r="A125" s="14" t="s">
        <v>121</v>
      </c>
      <c r="B125" s="40" t="s">
        <v>15</v>
      </c>
      <c r="C125" s="15">
        <v>1992</v>
      </c>
      <c r="D125" s="15">
        <v>1846108.83</v>
      </c>
      <c r="E125" s="16">
        <v>430297.46</v>
      </c>
      <c r="F125" s="36">
        <f t="shared" si="1"/>
        <v>1142.7742419678716</v>
      </c>
      <c r="G125" s="21"/>
      <c r="H125" s="22"/>
    </row>
    <row r="126" spans="1:8" ht="16.5" customHeight="1" x14ac:dyDescent="0.45">
      <c r="A126" s="14" t="s">
        <v>122</v>
      </c>
      <c r="B126" s="40" t="s">
        <v>10</v>
      </c>
      <c r="C126" s="15">
        <v>109</v>
      </c>
      <c r="D126" s="15">
        <v>237337.41</v>
      </c>
      <c r="E126" s="16">
        <v>54000</v>
      </c>
      <c r="F126" s="36">
        <f t="shared" si="1"/>
        <v>2672.8202752293582</v>
      </c>
      <c r="G126" s="21"/>
      <c r="H126" s="22"/>
    </row>
    <row r="127" spans="1:8" ht="16.5" customHeight="1" x14ac:dyDescent="0.45">
      <c r="A127" s="14" t="s">
        <v>123</v>
      </c>
      <c r="B127" s="40" t="s">
        <v>24</v>
      </c>
      <c r="C127" s="15">
        <v>738</v>
      </c>
      <c r="D127" s="15">
        <v>489104.48</v>
      </c>
      <c r="E127" s="16">
        <v>294057.99</v>
      </c>
      <c r="F127" s="36">
        <f t="shared" si="1"/>
        <v>1061.1957588075879</v>
      </c>
      <c r="G127" s="21"/>
      <c r="H127" s="22"/>
    </row>
    <row r="128" spans="1:8" ht="16.5" customHeight="1" x14ac:dyDescent="0.45">
      <c r="A128" s="14" t="s">
        <v>391</v>
      </c>
      <c r="B128" s="40" t="s">
        <v>18</v>
      </c>
      <c r="C128" s="15">
        <v>2272</v>
      </c>
      <c r="D128" s="15">
        <v>1820767.45</v>
      </c>
      <c r="E128" s="16">
        <v>379838.9</v>
      </c>
      <c r="F128" s="36">
        <f t="shared" si="1"/>
        <v>968.57673855633811</v>
      </c>
      <c r="G128" s="21"/>
      <c r="H128" s="22"/>
    </row>
    <row r="129" spans="1:8" ht="16.5" customHeight="1" x14ac:dyDescent="0.45">
      <c r="A129" s="14" t="s">
        <v>124</v>
      </c>
      <c r="B129" s="40" t="s">
        <v>24</v>
      </c>
      <c r="C129" s="15">
        <v>896</v>
      </c>
      <c r="D129" s="15">
        <v>691904.96</v>
      </c>
      <c r="E129" s="16">
        <v>255868.11</v>
      </c>
      <c r="F129" s="36">
        <f t="shared" si="1"/>
        <v>1057.7824441964285</v>
      </c>
      <c r="G129" s="21"/>
      <c r="H129" s="22"/>
    </row>
    <row r="130" spans="1:8" ht="16.5" customHeight="1" x14ac:dyDescent="0.45">
      <c r="A130" s="14" t="s">
        <v>125</v>
      </c>
      <c r="B130" s="40" t="s">
        <v>24</v>
      </c>
      <c r="C130" s="15">
        <v>1363</v>
      </c>
      <c r="D130" s="15">
        <v>769969.26</v>
      </c>
      <c r="E130" s="16">
        <v>350252.43</v>
      </c>
      <c r="F130" s="36">
        <f t="shared" si="1"/>
        <v>821.87944974321351</v>
      </c>
      <c r="G130" s="21"/>
      <c r="H130" s="22"/>
    </row>
    <row r="131" spans="1:8" ht="16.5" customHeight="1" x14ac:dyDescent="0.45">
      <c r="A131" s="14" t="s">
        <v>126</v>
      </c>
      <c r="B131" s="40" t="s">
        <v>15</v>
      </c>
      <c r="C131" s="15">
        <v>1238</v>
      </c>
      <c r="D131" s="15">
        <v>1000730.69</v>
      </c>
      <c r="E131" s="16">
        <v>173807.68</v>
      </c>
      <c r="F131" s="36">
        <f t="shared" si="1"/>
        <v>948.73858642972527</v>
      </c>
      <c r="G131" s="21"/>
      <c r="H131" s="22"/>
    </row>
    <row r="132" spans="1:8" ht="16.5" customHeight="1" x14ac:dyDescent="0.45">
      <c r="A132" s="14" t="s">
        <v>127</v>
      </c>
      <c r="B132" s="40" t="s">
        <v>10</v>
      </c>
      <c r="C132" s="15">
        <v>1540</v>
      </c>
      <c r="D132" s="15">
        <v>685400.14</v>
      </c>
      <c r="E132" s="16">
        <v>74880</v>
      </c>
      <c r="F132" s="36">
        <f t="shared" si="1"/>
        <v>493.68840259740261</v>
      </c>
      <c r="G132" s="21"/>
      <c r="H132" s="22"/>
    </row>
    <row r="133" spans="1:8" ht="16.5" customHeight="1" x14ac:dyDescent="0.45">
      <c r="A133" s="14" t="s">
        <v>128</v>
      </c>
      <c r="B133" s="40" t="s">
        <v>18</v>
      </c>
      <c r="C133" s="15">
        <v>2235</v>
      </c>
      <c r="D133" s="15">
        <v>1330072.8</v>
      </c>
      <c r="E133" s="16">
        <v>480410.36</v>
      </c>
      <c r="F133" s="36">
        <f t="shared" si="1"/>
        <v>810.05957941834458</v>
      </c>
      <c r="G133" s="21"/>
      <c r="H133" s="22"/>
    </row>
    <row r="134" spans="1:8" ht="16.5" customHeight="1" x14ac:dyDescent="0.45">
      <c r="A134" s="14" t="s">
        <v>129</v>
      </c>
      <c r="B134" s="40" t="s">
        <v>15</v>
      </c>
      <c r="C134" s="15">
        <v>3630</v>
      </c>
      <c r="D134" s="15">
        <v>1861872.04</v>
      </c>
      <c r="E134" s="16">
        <v>209380.47</v>
      </c>
      <c r="F134" s="36">
        <f t="shared" si="1"/>
        <v>570.59297796143255</v>
      </c>
      <c r="G134" s="21"/>
      <c r="H134" s="22"/>
    </row>
    <row r="135" spans="1:8" ht="16.5" customHeight="1" x14ac:dyDescent="0.45">
      <c r="A135" s="14" t="s">
        <v>423</v>
      </c>
      <c r="B135" s="40" t="s">
        <v>10</v>
      </c>
      <c r="C135" s="15">
        <v>202</v>
      </c>
      <c r="D135" s="15">
        <v>195092.23</v>
      </c>
      <c r="E135" s="16">
        <v>42680</v>
      </c>
      <c r="F135" s="36">
        <f t="shared" si="1"/>
        <v>1177.0902475247526</v>
      </c>
      <c r="G135" s="21"/>
      <c r="H135" s="22"/>
    </row>
    <row r="136" spans="1:8" ht="16.5" customHeight="1" x14ac:dyDescent="0.45">
      <c r="A136" s="14" t="s">
        <v>412</v>
      </c>
      <c r="B136" s="40" t="s">
        <v>15</v>
      </c>
      <c r="C136" s="15">
        <v>658</v>
      </c>
      <c r="D136" s="15">
        <v>643287.65</v>
      </c>
      <c r="E136" s="16">
        <v>323322.31</v>
      </c>
      <c r="F136" s="36">
        <f t="shared" si="1"/>
        <v>1469.0120972644377</v>
      </c>
      <c r="G136" s="21"/>
      <c r="H136" s="22"/>
    </row>
    <row r="137" spans="1:8" ht="16.5" customHeight="1" x14ac:dyDescent="0.45">
      <c r="A137" s="14" t="s">
        <v>130</v>
      </c>
      <c r="B137" s="40" t="s">
        <v>15</v>
      </c>
      <c r="C137" s="15">
        <v>2064</v>
      </c>
      <c r="D137" s="15">
        <v>1460949.65</v>
      </c>
      <c r="E137" s="16">
        <v>78421.2</v>
      </c>
      <c r="F137" s="36">
        <f t="shared" si="1"/>
        <v>745.81921027131773</v>
      </c>
      <c r="G137" s="21"/>
      <c r="H137" s="22"/>
    </row>
    <row r="138" spans="1:8" ht="16.5" customHeight="1" x14ac:dyDescent="0.45">
      <c r="A138" s="14" t="s">
        <v>131</v>
      </c>
      <c r="B138" s="40" t="s">
        <v>19</v>
      </c>
      <c r="C138" s="15">
        <v>3494</v>
      </c>
      <c r="D138" s="15">
        <v>1813315.47</v>
      </c>
      <c r="E138" s="16">
        <v>901240.26</v>
      </c>
      <c r="F138" s="36">
        <f t="shared" ref="F138:F201" si="2">(D138+E138)/C138</f>
        <v>776.91921293646249</v>
      </c>
      <c r="G138" s="21"/>
      <c r="H138" s="22"/>
    </row>
    <row r="139" spans="1:8" ht="16.5" customHeight="1" x14ac:dyDescent="0.45">
      <c r="A139" s="14" t="s">
        <v>132</v>
      </c>
      <c r="B139" s="40" t="s">
        <v>15</v>
      </c>
      <c r="C139" s="15">
        <v>1290</v>
      </c>
      <c r="D139" s="15">
        <v>836044.95</v>
      </c>
      <c r="E139" s="16">
        <v>242025.22</v>
      </c>
      <c r="F139" s="36">
        <f t="shared" si="2"/>
        <v>835.71331007751928</v>
      </c>
      <c r="G139" s="21"/>
      <c r="H139" s="22"/>
    </row>
    <row r="140" spans="1:8" ht="16.5" customHeight="1" x14ac:dyDescent="0.45">
      <c r="A140" s="14" t="s">
        <v>133</v>
      </c>
      <c r="B140" s="40" t="s">
        <v>19</v>
      </c>
      <c r="C140" s="15">
        <v>1339</v>
      </c>
      <c r="D140" s="15">
        <v>1080443.33</v>
      </c>
      <c r="E140" s="16">
        <v>433545.5</v>
      </c>
      <c r="F140" s="36">
        <f t="shared" si="2"/>
        <v>1130.6862061239731</v>
      </c>
      <c r="G140" s="21"/>
      <c r="H140" s="22"/>
    </row>
    <row r="141" spans="1:8" ht="16.5" customHeight="1" x14ac:dyDescent="0.45">
      <c r="A141" s="14" t="s">
        <v>134</v>
      </c>
      <c r="B141" s="40" t="s">
        <v>19</v>
      </c>
      <c r="C141" s="15">
        <v>3875</v>
      </c>
      <c r="D141" s="15">
        <v>1716244.4</v>
      </c>
      <c r="E141" s="16">
        <v>452348.75</v>
      </c>
      <c r="F141" s="36">
        <f t="shared" si="2"/>
        <v>559.63694193548383</v>
      </c>
      <c r="G141" s="21"/>
      <c r="H141" s="22"/>
    </row>
    <row r="142" spans="1:8" ht="16.5" customHeight="1" x14ac:dyDescent="0.45">
      <c r="A142" s="14" t="s">
        <v>135</v>
      </c>
      <c r="B142" s="40" t="s">
        <v>13</v>
      </c>
      <c r="C142" s="15">
        <v>371</v>
      </c>
      <c r="D142" s="15">
        <v>888036.69</v>
      </c>
      <c r="E142" s="16">
        <v>71920.5</v>
      </c>
      <c r="F142" s="36">
        <f t="shared" si="2"/>
        <v>2587.4856873315362</v>
      </c>
      <c r="G142" s="21"/>
      <c r="H142" s="22"/>
    </row>
    <row r="143" spans="1:8" ht="16.5" customHeight="1" x14ac:dyDescent="0.45">
      <c r="A143" s="14" t="s">
        <v>403</v>
      </c>
      <c r="B143" s="40" t="s">
        <v>16</v>
      </c>
      <c r="C143" s="15">
        <v>1215</v>
      </c>
      <c r="D143" s="15">
        <v>1162281.76</v>
      </c>
      <c r="E143" s="16">
        <v>917202.99</v>
      </c>
      <c r="F143" s="36">
        <f t="shared" si="2"/>
        <v>1711.5100823045268</v>
      </c>
      <c r="G143" s="21"/>
      <c r="H143" s="22"/>
    </row>
    <row r="144" spans="1:8" ht="16.5" customHeight="1" x14ac:dyDescent="0.45">
      <c r="A144" s="14" t="s">
        <v>136</v>
      </c>
      <c r="B144" s="40" t="s">
        <v>16</v>
      </c>
      <c r="C144" s="15">
        <v>4690</v>
      </c>
      <c r="D144" s="15">
        <v>2894608.22</v>
      </c>
      <c r="E144" s="16">
        <v>1836516.88</v>
      </c>
      <c r="F144" s="36">
        <f t="shared" si="2"/>
        <v>1008.7686780383794</v>
      </c>
      <c r="G144" s="21"/>
      <c r="H144" s="22"/>
    </row>
    <row r="145" spans="1:8" ht="16.5" customHeight="1" x14ac:dyDescent="0.45">
      <c r="A145" s="14" t="s">
        <v>137</v>
      </c>
      <c r="B145" s="40" t="s">
        <v>16</v>
      </c>
      <c r="C145" s="15">
        <v>3996</v>
      </c>
      <c r="D145" s="15">
        <v>2895490.99</v>
      </c>
      <c r="E145" s="16">
        <v>1399159.31</v>
      </c>
      <c r="F145" s="36">
        <f t="shared" si="2"/>
        <v>1074.7373123123125</v>
      </c>
      <c r="G145" s="21"/>
      <c r="H145" s="22"/>
    </row>
    <row r="146" spans="1:8" ht="16.5" customHeight="1" x14ac:dyDescent="0.45">
      <c r="A146" s="14" t="s">
        <v>138</v>
      </c>
      <c r="B146" s="40" t="s">
        <v>18</v>
      </c>
      <c r="C146" s="15">
        <v>4649</v>
      </c>
      <c r="D146" s="15">
        <v>1974597.09</v>
      </c>
      <c r="E146" s="16">
        <v>848662.95</v>
      </c>
      <c r="F146" s="36">
        <f t="shared" si="2"/>
        <v>607.28329533232954</v>
      </c>
      <c r="G146" s="21"/>
      <c r="H146" s="22"/>
    </row>
    <row r="147" spans="1:8" ht="16.5" customHeight="1" x14ac:dyDescent="0.45">
      <c r="A147" s="14" t="s">
        <v>139</v>
      </c>
      <c r="B147" s="40" t="s">
        <v>18</v>
      </c>
      <c r="C147" s="15">
        <v>299</v>
      </c>
      <c r="D147" s="15">
        <v>343415.09</v>
      </c>
      <c r="E147" s="16">
        <v>164014.19</v>
      </c>
      <c r="F147" s="36">
        <f t="shared" si="2"/>
        <v>1697.0878929765888</v>
      </c>
      <c r="G147" s="21"/>
      <c r="H147" s="22"/>
    </row>
    <row r="148" spans="1:8" ht="16.5" customHeight="1" x14ac:dyDescent="0.45">
      <c r="A148" s="14" t="s">
        <v>140</v>
      </c>
      <c r="B148" s="40" t="s">
        <v>19</v>
      </c>
      <c r="C148" s="15">
        <v>3014</v>
      </c>
      <c r="D148" s="15">
        <v>1612505.67</v>
      </c>
      <c r="E148" s="16">
        <v>478528.43</v>
      </c>
      <c r="F148" s="36">
        <f t="shared" si="2"/>
        <v>693.77375580623755</v>
      </c>
      <c r="G148" s="21"/>
      <c r="H148" s="22"/>
    </row>
    <row r="149" spans="1:8" ht="16.5" customHeight="1" x14ac:dyDescent="0.45">
      <c r="A149" s="14" t="s">
        <v>141</v>
      </c>
      <c r="B149" s="40" t="s">
        <v>15</v>
      </c>
      <c r="C149" s="15">
        <v>977</v>
      </c>
      <c r="D149" s="15">
        <v>935675.82</v>
      </c>
      <c r="E149" s="16">
        <v>101055.46</v>
      </c>
      <c r="F149" s="36">
        <f t="shared" si="2"/>
        <v>1061.1374411463664</v>
      </c>
      <c r="G149" s="21"/>
      <c r="H149" s="22"/>
    </row>
    <row r="150" spans="1:8" ht="16.5" customHeight="1" x14ac:dyDescent="0.45">
      <c r="A150" s="14" t="s">
        <v>142</v>
      </c>
      <c r="B150" s="40" t="s">
        <v>19</v>
      </c>
      <c r="C150" s="15">
        <v>1337</v>
      </c>
      <c r="D150" s="15">
        <v>897243.17</v>
      </c>
      <c r="E150" s="16">
        <v>575501.64</v>
      </c>
      <c r="F150" s="36">
        <f t="shared" si="2"/>
        <v>1101.529401645475</v>
      </c>
      <c r="G150" s="21"/>
      <c r="H150" s="22"/>
    </row>
    <row r="151" spans="1:8" ht="16.5" customHeight="1" x14ac:dyDescent="0.45">
      <c r="A151" s="14" t="s">
        <v>143</v>
      </c>
      <c r="B151" s="40" t="s">
        <v>19</v>
      </c>
      <c r="C151" s="15">
        <v>3647</v>
      </c>
      <c r="D151" s="15">
        <v>2804789.48</v>
      </c>
      <c r="E151" s="16">
        <v>470841.69</v>
      </c>
      <c r="F151" s="36">
        <f t="shared" si="2"/>
        <v>898.17142034548942</v>
      </c>
      <c r="G151" s="21"/>
      <c r="H151" s="22"/>
    </row>
    <row r="152" spans="1:8" ht="16.5" customHeight="1" x14ac:dyDescent="0.45">
      <c r="A152" s="14" t="s">
        <v>144</v>
      </c>
      <c r="B152" s="40" t="s">
        <v>19</v>
      </c>
      <c r="C152" s="15">
        <v>1592</v>
      </c>
      <c r="D152" s="15">
        <v>704586.59</v>
      </c>
      <c r="E152" s="16">
        <v>861298.6</v>
      </c>
      <c r="F152" s="36">
        <f t="shared" si="2"/>
        <v>983.59622487437184</v>
      </c>
      <c r="G152" s="21"/>
      <c r="H152" s="22"/>
    </row>
    <row r="153" spans="1:8" ht="16.5" customHeight="1" x14ac:dyDescent="0.45">
      <c r="A153" s="14" t="s">
        <v>145</v>
      </c>
      <c r="B153" s="40" t="s">
        <v>18</v>
      </c>
      <c r="C153" s="15">
        <v>1731</v>
      </c>
      <c r="D153" s="15">
        <v>836955.76</v>
      </c>
      <c r="E153" s="16">
        <v>358521.97</v>
      </c>
      <c r="F153" s="36">
        <f t="shared" si="2"/>
        <v>690.62838243789713</v>
      </c>
      <c r="G153" s="21"/>
      <c r="H153" s="22"/>
    </row>
    <row r="154" spans="1:8" ht="16.5" customHeight="1" x14ac:dyDescent="0.45">
      <c r="A154" s="14" t="s">
        <v>146</v>
      </c>
      <c r="B154" s="40" t="s">
        <v>15</v>
      </c>
      <c r="C154" s="15">
        <v>1658</v>
      </c>
      <c r="D154" s="15">
        <v>1207643.5900000001</v>
      </c>
      <c r="E154" s="16">
        <v>382792.97</v>
      </c>
      <c r="F154" s="36">
        <f t="shared" si="2"/>
        <v>959.25003618817857</v>
      </c>
      <c r="G154" s="21"/>
      <c r="H154" s="22"/>
    </row>
    <row r="155" spans="1:8" ht="16.5" customHeight="1" x14ac:dyDescent="0.45">
      <c r="A155" s="14" t="s">
        <v>147</v>
      </c>
      <c r="B155" s="40" t="s">
        <v>15</v>
      </c>
      <c r="C155" s="15">
        <v>650</v>
      </c>
      <c r="D155" s="15">
        <v>484333.78</v>
      </c>
      <c r="E155" s="16">
        <v>101888.81</v>
      </c>
      <c r="F155" s="36">
        <f t="shared" si="2"/>
        <v>901.8809076923078</v>
      </c>
      <c r="G155" s="21"/>
      <c r="H155" s="22"/>
    </row>
    <row r="156" spans="1:8" ht="16.5" customHeight="1" x14ac:dyDescent="0.45">
      <c r="A156" s="14" t="s">
        <v>148</v>
      </c>
      <c r="B156" s="40" t="s">
        <v>15</v>
      </c>
      <c r="C156" s="15">
        <v>2624</v>
      </c>
      <c r="D156" s="15">
        <v>1687172.02</v>
      </c>
      <c r="E156" s="16">
        <v>465645.06</v>
      </c>
      <c r="F156" s="36">
        <f t="shared" si="2"/>
        <v>820.43333841463414</v>
      </c>
      <c r="G156" s="21"/>
      <c r="H156" s="22"/>
    </row>
    <row r="157" spans="1:8" ht="16.5" customHeight="1" x14ac:dyDescent="0.45">
      <c r="A157" s="14" t="s">
        <v>149</v>
      </c>
      <c r="B157" s="40" t="s">
        <v>15</v>
      </c>
      <c r="C157" s="15">
        <v>2264</v>
      </c>
      <c r="D157" s="15">
        <v>1245324.73</v>
      </c>
      <c r="E157" s="16">
        <v>35254.83</v>
      </c>
      <c r="F157" s="36">
        <f t="shared" si="2"/>
        <v>565.62701413427567</v>
      </c>
      <c r="G157" s="21"/>
      <c r="H157" s="22"/>
    </row>
    <row r="158" spans="1:8" ht="16.5" customHeight="1" x14ac:dyDescent="0.45">
      <c r="A158" s="14" t="s">
        <v>150</v>
      </c>
      <c r="B158" s="40" t="s">
        <v>15</v>
      </c>
      <c r="C158" s="15">
        <v>624</v>
      </c>
      <c r="D158" s="15">
        <v>536119.46</v>
      </c>
      <c r="E158" s="16">
        <v>89014.2</v>
      </c>
      <c r="F158" s="36">
        <f t="shared" si="2"/>
        <v>1001.8167628205127</v>
      </c>
      <c r="G158" s="21"/>
      <c r="H158" s="22"/>
    </row>
    <row r="159" spans="1:8" ht="16.5" customHeight="1" x14ac:dyDescent="0.45">
      <c r="A159" s="14" t="s">
        <v>151</v>
      </c>
      <c r="B159" s="40" t="s">
        <v>15</v>
      </c>
      <c r="C159" s="15">
        <v>836</v>
      </c>
      <c r="D159" s="15">
        <v>617077.6</v>
      </c>
      <c r="E159" s="16">
        <v>687677.46</v>
      </c>
      <c r="F159" s="36">
        <f t="shared" si="2"/>
        <v>1560.7117942583732</v>
      </c>
      <c r="G159" s="21"/>
      <c r="H159" s="22"/>
    </row>
    <row r="160" spans="1:8" ht="16.5" customHeight="1" x14ac:dyDescent="0.45">
      <c r="A160" s="14" t="s">
        <v>376</v>
      </c>
      <c r="B160" s="40" t="s">
        <v>13</v>
      </c>
      <c r="C160" s="15">
        <v>4511</v>
      </c>
      <c r="D160" s="15">
        <v>2922100.6</v>
      </c>
      <c r="E160" s="16">
        <v>1364994.77</v>
      </c>
      <c r="F160" s="36">
        <f t="shared" si="2"/>
        <v>950.36474617601425</v>
      </c>
      <c r="G160" s="21"/>
      <c r="H160" s="22"/>
    </row>
    <row r="161" spans="1:8" ht="16.5" customHeight="1" x14ac:dyDescent="0.45">
      <c r="A161" s="14" t="s">
        <v>152</v>
      </c>
      <c r="B161" s="40" t="s">
        <v>13</v>
      </c>
      <c r="C161" s="15">
        <v>2383</v>
      </c>
      <c r="D161" s="15">
        <v>1786243.55</v>
      </c>
      <c r="E161" s="16">
        <v>446111.03</v>
      </c>
      <c r="F161" s="36">
        <f t="shared" si="2"/>
        <v>936.78328997062533</v>
      </c>
      <c r="G161" s="21"/>
      <c r="H161" s="22"/>
    </row>
    <row r="162" spans="1:8" ht="16.5" customHeight="1" x14ac:dyDescent="0.45">
      <c r="A162" s="14" t="s">
        <v>153</v>
      </c>
      <c r="B162" s="40" t="s">
        <v>15</v>
      </c>
      <c r="C162" s="15">
        <v>378</v>
      </c>
      <c r="D162" s="15">
        <v>283588.77</v>
      </c>
      <c r="E162" s="16">
        <v>69732.399999999994</v>
      </c>
      <c r="F162" s="36">
        <f t="shared" si="2"/>
        <v>934.71208994709002</v>
      </c>
      <c r="G162" s="21"/>
      <c r="H162" s="22"/>
    </row>
    <row r="163" spans="1:8" ht="16.5" customHeight="1" x14ac:dyDescent="0.45">
      <c r="A163" s="14" t="s">
        <v>392</v>
      </c>
      <c r="B163" s="40" t="s">
        <v>13</v>
      </c>
      <c r="C163" s="15">
        <v>2252</v>
      </c>
      <c r="D163" s="15">
        <v>1855714.87</v>
      </c>
      <c r="E163" s="16">
        <v>981577.31</v>
      </c>
      <c r="F163" s="36">
        <f t="shared" si="2"/>
        <v>1259.898836589698</v>
      </c>
      <c r="G163" s="21"/>
      <c r="H163" s="22"/>
    </row>
    <row r="164" spans="1:8" ht="16.5" customHeight="1" x14ac:dyDescent="0.45">
      <c r="A164" s="14" t="s">
        <v>154</v>
      </c>
      <c r="B164" s="40" t="s">
        <v>18</v>
      </c>
      <c r="C164" s="15">
        <v>2325</v>
      </c>
      <c r="D164" s="15">
        <v>1033123.18</v>
      </c>
      <c r="E164" s="16">
        <v>961319.04</v>
      </c>
      <c r="F164" s="36">
        <f t="shared" si="2"/>
        <v>857.82461075268827</v>
      </c>
      <c r="G164" s="21"/>
      <c r="H164" s="22"/>
    </row>
    <row r="165" spans="1:8" ht="16.5" customHeight="1" x14ac:dyDescent="0.45">
      <c r="A165" s="14" t="s">
        <v>155</v>
      </c>
      <c r="B165" s="40" t="s">
        <v>24</v>
      </c>
      <c r="C165" s="15">
        <v>934</v>
      </c>
      <c r="D165" s="15">
        <v>666561.82999999996</v>
      </c>
      <c r="E165" s="16">
        <v>127256.37</v>
      </c>
      <c r="F165" s="36">
        <f t="shared" si="2"/>
        <v>849.91241970021406</v>
      </c>
      <c r="G165" s="21"/>
      <c r="H165" s="22"/>
    </row>
    <row r="166" spans="1:8" ht="16.5" customHeight="1" x14ac:dyDescent="0.45">
      <c r="A166" s="14" t="s">
        <v>156</v>
      </c>
      <c r="B166" s="40" t="s">
        <v>15</v>
      </c>
      <c r="C166" s="15">
        <v>841</v>
      </c>
      <c r="D166" s="15">
        <v>733386.82</v>
      </c>
      <c r="E166" s="16">
        <v>100588.35</v>
      </c>
      <c r="F166" s="36">
        <f t="shared" si="2"/>
        <v>991.64705112960758</v>
      </c>
      <c r="G166" s="21"/>
      <c r="H166" s="22"/>
    </row>
    <row r="167" spans="1:8" ht="16.5" customHeight="1" x14ac:dyDescent="0.45">
      <c r="A167" s="14" t="s">
        <v>157</v>
      </c>
      <c r="B167" s="40" t="s">
        <v>13</v>
      </c>
      <c r="C167" s="15">
        <v>3209</v>
      </c>
      <c r="D167" s="15">
        <v>2086702.09</v>
      </c>
      <c r="E167" s="16">
        <v>602883.07999999996</v>
      </c>
      <c r="F167" s="36">
        <f t="shared" si="2"/>
        <v>838.1381022125272</v>
      </c>
      <c r="G167" s="21"/>
      <c r="H167" s="22"/>
    </row>
    <row r="168" spans="1:8" ht="16.5" customHeight="1" x14ac:dyDescent="0.45">
      <c r="A168" s="14" t="s">
        <v>158</v>
      </c>
      <c r="B168" s="40" t="s">
        <v>24</v>
      </c>
      <c r="C168" s="15">
        <v>604</v>
      </c>
      <c r="D168" s="15">
        <v>536348.47</v>
      </c>
      <c r="E168" s="16">
        <v>98320.71</v>
      </c>
      <c r="F168" s="36">
        <f t="shared" si="2"/>
        <v>1050.7767880794702</v>
      </c>
      <c r="G168" s="21"/>
      <c r="H168" s="22"/>
    </row>
    <row r="169" spans="1:8" ht="16.5" customHeight="1" x14ac:dyDescent="0.45">
      <c r="A169" s="14" t="s">
        <v>159</v>
      </c>
      <c r="B169" s="40" t="s">
        <v>28</v>
      </c>
      <c r="C169" s="15">
        <v>3802</v>
      </c>
      <c r="D169" s="15">
        <v>1842354.51</v>
      </c>
      <c r="E169" s="16">
        <v>573555.81999999995</v>
      </c>
      <c r="F169" s="36">
        <f t="shared" si="2"/>
        <v>635.43143871646498</v>
      </c>
      <c r="G169" s="21"/>
      <c r="H169" s="22"/>
    </row>
    <row r="170" spans="1:8" ht="16.5" customHeight="1" x14ac:dyDescent="0.45">
      <c r="A170" s="14" t="s">
        <v>160</v>
      </c>
      <c r="B170" s="40" t="s">
        <v>13</v>
      </c>
      <c r="C170" s="15">
        <v>2386</v>
      </c>
      <c r="D170" s="15">
        <v>1583663.99</v>
      </c>
      <c r="E170" s="16">
        <v>177621.93</v>
      </c>
      <c r="F170" s="36">
        <f t="shared" si="2"/>
        <v>738.17515507124892</v>
      </c>
      <c r="G170" s="21"/>
      <c r="H170" s="22"/>
    </row>
    <row r="171" spans="1:8" ht="16.5" customHeight="1" x14ac:dyDescent="0.45">
      <c r="A171" s="14" t="s">
        <v>161</v>
      </c>
      <c r="B171" s="40" t="s">
        <v>19</v>
      </c>
      <c r="C171" s="15">
        <v>280</v>
      </c>
      <c r="D171" s="15">
        <v>411129.99</v>
      </c>
      <c r="E171" s="16">
        <v>753837.36</v>
      </c>
      <c r="F171" s="36">
        <f t="shared" si="2"/>
        <v>4160.5976785714292</v>
      </c>
      <c r="G171" s="21"/>
      <c r="H171" s="22"/>
    </row>
    <row r="172" spans="1:8" ht="16.5" customHeight="1" x14ac:dyDescent="0.45">
      <c r="A172" s="14" t="s">
        <v>409</v>
      </c>
      <c r="B172" s="40" t="s">
        <v>10</v>
      </c>
      <c r="C172" s="15">
        <v>767</v>
      </c>
      <c r="D172" s="15">
        <v>342580.15</v>
      </c>
      <c r="E172" s="16">
        <v>56680</v>
      </c>
      <c r="F172" s="36">
        <f t="shared" si="2"/>
        <v>520.54778357235989</v>
      </c>
      <c r="G172" s="21"/>
      <c r="H172" s="22"/>
    </row>
    <row r="173" spans="1:8" ht="16.5" customHeight="1" x14ac:dyDescent="0.45">
      <c r="A173" s="14" t="s">
        <v>162</v>
      </c>
      <c r="B173" s="40" t="s">
        <v>15</v>
      </c>
      <c r="C173" s="15">
        <v>317</v>
      </c>
      <c r="D173" s="15">
        <v>403039.67</v>
      </c>
      <c r="E173" s="16">
        <v>305194.42</v>
      </c>
      <c r="F173" s="36">
        <f t="shared" si="2"/>
        <v>2234.1769400630915</v>
      </c>
      <c r="G173" s="21"/>
      <c r="H173" s="22"/>
    </row>
    <row r="174" spans="1:8" ht="16.5" customHeight="1" x14ac:dyDescent="0.45">
      <c r="A174" s="14" t="s">
        <v>163</v>
      </c>
      <c r="B174" s="40" t="s">
        <v>10</v>
      </c>
      <c r="C174" s="15">
        <v>2235</v>
      </c>
      <c r="D174" s="15">
        <v>1115861.03</v>
      </c>
      <c r="E174" s="16">
        <v>2926054.08</v>
      </c>
      <c r="F174" s="36">
        <f t="shared" si="2"/>
        <v>1808.4631364653246</v>
      </c>
      <c r="G174" s="21"/>
      <c r="H174" s="22"/>
    </row>
    <row r="175" spans="1:8" ht="16.5" customHeight="1" x14ac:dyDescent="0.45">
      <c r="A175" s="14" t="s">
        <v>164</v>
      </c>
      <c r="B175" s="40" t="s">
        <v>10</v>
      </c>
      <c r="C175" s="15">
        <v>1991</v>
      </c>
      <c r="D175" s="15">
        <v>835480.38</v>
      </c>
      <c r="E175" s="16">
        <v>137936.25</v>
      </c>
      <c r="F175" s="36">
        <f t="shared" si="2"/>
        <v>488.90840281265696</v>
      </c>
      <c r="G175" s="21"/>
      <c r="H175" s="22"/>
    </row>
    <row r="176" spans="1:8" ht="16.5" customHeight="1" x14ac:dyDescent="0.45">
      <c r="A176" s="14" t="s">
        <v>165</v>
      </c>
      <c r="B176" s="40" t="s">
        <v>10</v>
      </c>
      <c r="C176" s="15">
        <v>1094</v>
      </c>
      <c r="D176" s="15">
        <v>1028316.89</v>
      </c>
      <c r="E176" s="16">
        <v>183178.54</v>
      </c>
      <c r="F176" s="36">
        <f t="shared" si="2"/>
        <v>1107.399844606947</v>
      </c>
      <c r="G176" s="21"/>
      <c r="H176" s="22"/>
    </row>
    <row r="177" spans="1:8" ht="16.5" customHeight="1" x14ac:dyDescent="0.45">
      <c r="A177" s="14" t="s">
        <v>166</v>
      </c>
      <c r="B177" s="40" t="s">
        <v>15</v>
      </c>
      <c r="C177" s="15">
        <v>543</v>
      </c>
      <c r="D177" s="15">
        <v>556462.25</v>
      </c>
      <c r="E177" s="16">
        <v>232511.07</v>
      </c>
      <c r="F177" s="36">
        <f t="shared" si="2"/>
        <v>1452.9895395948436</v>
      </c>
      <c r="G177" s="21"/>
      <c r="H177" s="22"/>
    </row>
    <row r="178" spans="1:8" ht="16.5" customHeight="1" x14ac:dyDescent="0.45">
      <c r="A178" s="14" t="s">
        <v>398</v>
      </c>
      <c r="B178" s="40" t="s">
        <v>24</v>
      </c>
      <c r="C178" s="15">
        <v>1565</v>
      </c>
      <c r="D178" s="15">
        <v>801790.47</v>
      </c>
      <c r="E178" s="16">
        <v>727939.56</v>
      </c>
      <c r="F178" s="36">
        <f t="shared" si="2"/>
        <v>977.46327795527156</v>
      </c>
      <c r="G178" s="21"/>
      <c r="H178" s="22"/>
    </row>
    <row r="179" spans="1:8" ht="16.5" customHeight="1" x14ac:dyDescent="0.45">
      <c r="A179" s="14" t="s">
        <v>167</v>
      </c>
      <c r="B179" s="40" t="s">
        <v>19</v>
      </c>
      <c r="C179" s="15">
        <v>3322</v>
      </c>
      <c r="D179" s="15">
        <v>1705573.81</v>
      </c>
      <c r="E179" s="16">
        <v>532970.14</v>
      </c>
      <c r="F179" s="36">
        <f t="shared" si="2"/>
        <v>673.8542895845876</v>
      </c>
      <c r="G179" s="21"/>
      <c r="H179" s="22"/>
    </row>
    <row r="180" spans="1:8" ht="16.5" customHeight="1" x14ac:dyDescent="0.45">
      <c r="A180" s="14" t="s">
        <v>168</v>
      </c>
      <c r="B180" s="40" t="s">
        <v>13</v>
      </c>
      <c r="C180" s="15">
        <v>1089</v>
      </c>
      <c r="D180" s="15">
        <v>1036068.71</v>
      </c>
      <c r="E180" s="16">
        <v>342293.67</v>
      </c>
      <c r="F180" s="36">
        <f t="shared" si="2"/>
        <v>1265.7138475665747</v>
      </c>
      <c r="G180" s="21"/>
      <c r="H180" s="22"/>
    </row>
    <row r="181" spans="1:8" ht="16.5" customHeight="1" x14ac:dyDescent="0.45">
      <c r="A181" s="14" t="s">
        <v>386</v>
      </c>
      <c r="B181" s="40" t="s">
        <v>19</v>
      </c>
      <c r="C181" s="15">
        <v>2891</v>
      </c>
      <c r="D181" s="15">
        <v>2099937.62</v>
      </c>
      <c r="E181" s="16">
        <v>449023.1</v>
      </c>
      <c r="F181" s="36">
        <f t="shared" si="2"/>
        <v>881.68824628156358</v>
      </c>
      <c r="G181" s="21"/>
      <c r="H181" s="22"/>
    </row>
    <row r="182" spans="1:8" ht="16.5" customHeight="1" x14ac:dyDescent="0.45">
      <c r="A182" s="14" t="s">
        <v>169</v>
      </c>
      <c r="B182" s="40" t="s">
        <v>13</v>
      </c>
      <c r="C182" s="15">
        <v>354</v>
      </c>
      <c r="D182" s="15">
        <v>575701.06000000006</v>
      </c>
      <c r="E182" s="16">
        <v>192989.71</v>
      </c>
      <c r="F182" s="36">
        <f t="shared" si="2"/>
        <v>2171.4428531073445</v>
      </c>
      <c r="G182" s="21"/>
      <c r="H182" s="22"/>
    </row>
    <row r="183" spans="1:8" ht="16.5" customHeight="1" x14ac:dyDescent="0.45">
      <c r="A183" s="14" t="s">
        <v>375</v>
      </c>
      <c r="B183" s="40" t="s">
        <v>15</v>
      </c>
      <c r="C183" s="15">
        <v>4594</v>
      </c>
      <c r="D183" s="15">
        <v>2290926.08</v>
      </c>
      <c r="E183" s="16">
        <v>838391.32</v>
      </c>
      <c r="F183" s="36">
        <f t="shared" si="2"/>
        <v>681.1748802786243</v>
      </c>
      <c r="G183" s="21"/>
      <c r="H183" s="22"/>
    </row>
    <row r="184" spans="1:8" ht="16.5" customHeight="1" x14ac:dyDescent="0.45">
      <c r="A184" s="14" t="s">
        <v>170</v>
      </c>
      <c r="B184" s="40" t="s">
        <v>18</v>
      </c>
      <c r="C184" s="15">
        <v>806</v>
      </c>
      <c r="D184" s="15">
        <v>486559.76</v>
      </c>
      <c r="E184" s="16">
        <v>145778.01</v>
      </c>
      <c r="F184" s="36">
        <f t="shared" si="2"/>
        <v>784.53817617866002</v>
      </c>
      <c r="G184" s="21"/>
      <c r="H184" s="22"/>
    </row>
    <row r="185" spans="1:8" ht="16.5" customHeight="1" x14ac:dyDescent="0.45">
      <c r="A185" s="14" t="s">
        <v>171</v>
      </c>
      <c r="B185" s="40" t="s">
        <v>10</v>
      </c>
      <c r="C185" s="15">
        <v>3029</v>
      </c>
      <c r="D185" s="15">
        <v>1365197.66</v>
      </c>
      <c r="E185" s="16">
        <v>83737.929999999993</v>
      </c>
      <c r="F185" s="36">
        <f t="shared" si="2"/>
        <v>478.35443710795636</v>
      </c>
      <c r="G185" s="21"/>
      <c r="H185" s="22"/>
    </row>
    <row r="186" spans="1:8" ht="16.5" customHeight="1" x14ac:dyDescent="0.45">
      <c r="A186" s="14" t="s">
        <v>172</v>
      </c>
      <c r="B186" s="40" t="s">
        <v>18</v>
      </c>
      <c r="C186" s="15">
        <v>1381</v>
      </c>
      <c r="D186" s="15">
        <v>840940.48</v>
      </c>
      <c r="E186" s="16">
        <v>189558.99</v>
      </c>
      <c r="F186" s="36">
        <f t="shared" si="2"/>
        <v>746.19802317161475</v>
      </c>
      <c r="G186" s="21"/>
      <c r="H186" s="22"/>
    </row>
    <row r="187" spans="1:8" ht="16.5" customHeight="1" x14ac:dyDescent="0.45">
      <c r="A187" s="14" t="s">
        <v>173</v>
      </c>
      <c r="B187" s="40" t="s">
        <v>15</v>
      </c>
      <c r="C187" s="15">
        <v>1108</v>
      </c>
      <c r="D187" s="15">
        <v>1004334.08</v>
      </c>
      <c r="E187" s="16">
        <v>535206.32999999996</v>
      </c>
      <c r="F187" s="36">
        <f t="shared" si="2"/>
        <v>1389.4769043321298</v>
      </c>
      <c r="G187" s="21"/>
      <c r="H187" s="22"/>
    </row>
    <row r="188" spans="1:8" ht="16.5" customHeight="1" x14ac:dyDescent="0.45">
      <c r="A188" s="14" t="s">
        <v>174</v>
      </c>
      <c r="B188" s="40" t="s">
        <v>10</v>
      </c>
      <c r="C188" s="15">
        <v>3034</v>
      </c>
      <c r="D188" s="15">
        <v>1306167.3700000001</v>
      </c>
      <c r="E188" s="16">
        <v>38000</v>
      </c>
      <c r="F188" s="36">
        <f t="shared" si="2"/>
        <v>443.03472972972975</v>
      </c>
      <c r="G188" s="21"/>
      <c r="H188" s="22"/>
    </row>
    <row r="189" spans="1:8" ht="16.5" customHeight="1" x14ac:dyDescent="0.45">
      <c r="A189" s="14" t="s">
        <v>175</v>
      </c>
      <c r="B189" s="40" t="s">
        <v>16</v>
      </c>
      <c r="C189" s="15">
        <v>825</v>
      </c>
      <c r="D189" s="15">
        <v>691194.44</v>
      </c>
      <c r="E189" s="16">
        <v>369536.37</v>
      </c>
      <c r="F189" s="36">
        <f t="shared" si="2"/>
        <v>1285.7343151515151</v>
      </c>
      <c r="G189" s="21"/>
      <c r="H189" s="22"/>
    </row>
    <row r="190" spans="1:8" ht="16.5" customHeight="1" x14ac:dyDescent="0.45">
      <c r="A190" s="14" t="s">
        <v>176</v>
      </c>
      <c r="B190" s="40" t="s">
        <v>28</v>
      </c>
      <c r="C190" s="15">
        <v>1697</v>
      </c>
      <c r="D190" s="15">
        <v>1219462.02</v>
      </c>
      <c r="E190" s="16">
        <v>603907.87</v>
      </c>
      <c r="F190" s="36">
        <f t="shared" si="2"/>
        <v>1074.4666411314086</v>
      </c>
      <c r="G190" s="21"/>
      <c r="H190" s="22"/>
    </row>
    <row r="191" spans="1:8" ht="16.5" customHeight="1" x14ac:dyDescent="0.45">
      <c r="A191" s="14" t="s">
        <v>177</v>
      </c>
      <c r="B191" s="40" t="s">
        <v>19</v>
      </c>
      <c r="C191" s="15">
        <v>1591</v>
      </c>
      <c r="D191" s="15">
        <v>910158.52</v>
      </c>
      <c r="E191" s="16">
        <v>462190.47</v>
      </c>
      <c r="F191" s="36">
        <f t="shared" si="2"/>
        <v>862.57007542426152</v>
      </c>
      <c r="G191" s="21"/>
      <c r="H191" s="22"/>
    </row>
    <row r="192" spans="1:8" ht="16.5" customHeight="1" x14ac:dyDescent="0.45">
      <c r="A192" s="14" t="s">
        <v>178</v>
      </c>
      <c r="B192" s="40" t="s">
        <v>16</v>
      </c>
      <c r="C192" s="15">
        <v>3686</v>
      </c>
      <c r="D192" s="15">
        <v>2208682.36</v>
      </c>
      <c r="E192" s="16">
        <v>523267.9</v>
      </c>
      <c r="F192" s="36">
        <f t="shared" si="2"/>
        <v>741.16935973955503</v>
      </c>
      <c r="G192" s="21"/>
      <c r="H192" s="22"/>
    </row>
    <row r="193" spans="1:8" ht="16.5" customHeight="1" x14ac:dyDescent="0.45">
      <c r="A193" s="14" t="s">
        <v>179</v>
      </c>
      <c r="B193" s="40" t="s">
        <v>15</v>
      </c>
      <c r="C193" s="15">
        <v>252</v>
      </c>
      <c r="D193" s="15">
        <v>293816.8</v>
      </c>
      <c r="E193" s="16">
        <v>113113.73</v>
      </c>
      <c r="F193" s="36">
        <f t="shared" si="2"/>
        <v>1614.8036904761905</v>
      </c>
      <c r="G193" s="21"/>
      <c r="H193" s="22"/>
    </row>
    <row r="194" spans="1:8" ht="16.5" customHeight="1" x14ac:dyDescent="0.45">
      <c r="A194" s="14" t="s">
        <v>180</v>
      </c>
      <c r="B194" s="40" t="s">
        <v>18</v>
      </c>
      <c r="C194" s="15">
        <v>247</v>
      </c>
      <c r="D194" s="15">
        <v>320144.09999999998</v>
      </c>
      <c r="E194" s="16">
        <v>161616.45000000001</v>
      </c>
      <c r="F194" s="36">
        <f t="shared" si="2"/>
        <v>1950.4475708502023</v>
      </c>
      <c r="G194" s="21"/>
      <c r="H194" s="22"/>
    </row>
    <row r="195" spans="1:8" ht="16.5" customHeight="1" x14ac:dyDescent="0.45">
      <c r="A195" s="14" t="s">
        <v>181</v>
      </c>
      <c r="B195" s="40" t="s">
        <v>18</v>
      </c>
      <c r="C195" s="15">
        <v>498</v>
      </c>
      <c r="D195" s="15">
        <v>432724.62</v>
      </c>
      <c r="E195" s="16">
        <v>332146.78999999998</v>
      </c>
      <c r="F195" s="36">
        <f t="shared" si="2"/>
        <v>1535.8863654618472</v>
      </c>
      <c r="G195" s="21"/>
      <c r="H195" s="22"/>
    </row>
    <row r="196" spans="1:8" ht="16.5" customHeight="1" x14ac:dyDescent="0.45">
      <c r="A196" s="14" t="s">
        <v>182</v>
      </c>
      <c r="B196" s="40" t="s">
        <v>13</v>
      </c>
      <c r="C196" s="15">
        <v>410</v>
      </c>
      <c r="D196" s="15">
        <v>497590.84</v>
      </c>
      <c r="E196" s="16">
        <v>427337.18</v>
      </c>
      <c r="F196" s="36">
        <f t="shared" si="2"/>
        <v>2255.922</v>
      </c>
      <c r="G196" s="21"/>
      <c r="H196" s="22"/>
    </row>
    <row r="197" spans="1:8" ht="16.5" customHeight="1" x14ac:dyDescent="0.45">
      <c r="A197" s="14" t="s">
        <v>183</v>
      </c>
      <c r="B197" s="40" t="s">
        <v>28</v>
      </c>
      <c r="C197" s="15">
        <v>2002</v>
      </c>
      <c r="D197" s="15">
        <v>1376929.5</v>
      </c>
      <c r="E197" s="16">
        <v>728719.65</v>
      </c>
      <c r="F197" s="36">
        <f t="shared" si="2"/>
        <v>1051.7728021978021</v>
      </c>
      <c r="G197" s="21"/>
      <c r="H197" s="22"/>
    </row>
    <row r="198" spans="1:8" ht="16.5" customHeight="1" x14ac:dyDescent="0.45">
      <c r="A198" s="14" t="s">
        <v>184</v>
      </c>
      <c r="B198" s="40" t="s">
        <v>16</v>
      </c>
      <c r="C198" s="15">
        <v>2545</v>
      </c>
      <c r="D198" s="15">
        <v>2003409.23</v>
      </c>
      <c r="E198" s="16">
        <v>1047884.81</v>
      </c>
      <c r="F198" s="36">
        <f t="shared" si="2"/>
        <v>1198.9367544204322</v>
      </c>
      <c r="G198" s="21"/>
      <c r="H198" s="22"/>
    </row>
    <row r="199" spans="1:8" ht="16.5" customHeight="1" x14ac:dyDescent="0.45">
      <c r="A199" s="14" t="s">
        <v>185</v>
      </c>
      <c r="B199" s="40" t="s">
        <v>13</v>
      </c>
      <c r="C199" s="15">
        <v>1533</v>
      </c>
      <c r="D199" s="15">
        <v>1167531.48</v>
      </c>
      <c r="E199" s="16">
        <v>363412.79</v>
      </c>
      <c r="F199" s="36">
        <f t="shared" si="2"/>
        <v>998.65901500326163</v>
      </c>
      <c r="G199" s="21"/>
      <c r="H199" s="22"/>
    </row>
    <row r="200" spans="1:8" ht="16.5" customHeight="1" x14ac:dyDescent="0.45">
      <c r="A200" s="14" t="s">
        <v>404</v>
      </c>
      <c r="B200" s="40" t="s">
        <v>15</v>
      </c>
      <c r="C200" s="15">
        <v>1157</v>
      </c>
      <c r="D200" s="15">
        <v>881342.12</v>
      </c>
      <c r="E200" s="16">
        <v>523540.64</v>
      </c>
      <c r="F200" s="36">
        <f t="shared" si="2"/>
        <v>1214.2461192739845</v>
      </c>
      <c r="G200" s="21"/>
      <c r="H200" s="22"/>
    </row>
    <row r="201" spans="1:8" ht="16.5" customHeight="1" x14ac:dyDescent="0.45">
      <c r="A201" s="14" t="s">
        <v>387</v>
      </c>
      <c r="B201" s="40" t="s">
        <v>24</v>
      </c>
      <c r="C201" s="15">
        <v>2782</v>
      </c>
      <c r="D201" s="15">
        <v>1473390.62</v>
      </c>
      <c r="E201" s="16">
        <v>200806.98</v>
      </c>
      <c r="F201" s="36">
        <f t="shared" si="2"/>
        <v>601.79640546369524</v>
      </c>
      <c r="G201" s="21"/>
      <c r="H201" s="22"/>
    </row>
    <row r="202" spans="1:8" ht="16.5" customHeight="1" x14ac:dyDescent="0.45">
      <c r="A202" s="14" t="s">
        <v>186</v>
      </c>
      <c r="B202" s="40" t="s">
        <v>15</v>
      </c>
      <c r="C202" s="15">
        <v>2909</v>
      </c>
      <c r="D202" s="15">
        <v>1841143.52</v>
      </c>
      <c r="E202" s="16">
        <v>123009.46</v>
      </c>
      <c r="F202" s="36">
        <f t="shared" ref="F202:F265" si="3">(D202+E202)/C202</f>
        <v>675.19868683396351</v>
      </c>
      <c r="G202" s="21"/>
      <c r="H202" s="22"/>
    </row>
    <row r="203" spans="1:8" ht="16.5" customHeight="1" x14ac:dyDescent="0.45">
      <c r="A203" s="14" t="s">
        <v>187</v>
      </c>
      <c r="B203" s="40" t="s">
        <v>15</v>
      </c>
      <c r="C203" s="15">
        <v>2677</v>
      </c>
      <c r="D203" s="15">
        <v>1366844.38</v>
      </c>
      <c r="E203" s="16">
        <v>233727.59</v>
      </c>
      <c r="F203" s="36">
        <f t="shared" si="3"/>
        <v>597.89763541277546</v>
      </c>
      <c r="G203" s="21"/>
      <c r="H203" s="22"/>
    </row>
    <row r="204" spans="1:8" ht="16.5" customHeight="1" x14ac:dyDescent="0.45">
      <c r="A204" s="14" t="s">
        <v>188</v>
      </c>
      <c r="B204" s="40" t="s">
        <v>18</v>
      </c>
      <c r="C204" s="15">
        <v>1306</v>
      </c>
      <c r="D204" s="15">
        <v>792515.56</v>
      </c>
      <c r="E204" s="16">
        <v>180323.92</v>
      </c>
      <c r="F204" s="36">
        <f t="shared" si="3"/>
        <v>744.9000612557428</v>
      </c>
      <c r="G204" s="21"/>
      <c r="H204" s="22"/>
    </row>
    <row r="205" spans="1:8" ht="16.5" customHeight="1" x14ac:dyDescent="0.45">
      <c r="A205" s="14" t="s">
        <v>189</v>
      </c>
      <c r="B205" s="40" t="s">
        <v>18</v>
      </c>
      <c r="C205" s="15">
        <v>329</v>
      </c>
      <c r="D205" s="15">
        <v>351257.87</v>
      </c>
      <c r="E205" s="16">
        <v>399523.77</v>
      </c>
      <c r="F205" s="36">
        <f t="shared" si="3"/>
        <v>2282.0110638297874</v>
      </c>
      <c r="G205" s="21"/>
      <c r="H205" s="22"/>
    </row>
    <row r="206" spans="1:8" ht="16.5" customHeight="1" x14ac:dyDescent="0.45">
      <c r="A206" s="14" t="s">
        <v>190</v>
      </c>
      <c r="B206" s="40" t="s">
        <v>24</v>
      </c>
      <c r="C206" s="15">
        <v>348</v>
      </c>
      <c r="D206" s="15">
        <v>352589.81</v>
      </c>
      <c r="E206" s="16">
        <v>68931.320000000007</v>
      </c>
      <c r="F206" s="36">
        <f t="shared" si="3"/>
        <v>1211.2676149425288</v>
      </c>
      <c r="G206" s="21"/>
      <c r="H206" s="22"/>
    </row>
    <row r="207" spans="1:8" ht="16.5" customHeight="1" x14ac:dyDescent="0.45">
      <c r="A207" s="14" t="s">
        <v>378</v>
      </c>
      <c r="B207" s="40" t="s">
        <v>13</v>
      </c>
      <c r="C207" s="15">
        <v>4415</v>
      </c>
      <c r="D207" s="15">
        <v>4252520.29</v>
      </c>
      <c r="E207" s="16">
        <v>1402784.8</v>
      </c>
      <c r="F207" s="36">
        <f t="shared" si="3"/>
        <v>1280.929805209513</v>
      </c>
      <c r="G207" s="21"/>
      <c r="H207" s="22"/>
    </row>
    <row r="208" spans="1:8" ht="16.5" customHeight="1" x14ac:dyDescent="0.45">
      <c r="A208" s="14" t="s">
        <v>191</v>
      </c>
      <c r="B208" s="40" t="s">
        <v>24</v>
      </c>
      <c r="C208" s="15">
        <v>574</v>
      </c>
      <c r="D208" s="15">
        <v>359018.57</v>
      </c>
      <c r="E208" s="16">
        <v>247845.1</v>
      </c>
      <c r="F208" s="36">
        <f t="shared" si="3"/>
        <v>1057.253780487805</v>
      </c>
      <c r="G208" s="21"/>
      <c r="H208" s="22"/>
    </row>
    <row r="209" spans="1:8" ht="16.5" customHeight="1" x14ac:dyDescent="0.45">
      <c r="A209" s="14" t="s">
        <v>192</v>
      </c>
      <c r="B209" s="40" t="s">
        <v>10</v>
      </c>
      <c r="C209" s="15">
        <v>533</v>
      </c>
      <c r="D209" s="15">
        <v>425474.38</v>
      </c>
      <c r="E209" s="16">
        <v>139980</v>
      </c>
      <c r="F209" s="36">
        <f t="shared" si="3"/>
        <v>1060.8900187617262</v>
      </c>
      <c r="G209" s="21"/>
      <c r="H209" s="22"/>
    </row>
    <row r="210" spans="1:8" ht="16.5" customHeight="1" x14ac:dyDescent="0.45">
      <c r="A210" s="14" t="s">
        <v>193</v>
      </c>
      <c r="B210" s="40" t="s">
        <v>15</v>
      </c>
      <c r="C210" s="15">
        <v>1192</v>
      </c>
      <c r="D210" s="15">
        <v>801195.34</v>
      </c>
      <c r="E210" s="16">
        <v>178410.28</v>
      </c>
      <c r="F210" s="36">
        <f t="shared" si="3"/>
        <v>821.81679530201347</v>
      </c>
      <c r="G210" s="21"/>
      <c r="H210" s="22"/>
    </row>
    <row r="211" spans="1:8" ht="16.5" customHeight="1" x14ac:dyDescent="0.45">
      <c r="A211" s="14" t="s">
        <v>194</v>
      </c>
      <c r="B211" s="40" t="s">
        <v>24</v>
      </c>
      <c r="C211" s="15">
        <v>2436</v>
      </c>
      <c r="D211" s="15">
        <v>1018988.25</v>
      </c>
      <c r="E211" s="16">
        <v>597009.29</v>
      </c>
      <c r="F211" s="36">
        <f t="shared" si="3"/>
        <v>663.38158456486042</v>
      </c>
      <c r="G211" s="21"/>
      <c r="H211" s="22"/>
    </row>
    <row r="212" spans="1:8" ht="16.5" customHeight="1" x14ac:dyDescent="0.45">
      <c r="A212" s="14" t="s">
        <v>195</v>
      </c>
      <c r="B212" s="40" t="s">
        <v>15</v>
      </c>
      <c r="C212" s="15">
        <v>1929</v>
      </c>
      <c r="D212" s="15">
        <v>1121595.21</v>
      </c>
      <c r="E212" s="16">
        <v>45340.7</v>
      </c>
      <c r="F212" s="36">
        <f t="shared" si="3"/>
        <v>604.94344738206325</v>
      </c>
      <c r="G212" s="21"/>
      <c r="H212" s="22"/>
    </row>
    <row r="213" spans="1:8" ht="16.5" customHeight="1" x14ac:dyDescent="0.45">
      <c r="A213" s="14" t="s">
        <v>196</v>
      </c>
      <c r="B213" s="40" t="s">
        <v>16</v>
      </c>
      <c r="C213" s="15">
        <v>3289</v>
      </c>
      <c r="D213" s="15">
        <v>1693580.52</v>
      </c>
      <c r="E213" s="16">
        <v>473487.52</v>
      </c>
      <c r="F213" s="36">
        <f t="shared" si="3"/>
        <v>658.88356339312861</v>
      </c>
      <c r="G213" s="21"/>
      <c r="H213" s="22"/>
    </row>
    <row r="214" spans="1:8" ht="16.5" customHeight="1" x14ac:dyDescent="0.45">
      <c r="A214" s="14" t="s">
        <v>197</v>
      </c>
      <c r="B214" s="40" t="s">
        <v>19</v>
      </c>
      <c r="C214" s="15">
        <v>3331</v>
      </c>
      <c r="D214" s="15">
        <v>2033190.94</v>
      </c>
      <c r="E214" s="16">
        <v>478481.82</v>
      </c>
      <c r="F214" s="36">
        <f t="shared" si="3"/>
        <v>754.02964875412783</v>
      </c>
      <c r="G214" s="21"/>
      <c r="H214" s="22"/>
    </row>
    <row r="215" spans="1:8" ht="16.5" customHeight="1" x14ac:dyDescent="0.45">
      <c r="A215" s="14" t="s">
        <v>198</v>
      </c>
      <c r="B215" s="40" t="s">
        <v>24</v>
      </c>
      <c r="C215" s="15">
        <v>2737</v>
      </c>
      <c r="D215" s="15">
        <v>1269367.06</v>
      </c>
      <c r="E215" s="16">
        <v>417580.86</v>
      </c>
      <c r="F215" s="36">
        <f t="shared" si="3"/>
        <v>616.34925831202042</v>
      </c>
      <c r="G215" s="21"/>
      <c r="H215" s="22"/>
    </row>
    <row r="216" spans="1:8" ht="16.5" customHeight="1" x14ac:dyDescent="0.45">
      <c r="A216" s="14" t="s">
        <v>199</v>
      </c>
      <c r="B216" s="40" t="s">
        <v>10</v>
      </c>
      <c r="C216" s="15">
        <v>451</v>
      </c>
      <c r="D216" s="15">
        <v>294287.23</v>
      </c>
      <c r="E216" s="16">
        <v>99500</v>
      </c>
      <c r="F216" s="36">
        <f t="shared" si="3"/>
        <v>873.14241685144123</v>
      </c>
      <c r="G216" s="21"/>
      <c r="H216" s="22"/>
    </row>
    <row r="217" spans="1:8" ht="16.5" customHeight="1" x14ac:dyDescent="0.45">
      <c r="A217" s="14" t="s">
        <v>200</v>
      </c>
      <c r="B217" s="40" t="s">
        <v>19</v>
      </c>
      <c r="C217" s="15">
        <v>1621</v>
      </c>
      <c r="D217" s="15">
        <v>908026.18</v>
      </c>
      <c r="E217" s="16">
        <v>493484.39</v>
      </c>
      <c r="F217" s="36">
        <f t="shared" si="3"/>
        <v>864.59628007402841</v>
      </c>
      <c r="G217" s="21"/>
      <c r="H217" s="22"/>
    </row>
    <row r="218" spans="1:8" ht="16.5" customHeight="1" x14ac:dyDescent="0.45">
      <c r="A218" s="14" t="s">
        <v>201</v>
      </c>
      <c r="B218" s="40" t="s">
        <v>13</v>
      </c>
      <c r="C218" s="15">
        <v>3804</v>
      </c>
      <c r="D218" s="15">
        <v>3461317.9</v>
      </c>
      <c r="E218" s="16">
        <v>923561.81</v>
      </c>
      <c r="F218" s="36">
        <f t="shared" si="3"/>
        <v>1152.7023422712934</v>
      </c>
      <c r="G218" s="21"/>
      <c r="H218" s="22"/>
    </row>
    <row r="219" spans="1:8" ht="16.5" customHeight="1" x14ac:dyDescent="0.45">
      <c r="A219" s="14" t="s">
        <v>407</v>
      </c>
      <c r="B219" s="40" t="s">
        <v>19</v>
      </c>
      <c r="C219" s="15">
        <v>915</v>
      </c>
      <c r="D219" s="15">
        <v>663937.07999999996</v>
      </c>
      <c r="E219" s="16">
        <v>652577.74</v>
      </c>
      <c r="F219" s="36">
        <f t="shared" si="3"/>
        <v>1438.8140109289616</v>
      </c>
      <c r="G219" s="21"/>
      <c r="H219" s="22"/>
    </row>
    <row r="220" spans="1:8" ht="16.5" customHeight="1" x14ac:dyDescent="0.45">
      <c r="A220" s="14" t="s">
        <v>202</v>
      </c>
      <c r="B220" s="40" t="s">
        <v>24</v>
      </c>
      <c r="C220" s="15">
        <v>902</v>
      </c>
      <c r="D220" s="15">
        <v>606776.29</v>
      </c>
      <c r="E220" s="16">
        <v>230127.27</v>
      </c>
      <c r="F220" s="36">
        <f t="shared" si="3"/>
        <v>927.83099778270514</v>
      </c>
      <c r="G220" s="21"/>
      <c r="H220" s="22"/>
    </row>
    <row r="221" spans="1:8" ht="16.5" customHeight="1" x14ac:dyDescent="0.45">
      <c r="A221" s="14" t="s">
        <v>203</v>
      </c>
      <c r="B221" s="40" t="s">
        <v>24</v>
      </c>
      <c r="C221" s="15">
        <v>1962</v>
      </c>
      <c r="D221" s="15">
        <v>758420.38</v>
      </c>
      <c r="E221" s="16">
        <v>571357.36</v>
      </c>
      <c r="F221" s="36">
        <f t="shared" si="3"/>
        <v>677.76643221202858</v>
      </c>
      <c r="G221" s="21"/>
      <c r="H221" s="22"/>
    </row>
    <row r="222" spans="1:8" ht="16.5" customHeight="1" x14ac:dyDescent="0.45">
      <c r="A222" s="14" t="s">
        <v>204</v>
      </c>
      <c r="B222" s="40" t="s">
        <v>18</v>
      </c>
      <c r="C222" s="15">
        <v>2208</v>
      </c>
      <c r="D222" s="15">
        <v>1018847.58</v>
      </c>
      <c r="E222" s="16">
        <v>182305.46</v>
      </c>
      <c r="F222" s="36">
        <f t="shared" si="3"/>
        <v>544.00047101449275</v>
      </c>
      <c r="G222" s="21"/>
      <c r="H222" s="22"/>
    </row>
    <row r="223" spans="1:8" ht="16.5" customHeight="1" x14ac:dyDescent="0.45">
      <c r="A223" s="14" t="s">
        <v>205</v>
      </c>
      <c r="B223" s="40" t="s">
        <v>15</v>
      </c>
      <c r="C223" s="15">
        <v>582</v>
      </c>
      <c r="D223" s="15">
        <v>473750.66</v>
      </c>
      <c r="E223" s="16">
        <v>86512.86</v>
      </c>
      <c r="F223" s="36">
        <f t="shared" si="3"/>
        <v>962.65209621993131</v>
      </c>
      <c r="G223" s="21"/>
      <c r="H223" s="22"/>
    </row>
    <row r="224" spans="1:8" ht="16.5" customHeight="1" x14ac:dyDescent="0.45">
      <c r="A224" s="14" t="s">
        <v>206</v>
      </c>
      <c r="B224" s="40" t="s">
        <v>15</v>
      </c>
      <c r="C224" s="15">
        <v>993</v>
      </c>
      <c r="D224" s="15">
        <v>775234.84</v>
      </c>
      <c r="E224" s="16">
        <v>121782.9</v>
      </c>
      <c r="F224" s="36">
        <f t="shared" si="3"/>
        <v>903.34112789526682</v>
      </c>
      <c r="G224" s="21"/>
      <c r="H224" s="22"/>
    </row>
    <row r="225" spans="1:8" ht="16.5" customHeight="1" x14ac:dyDescent="0.45">
      <c r="A225" s="14" t="s">
        <v>207</v>
      </c>
      <c r="B225" s="40" t="s">
        <v>15</v>
      </c>
      <c r="C225" s="15">
        <v>983</v>
      </c>
      <c r="D225" s="15">
        <v>848814.4</v>
      </c>
      <c r="E225" s="16">
        <v>40438.25</v>
      </c>
      <c r="F225" s="36">
        <f t="shared" si="3"/>
        <v>904.6313835198373</v>
      </c>
      <c r="G225" s="21"/>
      <c r="H225" s="22"/>
    </row>
    <row r="226" spans="1:8" ht="16.5" customHeight="1" x14ac:dyDescent="0.45">
      <c r="A226" s="14" t="s">
        <v>208</v>
      </c>
      <c r="B226" s="40" t="s">
        <v>24</v>
      </c>
      <c r="C226" s="15">
        <v>1223</v>
      </c>
      <c r="D226" s="15">
        <v>1196230.6000000001</v>
      </c>
      <c r="E226" s="16">
        <v>198561.45</v>
      </c>
      <c r="F226" s="36">
        <f t="shared" si="3"/>
        <v>1140.4677432542928</v>
      </c>
      <c r="G226" s="21"/>
      <c r="H226" s="22"/>
    </row>
    <row r="227" spans="1:8" ht="16.5" customHeight="1" x14ac:dyDescent="0.45">
      <c r="A227" s="14" t="s">
        <v>209</v>
      </c>
      <c r="B227" s="40" t="s">
        <v>19</v>
      </c>
      <c r="C227" s="15">
        <v>400</v>
      </c>
      <c r="D227" s="15">
        <v>928966.32</v>
      </c>
      <c r="E227" s="16">
        <v>330901.27</v>
      </c>
      <c r="F227" s="36">
        <f t="shared" si="3"/>
        <v>3149.6689749999996</v>
      </c>
      <c r="G227" s="21"/>
      <c r="H227" s="22"/>
    </row>
    <row r="228" spans="1:8" ht="16.5" customHeight="1" x14ac:dyDescent="0.45">
      <c r="A228" s="14" t="s">
        <v>210</v>
      </c>
      <c r="B228" s="40" t="s">
        <v>19</v>
      </c>
      <c r="C228" s="15">
        <v>561</v>
      </c>
      <c r="D228" s="15">
        <v>587614.88</v>
      </c>
      <c r="E228" s="16">
        <v>1032638.86</v>
      </c>
      <c r="F228" s="36">
        <f t="shared" si="3"/>
        <v>2888.1528342245988</v>
      </c>
      <c r="G228" s="21"/>
      <c r="H228" s="22"/>
    </row>
    <row r="229" spans="1:8" ht="16.5" customHeight="1" x14ac:dyDescent="0.45">
      <c r="A229" s="14" t="s">
        <v>381</v>
      </c>
      <c r="B229" s="40" t="s">
        <v>15</v>
      </c>
      <c r="C229" s="15">
        <v>4061</v>
      </c>
      <c r="D229" s="15">
        <v>1656953.04</v>
      </c>
      <c r="E229" s="16">
        <v>0</v>
      </c>
      <c r="F229" s="36">
        <f t="shared" si="3"/>
        <v>408.01601575966509</v>
      </c>
      <c r="G229" s="21"/>
      <c r="H229" s="22"/>
    </row>
    <row r="230" spans="1:8" ht="16.5" customHeight="1" x14ac:dyDescent="0.45">
      <c r="A230" s="14" t="s">
        <v>211</v>
      </c>
      <c r="B230" s="40" t="s">
        <v>19</v>
      </c>
      <c r="C230" s="15">
        <v>243</v>
      </c>
      <c r="D230" s="15">
        <v>472270.35</v>
      </c>
      <c r="E230" s="16">
        <v>973260</v>
      </c>
      <c r="F230" s="36">
        <f t="shared" si="3"/>
        <v>5948.6845679012349</v>
      </c>
      <c r="G230" s="21"/>
      <c r="H230" s="22"/>
    </row>
    <row r="231" spans="1:8" ht="16.5" customHeight="1" x14ac:dyDescent="0.45">
      <c r="A231" s="14" t="s">
        <v>397</v>
      </c>
      <c r="B231" s="40" t="s">
        <v>24</v>
      </c>
      <c r="C231" s="15">
        <v>1604</v>
      </c>
      <c r="D231" s="15">
        <v>865492.26</v>
      </c>
      <c r="E231" s="16">
        <v>433603.76</v>
      </c>
      <c r="F231" s="36">
        <f t="shared" si="3"/>
        <v>809.91023690773068</v>
      </c>
      <c r="G231" s="21"/>
      <c r="H231" s="22"/>
    </row>
    <row r="232" spans="1:8" ht="16.5" customHeight="1" x14ac:dyDescent="0.45">
      <c r="A232" s="14" t="s">
        <v>212</v>
      </c>
      <c r="B232" s="40" t="s">
        <v>15</v>
      </c>
      <c r="C232" s="15">
        <v>3664</v>
      </c>
      <c r="D232" s="15">
        <v>2590900.46</v>
      </c>
      <c r="E232" s="16">
        <v>288849.57</v>
      </c>
      <c r="F232" s="36">
        <f t="shared" si="3"/>
        <v>785.95797762008726</v>
      </c>
      <c r="G232" s="21"/>
      <c r="H232" s="22"/>
    </row>
    <row r="233" spans="1:8" ht="16.5" customHeight="1" x14ac:dyDescent="0.45">
      <c r="A233" s="14" t="s">
        <v>213</v>
      </c>
      <c r="B233" s="40" t="s">
        <v>15</v>
      </c>
      <c r="C233" s="15">
        <v>555</v>
      </c>
      <c r="D233" s="15">
        <v>602572.87</v>
      </c>
      <c r="E233" s="16">
        <v>44932.160000000003</v>
      </c>
      <c r="F233" s="36">
        <f t="shared" si="3"/>
        <v>1166.6757297297297</v>
      </c>
      <c r="G233" s="21"/>
      <c r="H233" s="22"/>
    </row>
    <row r="234" spans="1:8" ht="16.5" customHeight="1" x14ac:dyDescent="0.45">
      <c r="A234" s="14" t="s">
        <v>214</v>
      </c>
      <c r="B234" s="40" t="s">
        <v>16</v>
      </c>
      <c r="C234" s="15">
        <v>3851</v>
      </c>
      <c r="D234" s="15">
        <v>2241645.79</v>
      </c>
      <c r="E234" s="16">
        <v>1262779.8999999999</v>
      </c>
      <c r="F234" s="36">
        <f t="shared" si="3"/>
        <v>910.00407426642425</v>
      </c>
      <c r="G234" s="21"/>
      <c r="H234" s="22"/>
    </row>
    <row r="235" spans="1:8" ht="16.5" customHeight="1" x14ac:dyDescent="0.45">
      <c r="A235" s="14" t="s">
        <v>215</v>
      </c>
      <c r="B235" s="40" t="s">
        <v>10</v>
      </c>
      <c r="C235" s="15">
        <v>198</v>
      </c>
      <c r="D235" s="15">
        <v>391401.11</v>
      </c>
      <c r="E235" s="16">
        <v>55783.9</v>
      </c>
      <c r="F235" s="36">
        <f t="shared" si="3"/>
        <v>2258.5101515151514</v>
      </c>
      <c r="G235" s="21"/>
      <c r="H235" s="22"/>
    </row>
    <row r="236" spans="1:8" ht="16.5" customHeight="1" x14ac:dyDescent="0.45">
      <c r="A236" s="14" t="s">
        <v>216</v>
      </c>
      <c r="B236" s="40" t="s">
        <v>24</v>
      </c>
      <c r="C236" s="15">
        <v>444</v>
      </c>
      <c r="D236" s="15">
        <v>457107.52</v>
      </c>
      <c r="E236" s="16">
        <v>403115.9</v>
      </c>
      <c r="F236" s="36">
        <f t="shared" si="3"/>
        <v>1937.4401351351353</v>
      </c>
      <c r="G236" s="21"/>
      <c r="H236" s="22"/>
    </row>
    <row r="237" spans="1:8" ht="16.5" customHeight="1" x14ac:dyDescent="0.45">
      <c r="A237" s="14" t="s">
        <v>217</v>
      </c>
      <c r="B237" s="40" t="s">
        <v>10</v>
      </c>
      <c r="C237" s="15">
        <v>1611</v>
      </c>
      <c r="D237" s="15">
        <v>833789.98</v>
      </c>
      <c r="E237" s="16">
        <v>559709.07999999996</v>
      </c>
      <c r="F237" s="36">
        <f t="shared" si="3"/>
        <v>864.99010552451898</v>
      </c>
      <c r="G237" s="21"/>
      <c r="H237" s="22"/>
    </row>
    <row r="238" spans="1:8" ht="16.5" customHeight="1" x14ac:dyDescent="0.45">
      <c r="A238" s="14" t="s">
        <v>218</v>
      </c>
      <c r="B238" s="40" t="s">
        <v>15</v>
      </c>
      <c r="C238" s="15">
        <v>339</v>
      </c>
      <c r="D238" s="15">
        <v>274404.12</v>
      </c>
      <c r="E238" s="16">
        <v>171658.34</v>
      </c>
      <c r="F238" s="36">
        <f t="shared" si="3"/>
        <v>1315.818466076696</v>
      </c>
      <c r="G238" s="21"/>
      <c r="H238" s="22"/>
    </row>
    <row r="239" spans="1:8" ht="16.5" customHeight="1" x14ac:dyDescent="0.45">
      <c r="A239" s="14" t="s">
        <v>418</v>
      </c>
      <c r="B239" s="40" t="s">
        <v>18</v>
      </c>
      <c r="C239" s="15">
        <v>283</v>
      </c>
      <c r="D239" s="15">
        <v>342322.95</v>
      </c>
      <c r="E239" s="16">
        <v>98857.88</v>
      </c>
      <c r="F239" s="36">
        <f t="shared" si="3"/>
        <v>1558.9428621908128</v>
      </c>
      <c r="G239" s="21"/>
      <c r="H239" s="22"/>
    </row>
    <row r="240" spans="1:8" ht="16.5" customHeight="1" x14ac:dyDescent="0.45">
      <c r="A240" s="14" t="s">
        <v>219</v>
      </c>
      <c r="B240" s="40" t="s">
        <v>15</v>
      </c>
      <c r="C240" s="15">
        <v>149</v>
      </c>
      <c r="D240" s="15">
        <v>329148.76</v>
      </c>
      <c r="E240" s="16">
        <v>79173.100000000006</v>
      </c>
      <c r="F240" s="36">
        <f t="shared" si="3"/>
        <v>2740.4151677852346</v>
      </c>
      <c r="G240" s="21"/>
      <c r="H240" s="22"/>
    </row>
    <row r="241" spans="1:8" ht="16.5" customHeight="1" x14ac:dyDescent="0.45">
      <c r="A241" s="14" t="s">
        <v>220</v>
      </c>
      <c r="B241" s="40" t="s">
        <v>24</v>
      </c>
      <c r="C241" s="15">
        <v>3579</v>
      </c>
      <c r="D241" s="15">
        <v>2168535.56</v>
      </c>
      <c r="E241" s="16">
        <v>880660.16</v>
      </c>
      <c r="F241" s="36">
        <f t="shared" si="3"/>
        <v>851.96862810841026</v>
      </c>
      <c r="G241" s="21"/>
      <c r="H241" s="22"/>
    </row>
    <row r="242" spans="1:8" ht="16.5" customHeight="1" x14ac:dyDescent="0.45">
      <c r="A242" s="14" t="s">
        <v>221</v>
      </c>
      <c r="B242" s="40" t="s">
        <v>10</v>
      </c>
      <c r="C242" s="15">
        <v>1422</v>
      </c>
      <c r="D242" s="15">
        <v>698602.28</v>
      </c>
      <c r="E242" s="16">
        <v>57150</v>
      </c>
      <c r="F242" s="36">
        <f t="shared" si="3"/>
        <v>531.47136427566807</v>
      </c>
      <c r="G242" s="21"/>
      <c r="H242" s="22"/>
    </row>
    <row r="243" spans="1:8" ht="16.5" customHeight="1" x14ac:dyDescent="0.45">
      <c r="A243" s="14" t="s">
        <v>222</v>
      </c>
      <c r="B243" s="40" t="s">
        <v>10</v>
      </c>
      <c r="C243" s="15">
        <v>829</v>
      </c>
      <c r="D243" s="15">
        <v>478907.07</v>
      </c>
      <c r="E243" s="16">
        <v>168204</v>
      </c>
      <c r="F243" s="36">
        <f t="shared" si="3"/>
        <v>780.59236429433065</v>
      </c>
      <c r="G243" s="21"/>
      <c r="H243" s="22"/>
    </row>
    <row r="244" spans="1:8" ht="16.5" customHeight="1" x14ac:dyDescent="0.45">
      <c r="A244" s="14" t="s">
        <v>223</v>
      </c>
      <c r="B244" s="40" t="s">
        <v>15</v>
      </c>
      <c r="C244" s="15">
        <v>305</v>
      </c>
      <c r="D244" s="15">
        <v>368603.18</v>
      </c>
      <c r="E244" s="16">
        <v>92375.18</v>
      </c>
      <c r="F244" s="36">
        <f t="shared" si="3"/>
        <v>1511.4044590163935</v>
      </c>
      <c r="G244" s="21"/>
      <c r="H244" s="22"/>
    </row>
    <row r="245" spans="1:8" ht="16.5" customHeight="1" x14ac:dyDescent="0.45">
      <c r="A245" s="14" t="s">
        <v>224</v>
      </c>
      <c r="B245" s="40" t="s">
        <v>16</v>
      </c>
      <c r="C245" s="15">
        <v>4608</v>
      </c>
      <c r="D245" s="15">
        <v>2576866.84</v>
      </c>
      <c r="E245" s="16">
        <v>411966.77</v>
      </c>
      <c r="F245" s="36">
        <f t="shared" si="3"/>
        <v>648.61840494791659</v>
      </c>
      <c r="G245" s="21"/>
      <c r="H245" s="22"/>
    </row>
    <row r="246" spans="1:8" ht="16.5" customHeight="1" x14ac:dyDescent="0.45">
      <c r="A246" s="14" t="s">
        <v>414</v>
      </c>
      <c r="B246" s="40" t="s">
        <v>15</v>
      </c>
      <c r="C246" s="15">
        <v>480</v>
      </c>
      <c r="D246" s="15">
        <v>334856.32000000001</v>
      </c>
      <c r="E246" s="16">
        <v>28361.040000000001</v>
      </c>
      <c r="F246" s="36">
        <f t="shared" si="3"/>
        <v>756.70283333333327</v>
      </c>
      <c r="G246" s="21"/>
      <c r="H246" s="22"/>
    </row>
    <row r="247" spans="1:8" ht="16.5" customHeight="1" x14ac:dyDescent="0.45">
      <c r="A247" s="14" t="s">
        <v>225</v>
      </c>
      <c r="B247" s="40" t="s">
        <v>24</v>
      </c>
      <c r="C247" s="15">
        <v>806</v>
      </c>
      <c r="D247" s="15">
        <v>490369.93</v>
      </c>
      <c r="E247" s="16">
        <v>345817.18</v>
      </c>
      <c r="F247" s="36">
        <f t="shared" si="3"/>
        <v>1037.4529900744417</v>
      </c>
      <c r="G247" s="21"/>
      <c r="H247" s="22"/>
    </row>
    <row r="248" spans="1:8" ht="16.5" customHeight="1" x14ac:dyDescent="0.45">
      <c r="A248" s="14" t="s">
        <v>226</v>
      </c>
      <c r="B248" s="40" t="s">
        <v>13</v>
      </c>
      <c r="C248" s="15">
        <v>2860</v>
      </c>
      <c r="D248" s="15">
        <v>2390531.91</v>
      </c>
      <c r="E248" s="16">
        <v>560158.73</v>
      </c>
      <c r="F248" s="36">
        <f t="shared" si="3"/>
        <v>1031.710013986014</v>
      </c>
      <c r="G248" s="21"/>
      <c r="H248" s="22"/>
    </row>
    <row r="249" spans="1:8" ht="16.5" customHeight="1" x14ac:dyDescent="0.45">
      <c r="A249" s="14" t="s">
        <v>227</v>
      </c>
      <c r="B249" s="40" t="s">
        <v>15</v>
      </c>
      <c r="C249" s="15">
        <v>1845</v>
      </c>
      <c r="D249" s="15">
        <v>1152359.53</v>
      </c>
      <c r="E249" s="16">
        <v>250390.73</v>
      </c>
      <c r="F249" s="36">
        <f t="shared" si="3"/>
        <v>760.29824390243903</v>
      </c>
      <c r="G249" s="21"/>
      <c r="H249" s="22"/>
    </row>
    <row r="250" spans="1:8" ht="16.5" customHeight="1" x14ac:dyDescent="0.45">
      <c r="A250" s="14" t="s">
        <v>228</v>
      </c>
      <c r="B250" s="40" t="s">
        <v>15</v>
      </c>
      <c r="C250" s="15">
        <v>411</v>
      </c>
      <c r="D250" s="15">
        <v>530062.25</v>
      </c>
      <c r="E250" s="16">
        <v>127805.21</v>
      </c>
      <c r="F250" s="36">
        <f t="shared" si="3"/>
        <v>1600.6507542579075</v>
      </c>
      <c r="G250" s="21"/>
      <c r="H250" s="22"/>
    </row>
    <row r="251" spans="1:8" ht="16.5" customHeight="1" x14ac:dyDescent="0.45">
      <c r="A251" s="14" t="s">
        <v>229</v>
      </c>
      <c r="B251" s="40" t="s">
        <v>10</v>
      </c>
      <c r="C251" s="15">
        <v>1209</v>
      </c>
      <c r="D251" s="15">
        <v>611079.81000000006</v>
      </c>
      <c r="E251" s="16">
        <v>2320103.52</v>
      </c>
      <c r="F251" s="36">
        <f t="shared" si="3"/>
        <v>2424.4692555831266</v>
      </c>
      <c r="G251" s="21"/>
      <c r="H251" s="22"/>
    </row>
    <row r="252" spans="1:8" ht="16.5" customHeight="1" x14ac:dyDescent="0.45">
      <c r="A252" s="14" t="s">
        <v>388</v>
      </c>
      <c r="B252" s="40" t="s">
        <v>16</v>
      </c>
      <c r="C252" s="15">
        <v>2577</v>
      </c>
      <c r="D252" s="15">
        <v>1912154.84</v>
      </c>
      <c r="E252" s="16">
        <v>4050383.3</v>
      </c>
      <c r="F252" s="36">
        <f t="shared" si="3"/>
        <v>2313.7517035312376</v>
      </c>
      <c r="G252" s="21"/>
      <c r="H252" s="22"/>
    </row>
    <row r="253" spans="1:8" ht="16.5" customHeight="1" x14ac:dyDescent="0.45">
      <c r="A253" s="14" t="s">
        <v>417</v>
      </c>
      <c r="B253" s="40" t="s">
        <v>18</v>
      </c>
      <c r="C253" s="15">
        <v>416</v>
      </c>
      <c r="D253" s="15">
        <v>380308.5</v>
      </c>
      <c r="E253" s="16">
        <v>98523.72</v>
      </c>
      <c r="F253" s="36">
        <f t="shared" si="3"/>
        <v>1151.0389903846153</v>
      </c>
      <c r="G253" s="21"/>
      <c r="H253" s="22"/>
    </row>
    <row r="254" spans="1:8" ht="16.5" customHeight="1" x14ac:dyDescent="0.45">
      <c r="A254" s="14" t="s">
        <v>230</v>
      </c>
      <c r="B254" s="40" t="s">
        <v>15</v>
      </c>
      <c r="C254" s="15">
        <v>3558</v>
      </c>
      <c r="D254" s="15">
        <v>2527970.12</v>
      </c>
      <c r="E254" s="16">
        <v>1573009.17</v>
      </c>
      <c r="F254" s="36">
        <f t="shared" si="3"/>
        <v>1152.6080073074761</v>
      </c>
      <c r="G254" s="21"/>
      <c r="H254" s="22"/>
    </row>
    <row r="255" spans="1:8" ht="16.5" customHeight="1" x14ac:dyDescent="0.45">
      <c r="A255" s="14" t="s">
        <v>382</v>
      </c>
      <c r="B255" s="40" t="s">
        <v>16</v>
      </c>
      <c r="C255" s="15">
        <v>3559</v>
      </c>
      <c r="D255" s="15">
        <v>1905960.08</v>
      </c>
      <c r="E255" s="16">
        <v>948594.55</v>
      </c>
      <c r="F255" s="36">
        <f t="shared" si="3"/>
        <v>802.06648777746557</v>
      </c>
      <c r="G255" s="21"/>
      <c r="H255" s="22"/>
    </row>
    <row r="256" spans="1:8" ht="16.5" customHeight="1" x14ac:dyDescent="0.45">
      <c r="A256" s="14" t="s">
        <v>231</v>
      </c>
      <c r="B256" s="40" t="s">
        <v>15</v>
      </c>
      <c r="C256" s="15">
        <v>2752</v>
      </c>
      <c r="D256" s="15">
        <v>1532217.47</v>
      </c>
      <c r="E256" s="16">
        <v>-32484.560000000001</v>
      </c>
      <c r="F256" s="36">
        <f t="shared" si="3"/>
        <v>544.96108648255813</v>
      </c>
      <c r="G256" s="21"/>
      <c r="H256" s="22"/>
    </row>
    <row r="257" spans="1:8" ht="16.5" customHeight="1" x14ac:dyDescent="0.45">
      <c r="A257" s="14" t="s">
        <v>232</v>
      </c>
      <c r="B257" s="40" t="s">
        <v>19</v>
      </c>
      <c r="C257" s="15">
        <v>2937</v>
      </c>
      <c r="D257" s="15">
        <v>1542657.98</v>
      </c>
      <c r="E257" s="16">
        <v>368984.27</v>
      </c>
      <c r="F257" s="36">
        <f t="shared" si="3"/>
        <v>650.88261831801162</v>
      </c>
      <c r="G257" s="21"/>
      <c r="H257" s="22"/>
    </row>
    <row r="258" spans="1:8" ht="16.5" customHeight="1" x14ac:dyDescent="0.45">
      <c r="A258" s="14" t="s">
        <v>233</v>
      </c>
      <c r="B258" s="40" t="s">
        <v>13</v>
      </c>
      <c r="C258" s="15">
        <v>4465</v>
      </c>
      <c r="D258" s="15">
        <v>2845057.21</v>
      </c>
      <c r="E258" s="16">
        <v>770304.96</v>
      </c>
      <c r="F258" s="36">
        <f t="shared" si="3"/>
        <v>809.7115722284434</v>
      </c>
      <c r="G258" s="21"/>
      <c r="H258" s="22"/>
    </row>
    <row r="259" spans="1:8" ht="16.5" customHeight="1" x14ac:dyDescent="0.45">
      <c r="A259" s="14" t="s">
        <v>234</v>
      </c>
      <c r="B259" s="40" t="s">
        <v>19</v>
      </c>
      <c r="C259" s="15">
        <v>588</v>
      </c>
      <c r="D259" s="15">
        <v>598599.80000000005</v>
      </c>
      <c r="E259" s="16">
        <v>523806.78</v>
      </c>
      <c r="F259" s="36">
        <f t="shared" si="3"/>
        <v>1908.8547278911567</v>
      </c>
      <c r="G259" s="21"/>
      <c r="H259" s="22"/>
    </row>
    <row r="260" spans="1:8" ht="16.5" customHeight="1" x14ac:dyDescent="0.45">
      <c r="A260" s="14" t="s">
        <v>235</v>
      </c>
      <c r="B260" s="40" t="s">
        <v>15</v>
      </c>
      <c r="C260" s="15">
        <v>2039</v>
      </c>
      <c r="D260" s="15">
        <v>1386357.34</v>
      </c>
      <c r="E260" s="16">
        <v>693684.15</v>
      </c>
      <c r="F260" s="36">
        <f t="shared" si="3"/>
        <v>1020.1282442373714</v>
      </c>
      <c r="G260" s="21"/>
      <c r="H260" s="22"/>
    </row>
    <row r="261" spans="1:8" ht="16.5" customHeight="1" x14ac:dyDescent="0.45">
      <c r="A261" s="14" t="s">
        <v>236</v>
      </c>
      <c r="B261" s="40" t="s">
        <v>13</v>
      </c>
      <c r="C261" s="15">
        <v>3872</v>
      </c>
      <c r="D261" s="15">
        <v>2973877.74</v>
      </c>
      <c r="E261" s="16">
        <v>1202576.03</v>
      </c>
      <c r="F261" s="36">
        <f t="shared" si="3"/>
        <v>1078.6295893595043</v>
      </c>
      <c r="G261" s="21"/>
      <c r="H261" s="22"/>
    </row>
    <row r="262" spans="1:8" ht="16.5" customHeight="1" x14ac:dyDescent="0.45">
      <c r="A262" s="14" t="s">
        <v>237</v>
      </c>
      <c r="B262" s="40" t="s">
        <v>15</v>
      </c>
      <c r="C262" s="15">
        <v>1069</v>
      </c>
      <c r="D262" s="15">
        <v>881047.64</v>
      </c>
      <c r="E262" s="16">
        <v>864866.05</v>
      </c>
      <c r="F262" s="36">
        <f t="shared" si="3"/>
        <v>1633.2214125350795</v>
      </c>
      <c r="G262" s="21"/>
      <c r="H262" s="22"/>
    </row>
    <row r="263" spans="1:8" ht="16.5" customHeight="1" x14ac:dyDescent="0.45">
      <c r="A263" s="14" t="s">
        <v>238</v>
      </c>
      <c r="B263" s="40" t="s">
        <v>13</v>
      </c>
      <c r="C263" s="15">
        <v>1929</v>
      </c>
      <c r="D263" s="15">
        <v>1135048.49</v>
      </c>
      <c r="E263" s="16">
        <v>350193.89</v>
      </c>
      <c r="F263" s="36">
        <f t="shared" si="3"/>
        <v>769.95457750129594</v>
      </c>
      <c r="G263" s="21"/>
      <c r="H263" s="22"/>
    </row>
    <row r="264" spans="1:8" ht="16.5" customHeight="1" x14ac:dyDescent="0.45">
      <c r="A264" s="14" t="s">
        <v>239</v>
      </c>
      <c r="B264" s="40" t="s">
        <v>15</v>
      </c>
      <c r="C264" s="15">
        <v>3130</v>
      </c>
      <c r="D264" s="15">
        <v>1795525.4</v>
      </c>
      <c r="E264" s="16">
        <v>372415.1</v>
      </c>
      <c r="F264" s="36">
        <f t="shared" si="3"/>
        <v>692.63274760383388</v>
      </c>
      <c r="G264" s="21"/>
      <c r="H264" s="22"/>
    </row>
    <row r="265" spans="1:8" ht="16.5" customHeight="1" x14ac:dyDescent="0.45">
      <c r="A265" s="14" t="s">
        <v>240</v>
      </c>
      <c r="B265" s="40" t="s">
        <v>15</v>
      </c>
      <c r="C265" s="15">
        <v>585</v>
      </c>
      <c r="D265" s="15">
        <v>544482.44999999995</v>
      </c>
      <c r="E265" s="16">
        <v>130724.5</v>
      </c>
      <c r="F265" s="36">
        <f t="shared" si="3"/>
        <v>1154.1999145299144</v>
      </c>
      <c r="G265" s="21"/>
      <c r="H265" s="22"/>
    </row>
    <row r="266" spans="1:8" ht="16.5" customHeight="1" x14ac:dyDescent="0.45">
      <c r="A266" s="14" t="s">
        <v>241</v>
      </c>
      <c r="B266" s="40" t="s">
        <v>13</v>
      </c>
      <c r="C266" s="15">
        <v>3658</v>
      </c>
      <c r="D266" s="15">
        <v>2623397.9500000002</v>
      </c>
      <c r="E266" s="16">
        <v>582413.55000000005</v>
      </c>
      <c r="F266" s="36">
        <f t="shared" ref="F266:F329" si="4">(D266+E266)/C266</f>
        <v>876.3836796063423</v>
      </c>
      <c r="G266" s="21"/>
      <c r="H266" s="22"/>
    </row>
    <row r="267" spans="1:8" ht="16.5" customHeight="1" x14ac:dyDescent="0.45">
      <c r="A267" s="14" t="s">
        <v>242</v>
      </c>
      <c r="B267" s="40" t="s">
        <v>15</v>
      </c>
      <c r="C267" s="15">
        <v>458</v>
      </c>
      <c r="D267" s="15">
        <v>482917.49</v>
      </c>
      <c r="E267" s="16">
        <v>358737.77</v>
      </c>
      <c r="F267" s="36">
        <f t="shared" si="4"/>
        <v>1837.6752401746726</v>
      </c>
      <c r="G267" s="21"/>
      <c r="H267" s="22"/>
    </row>
    <row r="268" spans="1:8" ht="16.5" customHeight="1" x14ac:dyDescent="0.45">
      <c r="A268" s="14" t="s">
        <v>243</v>
      </c>
      <c r="B268" s="40" t="s">
        <v>10</v>
      </c>
      <c r="C268" s="15">
        <v>508</v>
      </c>
      <c r="D268" s="15">
        <v>300629.11</v>
      </c>
      <c r="E268" s="16">
        <v>36043.120000000003</v>
      </c>
      <c r="F268" s="36">
        <f t="shared" si="4"/>
        <v>662.74061023622039</v>
      </c>
      <c r="G268" s="21"/>
      <c r="H268" s="22"/>
    </row>
    <row r="269" spans="1:8" ht="16.5" customHeight="1" x14ac:dyDescent="0.45">
      <c r="A269" s="14" t="s">
        <v>244</v>
      </c>
      <c r="B269" s="40" t="s">
        <v>18</v>
      </c>
      <c r="C269" s="15">
        <v>259</v>
      </c>
      <c r="D269" s="15">
        <v>302798.48</v>
      </c>
      <c r="E269" s="16">
        <v>46195</v>
      </c>
      <c r="F269" s="36">
        <f t="shared" si="4"/>
        <v>1347.4651737451736</v>
      </c>
      <c r="G269" s="21"/>
      <c r="H269" s="22"/>
    </row>
    <row r="270" spans="1:8" ht="16.5" customHeight="1" x14ac:dyDescent="0.45">
      <c r="A270" s="14" t="s">
        <v>245</v>
      </c>
      <c r="B270" s="40" t="s">
        <v>16</v>
      </c>
      <c r="C270" s="15">
        <v>1523</v>
      </c>
      <c r="D270" s="15">
        <v>2227642.83</v>
      </c>
      <c r="E270" s="16">
        <v>1457630.68</v>
      </c>
      <c r="F270" s="36">
        <f t="shared" si="4"/>
        <v>2419.7462311227837</v>
      </c>
      <c r="G270" s="21"/>
      <c r="H270" s="22"/>
    </row>
    <row r="271" spans="1:8" ht="16.5" customHeight="1" x14ac:dyDescent="0.45">
      <c r="A271" s="14" t="s">
        <v>377</v>
      </c>
      <c r="B271" s="40" t="s">
        <v>24</v>
      </c>
      <c r="C271" s="15">
        <v>4427</v>
      </c>
      <c r="D271" s="15">
        <v>1824730.89</v>
      </c>
      <c r="E271" s="16">
        <v>1557685.73</v>
      </c>
      <c r="F271" s="36">
        <f t="shared" si="4"/>
        <v>764.04260673142085</v>
      </c>
      <c r="G271" s="21"/>
      <c r="H271" s="22"/>
    </row>
    <row r="272" spans="1:8" ht="16.5" customHeight="1" x14ac:dyDescent="0.45">
      <c r="A272" s="14" t="s">
        <v>380</v>
      </c>
      <c r="B272" s="40" t="s">
        <v>18</v>
      </c>
      <c r="C272" s="15">
        <v>4244</v>
      </c>
      <c r="D272" s="15">
        <v>1913547.95</v>
      </c>
      <c r="E272" s="16">
        <v>182546.28</v>
      </c>
      <c r="F272" s="36">
        <f t="shared" si="4"/>
        <v>493.89590716305372</v>
      </c>
      <c r="G272" s="21"/>
      <c r="H272" s="22"/>
    </row>
    <row r="273" spans="1:8" ht="16.5" customHeight="1" x14ac:dyDescent="0.45">
      <c r="A273" s="14" t="s">
        <v>402</v>
      </c>
      <c r="B273" s="40" t="s">
        <v>15</v>
      </c>
      <c r="C273" s="15">
        <v>1228</v>
      </c>
      <c r="D273" s="15">
        <v>969815.16</v>
      </c>
      <c r="E273" s="16">
        <v>121899.11</v>
      </c>
      <c r="F273" s="36">
        <f t="shared" si="4"/>
        <v>889.01813517915309</v>
      </c>
      <c r="G273" s="21"/>
      <c r="H273" s="22"/>
    </row>
    <row r="274" spans="1:8" ht="16.5" customHeight="1" x14ac:dyDescent="0.45">
      <c r="A274" s="14" t="s">
        <v>246</v>
      </c>
      <c r="B274" s="40" t="s">
        <v>15</v>
      </c>
      <c r="C274" s="15">
        <v>1093</v>
      </c>
      <c r="D274" s="15">
        <v>599489.4</v>
      </c>
      <c r="E274" s="16">
        <v>196362.72</v>
      </c>
      <c r="F274" s="36">
        <f t="shared" si="4"/>
        <v>728.13551692589203</v>
      </c>
      <c r="G274" s="21"/>
      <c r="H274" s="22"/>
    </row>
    <row r="275" spans="1:8" ht="16.5" customHeight="1" x14ac:dyDescent="0.45">
      <c r="A275" s="14" t="s">
        <v>395</v>
      </c>
      <c r="B275" s="40" t="s">
        <v>13</v>
      </c>
      <c r="C275" s="15">
        <v>2076</v>
      </c>
      <c r="D275" s="15">
        <v>1548630.74</v>
      </c>
      <c r="E275" s="16">
        <v>221007.92</v>
      </c>
      <c r="F275" s="36">
        <f t="shared" si="4"/>
        <v>852.42710019267815</v>
      </c>
      <c r="G275" s="21"/>
      <c r="H275" s="22"/>
    </row>
    <row r="276" spans="1:8" ht="16.5" customHeight="1" x14ac:dyDescent="0.45">
      <c r="A276" s="14" t="s">
        <v>247</v>
      </c>
      <c r="B276" s="40" t="s">
        <v>10</v>
      </c>
      <c r="C276" s="15">
        <v>550</v>
      </c>
      <c r="D276" s="15">
        <v>464969.2</v>
      </c>
      <c r="E276" s="16">
        <v>199139.1</v>
      </c>
      <c r="F276" s="36">
        <f t="shared" si="4"/>
        <v>1207.4696363636365</v>
      </c>
      <c r="G276" s="21"/>
      <c r="H276" s="22"/>
    </row>
    <row r="277" spans="1:8" ht="16.5" customHeight="1" x14ac:dyDescent="0.45">
      <c r="A277" s="14" t="s">
        <v>248</v>
      </c>
      <c r="B277" s="40" t="s">
        <v>19</v>
      </c>
      <c r="C277" s="15">
        <v>4480</v>
      </c>
      <c r="D277" s="15">
        <v>3167484.59</v>
      </c>
      <c r="E277" s="16">
        <v>29455.200000000001</v>
      </c>
      <c r="F277" s="36">
        <f t="shared" si="4"/>
        <v>713.6026316964286</v>
      </c>
      <c r="G277" s="21"/>
      <c r="H277" s="22"/>
    </row>
    <row r="278" spans="1:8" ht="16.5" customHeight="1" x14ac:dyDescent="0.45">
      <c r="A278" s="14" t="s">
        <v>249</v>
      </c>
      <c r="B278" s="40" t="s">
        <v>10</v>
      </c>
      <c r="C278" s="15">
        <v>189</v>
      </c>
      <c r="D278" s="15">
        <v>222093.62</v>
      </c>
      <c r="E278" s="16">
        <v>180100.76</v>
      </c>
      <c r="F278" s="36">
        <f t="shared" si="4"/>
        <v>2128.0125925925927</v>
      </c>
      <c r="G278" s="21"/>
      <c r="H278" s="22"/>
    </row>
    <row r="279" spans="1:8" ht="16.5" customHeight="1" x14ac:dyDescent="0.45">
      <c r="A279" s="14" t="s">
        <v>250</v>
      </c>
      <c r="B279" s="40" t="s">
        <v>15</v>
      </c>
      <c r="C279" s="15">
        <v>1147</v>
      </c>
      <c r="D279" s="15">
        <v>991446.85</v>
      </c>
      <c r="E279" s="16">
        <v>919498.99</v>
      </c>
      <c r="F279" s="36">
        <f t="shared" si="4"/>
        <v>1666.0382214472536</v>
      </c>
      <c r="G279" s="21"/>
      <c r="H279" s="22"/>
    </row>
    <row r="280" spans="1:8" ht="16.5" customHeight="1" x14ac:dyDescent="0.45">
      <c r="A280" s="14" t="s">
        <v>251</v>
      </c>
      <c r="B280" s="40" t="s">
        <v>10</v>
      </c>
      <c r="C280" s="15">
        <v>2233</v>
      </c>
      <c r="D280" s="15">
        <v>900680.03</v>
      </c>
      <c r="E280" s="16">
        <v>99999.62</v>
      </c>
      <c r="F280" s="36">
        <f t="shared" si="4"/>
        <v>448.13240035826243</v>
      </c>
      <c r="G280" s="21"/>
      <c r="H280" s="22"/>
    </row>
    <row r="281" spans="1:8" ht="16.5" customHeight="1" x14ac:dyDescent="0.45">
      <c r="A281" s="14" t="s">
        <v>252</v>
      </c>
      <c r="B281" s="40" t="s">
        <v>15</v>
      </c>
      <c r="C281" s="15">
        <v>1034</v>
      </c>
      <c r="D281" s="15">
        <v>670677.41</v>
      </c>
      <c r="E281" s="16">
        <v>309980.71999999997</v>
      </c>
      <c r="F281" s="36">
        <f t="shared" si="4"/>
        <v>948.41211798839458</v>
      </c>
      <c r="G281" s="21"/>
      <c r="H281" s="22"/>
    </row>
    <row r="282" spans="1:8" ht="16.5" customHeight="1" x14ac:dyDescent="0.45">
      <c r="A282" s="14" t="s">
        <v>253</v>
      </c>
      <c r="B282" s="40" t="s">
        <v>10</v>
      </c>
      <c r="C282" s="15">
        <v>437</v>
      </c>
      <c r="D282" s="15">
        <v>426090.93</v>
      </c>
      <c r="E282" s="16">
        <v>48850</v>
      </c>
      <c r="F282" s="36">
        <f t="shared" si="4"/>
        <v>1086.8213501144164</v>
      </c>
      <c r="G282" s="21"/>
      <c r="H282" s="22"/>
    </row>
    <row r="283" spans="1:8" ht="16.5" customHeight="1" x14ac:dyDescent="0.45">
      <c r="A283" s="14" t="s">
        <v>254</v>
      </c>
      <c r="B283" s="40" t="s">
        <v>13</v>
      </c>
      <c r="C283" s="15">
        <v>1441</v>
      </c>
      <c r="D283" s="15">
        <v>1175903.48</v>
      </c>
      <c r="E283" s="16">
        <v>366035.35</v>
      </c>
      <c r="F283" s="36">
        <f t="shared" si="4"/>
        <v>1070.0477654406664</v>
      </c>
      <c r="G283" s="21"/>
      <c r="H283" s="22"/>
    </row>
    <row r="284" spans="1:8" ht="16.5" customHeight="1" x14ac:dyDescent="0.45">
      <c r="A284" s="14" t="s">
        <v>389</v>
      </c>
      <c r="B284" s="40" t="s">
        <v>16</v>
      </c>
      <c r="C284" s="15">
        <v>2325</v>
      </c>
      <c r="D284" s="15">
        <v>2018458.75</v>
      </c>
      <c r="E284" s="16">
        <v>451302.11</v>
      </c>
      <c r="F284" s="36">
        <f t="shared" si="4"/>
        <v>1062.262735483871</v>
      </c>
      <c r="G284" s="21"/>
      <c r="H284" s="22"/>
    </row>
    <row r="285" spans="1:8" ht="16.5" customHeight="1" x14ac:dyDescent="0.45">
      <c r="A285" s="14" t="s">
        <v>255</v>
      </c>
      <c r="B285" s="40" t="s">
        <v>19</v>
      </c>
      <c r="C285" s="15">
        <v>280</v>
      </c>
      <c r="D285" s="15">
        <v>489294.17</v>
      </c>
      <c r="E285" s="16">
        <v>370460.61</v>
      </c>
      <c r="F285" s="36">
        <f t="shared" si="4"/>
        <v>3070.5527857142856</v>
      </c>
      <c r="G285" s="21"/>
      <c r="H285" s="22"/>
    </row>
    <row r="286" spans="1:8" ht="16.5" customHeight="1" x14ac:dyDescent="0.45">
      <c r="A286" s="14" t="s">
        <v>256</v>
      </c>
      <c r="B286" s="40" t="s">
        <v>10</v>
      </c>
      <c r="C286" s="15">
        <v>924</v>
      </c>
      <c r="D286" s="15">
        <v>430643.33</v>
      </c>
      <c r="E286" s="16">
        <v>362006.88</v>
      </c>
      <c r="F286" s="36">
        <f t="shared" si="4"/>
        <v>857.84654761904756</v>
      </c>
      <c r="G286" s="21"/>
      <c r="H286" s="22"/>
    </row>
    <row r="287" spans="1:8" ht="16.5" customHeight="1" x14ac:dyDescent="0.45">
      <c r="A287" s="14" t="s">
        <v>257</v>
      </c>
      <c r="B287" s="40" t="s">
        <v>18</v>
      </c>
      <c r="C287" s="15">
        <v>3465</v>
      </c>
      <c r="D287" s="15">
        <v>1468807.44</v>
      </c>
      <c r="E287" s="16">
        <v>612166.91</v>
      </c>
      <c r="F287" s="36">
        <f t="shared" si="4"/>
        <v>600.56979797979795</v>
      </c>
      <c r="G287" s="21"/>
      <c r="H287" s="22"/>
    </row>
    <row r="288" spans="1:8" ht="16.5" customHeight="1" x14ac:dyDescent="0.45">
      <c r="A288" s="14" t="s">
        <v>258</v>
      </c>
      <c r="B288" s="40" t="s">
        <v>10</v>
      </c>
      <c r="C288" s="15">
        <v>387</v>
      </c>
      <c r="D288" s="15">
        <v>266506.78999999998</v>
      </c>
      <c r="E288" s="16">
        <v>477960.62</v>
      </c>
      <c r="F288" s="36">
        <f t="shared" si="4"/>
        <v>1923.6883979328163</v>
      </c>
      <c r="G288" s="21"/>
      <c r="H288" s="22"/>
    </row>
    <row r="289" spans="1:8" ht="16.5" customHeight="1" x14ac:dyDescent="0.45">
      <c r="A289" s="14" t="s">
        <v>259</v>
      </c>
      <c r="B289" s="40" t="s">
        <v>18</v>
      </c>
      <c r="C289" s="15">
        <v>1137</v>
      </c>
      <c r="D289" s="15">
        <v>651075.05000000005</v>
      </c>
      <c r="E289" s="16">
        <v>945615.18</v>
      </c>
      <c r="F289" s="36">
        <f t="shared" si="4"/>
        <v>1404.3009938434477</v>
      </c>
      <c r="G289" s="21"/>
      <c r="H289" s="22"/>
    </row>
    <row r="290" spans="1:8" ht="16.5" customHeight="1" x14ac:dyDescent="0.45">
      <c r="A290" s="14" t="s">
        <v>260</v>
      </c>
      <c r="B290" s="40" t="s">
        <v>10</v>
      </c>
      <c r="C290" s="15">
        <v>4358</v>
      </c>
      <c r="D290" s="15">
        <v>1633690.09</v>
      </c>
      <c r="E290" s="16">
        <v>75600</v>
      </c>
      <c r="F290" s="36">
        <f t="shared" si="4"/>
        <v>392.21892840752639</v>
      </c>
      <c r="G290" s="21"/>
      <c r="H290" s="22"/>
    </row>
    <row r="291" spans="1:8" ht="16.5" customHeight="1" x14ac:dyDescent="0.45">
      <c r="A291" s="14" t="s">
        <v>261</v>
      </c>
      <c r="B291" s="40" t="s">
        <v>13</v>
      </c>
      <c r="C291" s="15">
        <v>2775</v>
      </c>
      <c r="D291" s="15">
        <v>2022552.97</v>
      </c>
      <c r="E291" s="16">
        <v>468301.55</v>
      </c>
      <c r="F291" s="36">
        <f t="shared" si="4"/>
        <v>897.60523243243244</v>
      </c>
      <c r="G291" s="21"/>
      <c r="H291" s="22"/>
    </row>
    <row r="292" spans="1:8" ht="16.5" customHeight="1" x14ac:dyDescent="0.45">
      <c r="A292" s="14" t="s">
        <v>262</v>
      </c>
      <c r="B292" s="40" t="s">
        <v>13</v>
      </c>
      <c r="C292" s="15">
        <v>1485</v>
      </c>
      <c r="D292" s="15">
        <v>1384725.73</v>
      </c>
      <c r="E292" s="16">
        <v>65208.2</v>
      </c>
      <c r="F292" s="36">
        <f t="shared" si="4"/>
        <v>976.38648484848477</v>
      </c>
      <c r="G292" s="21"/>
      <c r="H292" s="22"/>
    </row>
    <row r="293" spans="1:8" ht="16.5" customHeight="1" x14ac:dyDescent="0.45">
      <c r="A293" s="14" t="s">
        <v>263</v>
      </c>
      <c r="B293" s="40" t="s">
        <v>24</v>
      </c>
      <c r="C293" s="15">
        <v>2822</v>
      </c>
      <c r="D293" s="15">
        <v>1424709.36</v>
      </c>
      <c r="E293" s="16">
        <v>174735.33</v>
      </c>
      <c r="F293" s="36">
        <f t="shared" si="4"/>
        <v>566.77699858256562</v>
      </c>
      <c r="G293" s="21"/>
      <c r="H293" s="22"/>
    </row>
    <row r="294" spans="1:8" ht="16.5" customHeight="1" x14ac:dyDescent="0.45">
      <c r="A294" s="14" t="s">
        <v>264</v>
      </c>
      <c r="B294" s="40" t="s">
        <v>19</v>
      </c>
      <c r="C294" s="15">
        <v>3290</v>
      </c>
      <c r="D294" s="15">
        <v>1596893.95</v>
      </c>
      <c r="E294" s="16">
        <v>920765.87</v>
      </c>
      <c r="F294" s="36">
        <f t="shared" si="4"/>
        <v>765.24614589665646</v>
      </c>
      <c r="G294" s="21"/>
      <c r="H294" s="22"/>
    </row>
    <row r="295" spans="1:8" ht="16.5" customHeight="1" x14ac:dyDescent="0.45">
      <c r="A295" s="14" t="s">
        <v>265</v>
      </c>
      <c r="B295" s="40" t="s">
        <v>15</v>
      </c>
      <c r="C295" s="15">
        <v>867</v>
      </c>
      <c r="D295" s="15">
        <v>637844.46</v>
      </c>
      <c r="E295" s="16">
        <v>426389.85</v>
      </c>
      <c r="F295" s="36">
        <f t="shared" si="4"/>
        <v>1227.490553633218</v>
      </c>
      <c r="G295" s="21"/>
      <c r="H295" s="22"/>
    </row>
    <row r="296" spans="1:8" ht="16.5" customHeight="1" x14ac:dyDescent="0.45">
      <c r="A296" s="14" t="s">
        <v>266</v>
      </c>
      <c r="B296" s="40" t="s">
        <v>15</v>
      </c>
      <c r="C296" s="15">
        <v>1595</v>
      </c>
      <c r="D296" s="15">
        <v>980091.63</v>
      </c>
      <c r="E296" s="16">
        <v>126993.22</v>
      </c>
      <c r="F296" s="36">
        <f t="shared" si="4"/>
        <v>694.09708463949846</v>
      </c>
      <c r="G296" s="21"/>
      <c r="H296" s="22"/>
    </row>
    <row r="297" spans="1:8" ht="16.5" customHeight="1" x14ac:dyDescent="0.45">
      <c r="A297" s="14" t="s">
        <v>267</v>
      </c>
      <c r="B297" s="40" t="s">
        <v>15</v>
      </c>
      <c r="C297" s="15">
        <v>1099</v>
      </c>
      <c r="D297" s="15">
        <v>717377.47</v>
      </c>
      <c r="E297" s="16">
        <v>446778.34</v>
      </c>
      <c r="F297" s="36">
        <f t="shared" si="4"/>
        <v>1059.2864513193813</v>
      </c>
      <c r="G297" s="21"/>
      <c r="H297" s="22"/>
    </row>
    <row r="298" spans="1:8" ht="16.5" customHeight="1" x14ac:dyDescent="0.45">
      <c r="A298" s="14" t="s">
        <v>268</v>
      </c>
      <c r="B298" s="40" t="s">
        <v>15</v>
      </c>
      <c r="C298" s="15">
        <v>274</v>
      </c>
      <c r="D298" s="15">
        <v>381052.8</v>
      </c>
      <c r="E298" s="16">
        <v>127347.98</v>
      </c>
      <c r="F298" s="36">
        <f t="shared" si="4"/>
        <v>1855.477299270073</v>
      </c>
      <c r="G298" s="21"/>
      <c r="H298" s="22"/>
    </row>
    <row r="299" spans="1:8" ht="16.5" customHeight="1" x14ac:dyDescent="0.45">
      <c r="A299" s="14" t="s">
        <v>269</v>
      </c>
      <c r="B299" s="40" t="s">
        <v>15</v>
      </c>
      <c r="C299" s="15">
        <v>1644</v>
      </c>
      <c r="D299" s="15">
        <v>1077937.5900000001</v>
      </c>
      <c r="E299" s="16">
        <v>18145.48</v>
      </c>
      <c r="F299" s="36">
        <f t="shared" si="4"/>
        <v>666.71719586374695</v>
      </c>
      <c r="G299" s="21"/>
      <c r="H299" s="22"/>
    </row>
    <row r="300" spans="1:8" ht="16.5" customHeight="1" x14ac:dyDescent="0.45">
      <c r="A300" s="14" t="s">
        <v>270</v>
      </c>
      <c r="B300" s="40" t="s">
        <v>15</v>
      </c>
      <c r="C300" s="15">
        <v>388</v>
      </c>
      <c r="D300" s="15">
        <v>501779.65</v>
      </c>
      <c r="E300" s="16">
        <v>93798.61</v>
      </c>
      <c r="F300" s="36">
        <f t="shared" si="4"/>
        <v>1534.9955154639176</v>
      </c>
      <c r="G300" s="21"/>
      <c r="H300" s="22"/>
    </row>
    <row r="301" spans="1:8" ht="16.5" customHeight="1" x14ac:dyDescent="0.45">
      <c r="A301" s="14" t="s">
        <v>271</v>
      </c>
      <c r="B301" s="40" t="s">
        <v>24</v>
      </c>
      <c r="C301" s="15">
        <v>4594</v>
      </c>
      <c r="D301" s="15">
        <v>1922848.6</v>
      </c>
      <c r="E301" s="16">
        <v>396209.29</v>
      </c>
      <c r="F301" s="36">
        <f t="shared" si="4"/>
        <v>504.80145624727908</v>
      </c>
      <c r="G301" s="21"/>
      <c r="H301" s="22"/>
    </row>
    <row r="302" spans="1:8" ht="16.5" customHeight="1" x14ac:dyDescent="0.45">
      <c r="A302" s="14" t="s">
        <v>272</v>
      </c>
      <c r="B302" s="40" t="s">
        <v>15</v>
      </c>
      <c r="C302" s="15">
        <v>2207</v>
      </c>
      <c r="D302" s="15">
        <v>1409146.09</v>
      </c>
      <c r="E302" s="16">
        <v>1443737.51</v>
      </c>
      <c r="F302" s="36">
        <f t="shared" si="4"/>
        <v>1292.6522881739918</v>
      </c>
      <c r="G302" s="21"/>
      <c r="H302" s="22"/>
    </row>
    <row r="303" spans="1:8" ht="16.5" customHeight="1" x14ac:dyDescent="0.45">
      <c r="A303" s="14" t="s">
        <v>273</v>
      </c>
      <c r="B303" s="40" t="s">
        <v>18</v>
      </c>
      <c r="C303" s="15">
        <v>3115</v>
      </c>
      <c r="D303" s="15">
        <v>2911801.72</v>
      </c>
      <c r="E303" s="16">
        <v>0</v>
      </c>
      <c r="F303" s="36">
        <f t="shared" si="4"/>
        <v>934.76780738362766</v>
      </c>
      <c r="G303" s="21"/>
      <c r="H303" s="22"/>
    </row>
    <row r="304" spans="1:8" ht="16.5" customHeight="1" x14ac:dyDescent="0.45">
      <c r="A304" s="14" t="s">
        <v>274</v>
      </c>
      <c r="B304" s="40" t="s">
        <v>16</v>
      </c>
      <c r="C304" s="15">
        <v>2966</v>
      </c>
      <c r="D304" s="15">
        <v>1969116.53</v>
      </c>
      <c r="E304" s="16">
        <v>1617594.5</v>
      </c>
      <c r="F304" s="36">
        <f t="shared" si="4"/>
        <v>1209.2754652730953</v>
      </c>
      <c r="G304" s="21"/>
      <c r="H304" s="22"/>
    </row>
    <row r="305" spans="1:8" ht="16.5" customHeight="1" x14ac:dyDescent="0.45">
      <c r="A305" s="14" t="s">
        <v>394</v>
      </c>
      <c r="B305" s="40" t="s">
        <v>24</v>
      </c>
      <c r="C305" s="15">
        <v>2168</v>
      </c>
      <c r="D305" s="15">
        <v>1210497.03</v>
      </c>
      <c r="E305" s="16">
        <v>687207.11</v>
      </c>
      <c r="F305" s="36">
        <f t="shared" si="4"/>
        <v>875.32478782287831</v>
      </c>
      <c r="G305" s="21"/>
      <c r="H305" s="22"/>
    </row>
    <row r="306" spans="1:8" ht="16.5" customHeight="1" x14ac:dyDescent="0.45">
      <c r="A306" s="14" t="s">
        <v>275</v>
      </c>
      <c r="B306" s="40" t="s">
        <v>24</v>
      </c>
      <c r="C306" s="15">
        <v>2226</v>
      </c>
      <c r="D306" s="15">
        <v>1752514.98</v>
      </c>
      <c r="E306" s="16">
        <v>730553.36</v>
      </c>
      <c r="F306" s="36">
        <f t="shared" si="4"/>
        <v>1115.484429469901</v>
      </c>
      <c r="G306" s="21"/>
      <c r="H306" s="22"/>
    </row>
    <row r="307" spans="1:8" ht="16.5" customHeight="1" x14ac:dyDescent="0.45">
      <c r="A307" s="14" t="s">
        <v>276</v>
      </c>
      <c r="B307" s="40" t="s">
        <v>18</v>
      </c>
      <c r="C307" s="15">
        <v>282</v>
      </c>
      <c r="D307" s="15">
        <v>334161.05</v>
      </c>
      <c r="E307" s="16">
        <v>208287.72</v>
      </c>
      <c r="F307" s="36">
        <f t="shared" si="4"/>
        <v>1923.5771985815604</v>
      </c>
      <c r="G307" s="21"/>
      <c r="H307" s="22"/>
    </row>
    <row r="308" spans="1:8" ht="16.5" customHeight="1" x14ac:dyDescent="0.45">
      <c r="A308" s="14" t="s">
        <v>277</v>
      </c>
      <c r="B308" s="40" t="s">
        <v>10</v>
      </c>
      <c r="C308" s="15">
        <v>1551</v>
      </c>
      <c r="D308" s="15">
        <v>778417.91</v>
      </c>
      <c r="E308" s="16">
        <v>65271.86</v>
      </c>
      <c r="F308" s="36">
        <f t="shared" si="4"/>
        <v>543.96503546099291</v>
      </c>
      <c r="G308" s="21"/>
      <c r="H308" s="22"/>
    </row>
    <row r="309" spans="1:8" ht="16.5" customHeight="1" x14ac:dyDescent="0.45">
      <c r="A309" s="14" t="s">
        <v>390</v>
      </c>
      <c r="B309" s="40" t="s">
        <v>15</v>
      </c>
      <c r="C309" s="15">
        <v>2313</v>
      </c>
      <c r="D309" s="15">
        <v>1714217.68</v>
      </c>
      <c r="E309" s="16">
        <v>253595.05</v>
      </c>
      <c r="F309" s="36">
        <f t="shared" si="4"/>
        <v>850.76209684392563</v>
      </c>
      <c r="G309" s="21"/>
      <c r="H309" s="22"/>
    </row>
    <row r="310" spans="1:8" ht="16.5" customHeight="1" x14ac:dyDescent="0.45">
      <c r="A310" s="14" t="s">
        <v>278</v>
      </c>
      <c r="B310" s="40" t="s">
        <v>15</v>
      </c>
      <c r="C310" s="15">
        <v>956</v>
      </c>
      <c r="D310" s="15">
        <v>605641.99</v>
      </c>
      <c r="E310" s="16">
        <v>209540.86</v>
      </c>
      <c r="F310" s="36">
        <f t="shared" si="4"/>
        <v>852.70172594142252</v>
      </c>
      <c r="G310" s="21"/>
      <c r="H310" s="22"/>
    </row>
    <row r="311" spans="1:8" ht="16.5" customHeight="1" x14ac:dyDescent="0.45">
      <c r="A311" s="14" t="s">
        <v>279</v>
      </c>
      <c r="B311" s="40" t="s">
        <v>16</v>
      </c>
      <c r="C311" s="15">
        <v>1523</v>
      </c>
      <c r="D311" s="15">
        <v>1182842.72</v>
      </c>
      <c r="E311" s="16">
        <v>510875.76</v>
      </c>
      <c r="F311" s="36">
        <f t="shared" si="4"/>
        <v>1112.0935521996059</v>
      </c>
      <c r="G311" s="21"/>
      <c r="H311" s="22"/>
    </row>
    <row r="312" spans="1:8" ht="16.5" customHeight="1" x14ac:dyDescent="0.45">
      <c r="A312" s="14" t="s">
        <v>280</v>
      </c>
      <c r="B312" s="40" t="s">
        <v>10</v>
      </c>
      <c r="C312" s="15">
        <v>1594</v>
      </c>
      <c r="D312" s="15">
        <v>685451.82</v>
      </c>
      <c r="E312" s="16">
        <v>0</v>
      </c>
      <c r="F312" s="36">
        <f t="shared" si="4"/>
        <v>430.01996235884565</v>
      </c>
      <c r="G312" s="21"/>
      <c r="H312" s="22"/>
    </row>
    <row r="313" spans="1:8" ht="16.5" customHeight="1" x14ac:dyDescent="0.45">
      <c r="A313" s="14" t="s">
        <v>281</v>
      </c>
      <c r="B313" s="40" t="s">
        <v>16</v>
      </c>
      <c r="C313" s="15">
        <v>1441</v>
      </c>
      <c r="D313" s="15">
        <v>1677507.03</v>
      </c>
      <c r="E313" s="16">
        <v>558688.99</v>
      </c>
      <c r="F313" s="36">
        <f t="shared" si="4"/>
        <v>1551.8362387231089</v>
      </c>
      <c r="G313" s="21"/>
      <c r="H313" s="22"/>
    </row>
    <row r="314" spans="1:8" ht="16.5" customHeight="1" x14ac:dyDescent="0.45">
      <c r="A314" s="14" t="s">
        <v>282</v>
      </c>
      <c r="B314" s="40" t="s">
        <v>16</v>
      </c>
      <c r="C314" s="15">
        <v>3305</v>
      </c>
      <c r="D314" s="15">
        <v>1693878.66</v>
      </c>
      <c r="E314" s="16">
        <v>883862.97</v>
      </c>
      <c r="F314" s="36">
        <f t="shared" si="4"/>
        <v>779.95208169440241</v>
      </c>
      <c r="G314" s="21"/>
      <c r="H314" s="22"/>
    </row>
    <row r="315" spans="1:8" ht="16.5" customHeight="1" x14ac:dyDescent="0.45">
      <c r="A315" s="14" t="s">
        <v>283</v>
      </c>
      <c r="B315" s="40" t="s">
        <v>15</v>
      </c>
      <c r="C315" s="15">
        <v>406</v>
      </c>
      <c r="D315" s="15">
        <v>352875.69</v>
      </c>
      <c r="E315" s="16">
        <v>0</v>
      </c>
      <c r="F315" s="36">
        <f t="shared" si="4"/>
        <v>869.15194581280787</v>
      </c>
      <c r="G315" s="21"/>
      <c r="H315" s="22"/>
    </row>
    <row r="316" spans="1:8" ht="16.5" customHeight="1" x14ac:dyDescent="0.45">
      <c r="A316" s="14" t="s">
        <v>284</v>
      </c>
      <c r="B316" s="40" t="s">
        <v>24</v>
      </c>
      <c r="C316" s="15">
        <v>3453</v>
      </c>
      <c r="D316" s="15">
        <v>2302028.37</v>
      </c>
      <c r="E316" s="16">
        <v>620458.68999999994</v>
      </c>
      <c r="F316" s="36">
        <f t="shared" si="4"/>
        <v>846.36173182739651</v>
      </c>
      <c r="G316" s="21"/>
      <c r="H316" s="22"/>
    </row>
    <row r="317" spans="1:8" ht="16.5" customHeight="1" x14ac:dyDescent="0.45">
      <c r="A317" s="14" t="s">
        <v>285</v>
      </c>
      <c r="B317" s="40" t="s">
        <v>18</v>
      </c>
      <c r="C317" s="15">
        <v>3997</v>
      </c>
      <c r="D317" s="15">
        <v>1626947.99</v>
      </c>
      <c r="E317" s="16">
        <v>731042.61</v>
      </c>
      <c r="F317" s="36">
        <f t="shared" si="4"/>
        <v>589.9401050788091</v>
      </c>
      <c r="G317" s="21"/>
      <c r="H317" s="22"/>
    </row>
    <row r="318" spans="1:8" ht="16.5" customHeight="1" x14ac:dyDescent="0.45">
      <c r="A318" s="14" t="s">
        <v>286</v>
      </c>
      <c r="B318" s="40" t="s">
        <v>28</v>
      </c>
      <c r="C318" s="15">
        <v>4486</v>
      </c>
      <c r="D318" s="15">
        <v>3153491.2</v>
      </c>
      <c r="E318" s="16">
        <v>419900.83</v>
      </c>
      <c r="F318" s="36">
        <f t="shared" si="4"/>
        <v>796.56532099866251</v>
      </c>
      <c r="G318" s="21"/>
      <c r="H318" s="22"/>
    </row>
    <row r="319" spans="1:8" ht="16.5" customHeight="1" x14ac:dyDescent="0.45">
      <c r="A319" s="14" t="s">
        <v>287</v>
      </c>
      <c r="B319" s="40" t="s">
        <v>28</v>
      </c>
      <c r="C319" s="15">
        <v>2742</v>
      </c>
      <c r="D319" s="15">
        <v>1637290.89</v>
      </c>
      <c r="E319" s="16">
        <v>67548.28</v>
      </c>
      <c r="F319" s="36">
        <f t="shared" si="4"/>
        <v>621.75024434719182</v>
      </c>
      <c r="G319" s="21"/>
      <c r="H319" s="22"/>
    </row>
    <row r="320" spans="1:8" ht="16.5" customHeight="1" x14ac:dyDescent="0.45">
      <c r="A320" s="14" t="s">
        <v>288</v>
      </c>
      <c r="B320" s="40" t="s">
        <v>16</v>
      </c>
      <c r="C320" s="15">
        <v>608</v>
      </c>
      <c r="D320" s="15">
        <v>961518.81</v>
      </c>
      <c r="E320" s="16">
        <v>297513.57</v>
      </c>
      <c r="F320" s="36">
        <f t="shared" si="4"/>
        <v>2070.7769407894739</v>
      </c>
      <c r="G320" s="21"/>
      <c r="H320" s="22"/>
    </row>
    <row r="321" spans="1:8" ht="16.5" customHeight="1" x14ac:dyDescent="0.45">
      <c r="A321" s="14" t="s">
        <v>408</v>
      </c>
      <c r="B321" s="40" t="s">
        <v>13</v>
      </c>
      <c r="C321" s="15">
        <v>833</v>
      </c>
      <c r="D321" s="15">
        <v>1057650.1200000001</v>
      </c>
      <c r="E321" s="16">
        <v>154707.57999999999</v>
      </c>
      <c r="F321" s="36">
        <f t="shared" si="4"/>
        <v>1455.4114045618251</v>
      </c>
      <c r="G321" s="21"/>
      <c r="H321" s="22"/>
    </row>
    <row r="322" spans="1:8" ht="16.5" customHeight="1" x14ac:dyDescent="0.45">
      <c r="A322" s="14" t="s">
        <v>289</v>
      </c>
      <c r="B322" s="40" t="s">
        <v>18</v>
      </c>
      <c r="C322" s="15">
        <v>662</v>
      </c>
      <c r="D322" s="15">
        <v>512908.5</v>
      </c>
      <c r="E322" s="16">
        <v>666341.88</v>
      </c>
      <c r="F322" s="36">
        <f t="shared" si="4"/>
        <v>1781.3449848942596</v>
      </c>
      <c r="G322" s="21"/>
      <c r="H322" s="22"/>
    </row>
    <row r="323" spans="1:8" ht="16.5" customHeight="1" x14ac:dyDescent="0.45">
      <c r="A323" s="14" t="s">
        <v>290</v>
      </c>
      <c r="B323" s="40" t="s">
        <v>18</v>
      </c>
      <c r="C323" s="15">
        <v>422</v>
      </c>
      <c r="D323" s="15">
        <v>429739.76</v>
      </c>
      <c r="E323" s="16">
        <v>162869.76000000001</v>
      </c>
      <c r="F323" s="36">
        <f t="shared" si="4"/>
        <v>1404.2879620853082</v>
      </c>
      <c r="G323" s="21"/>
      <c r="H323" s="22"/>
    </row>
    <row r="324" spans="1:8" ht="16.5" customHeight="1" x14ac:dyDescent="0.45">
      <c r="A324" s="14" t="s">
        <v>415</v>
      </c>
      <c r="B324" s="40" t="s">
        <v>18</v>
      </c>
      <c r="C324" s="15">
        <v>475</v>
      </c>
      <c r="D324" s="15">
        <v>413608.78</v>
      </c>
      <c r="E324" s="16">
        <v>293083.14</v>
      </c>
      <c r="F324" s="36">
        <f t="shared" si="4"/>
        <v>1487.7724631578949</v>
      </c>
      <c r="G324" s="21"/>
      <c r="H324" s="22"/>
    </row>
    <row r="325" spans="1:8" ht="16.5" customHeight="1" x14ac:dyDescent="0.45">
      <c r="A325" s="14" t="s">
        <v>291</v>
      </c>
      <c r="B325" s="40" t="s">
        <v>18</v>
      </c>
      <c r="C325" s="15">
        <v>1102</v>
      </c>
      <c r="D325" s="15">
        <v>707498.03</v>
      </c>
      <c r="E325" s="16">
        <v>567050.5</v>
      </c>
      <c r="F325" s="36">
        <f t="shared" si="4"/>
        <v>1156.577613430127</v>
      </c>
      <c r="G325" s="21"/>
      <c r="H325" s="22"/>
    </row>
    <row r="326" spans="1:8" ht="16.5" customHeight="1" x14ac:dyDescent="0.45">
      <c r="A326" s="14" t="s">
        <v>292</v>
      </c>
      <c r="B326" s="40" t="s">
        <v>15</v>
      </c>
      <c r="C326" s="15">
        <v>530</v>
      </c>
      <c r="D326" s="15">
        <v>431043.48</v>
      </c>
      <c r="E326" s="16">
        <v>74139.67</v>
      </c>
      <c r="F326" s="36">
        <f t="shared" si="4"/>
        <v>953.17575471698103</v>
      </c>
      <c r="G326" s="21"/>
      <c r="H326" s="22"/>
    </row>
    <row r="327" spans="1:8" ht="16.5" customHeight="1" x14ac:dyDescent="0.45">
      <c r="A327" s="14" t="s">
        <v>293</v>
      </c>
      <c r="B327" s="40" t="s">
        <v>24</v>
      </c>
      <c r="C327" s="15">
        <v>866</v>
      </c>
      <c r="D327" s="15">
        <v>571522.88</v>
      </c>
      <c r="E327" s="16">
        <v>66401.649999999994</v>
      </c>
      <c r="F327" s="36">
        <f t="shared" si="4"/>
        <v>736.63340646651272</v>
      </c>
      <c r="G327" s="21"/>
      <c r="H327" s="22"/>
    </row>
    <row r="328" spans="1:8" ht="16.5" customHeight="1" x14ac:dyDescent="0.45">
      <c r="A328" s="14" t="s">
        <v>294</v>
      </c>
      <c r="B328" s="40" t="s">
        <v>10</v>
      </c>
      <c r="C328" s="15">
        <v>494</v>
      </c>
      <c r="D328" s="15">
        <v>326256.71000000002</v>
      </c>
      <c r="E328" s="16">
        <v>65450</v>
      </c>
      <c r="F328" s="36">
        <f t="shared" si="4"/>
        <v>792.92856275303643</v>
      </c>
      <c r="G328" s="21"/>
      <c r="H328" s="22"/>
    </row>
    <row r="329" spans="1:8" ht="16.5" customHeight="1" x14ac:dyDescent="0.45">
      <c r="A329" s="14" t="s">
        <v>295</v>
      </c>
      <c r="B329" s="40" t="s">
        <v>18</v>
      </c>
      <c r="C329" s="15">
        <v>2038</v>
      </c>
      <c r="D329" s="15">
        <v>1012222.79</v>
      </c>
      <c r="E329" s="16">
        <v>662270.89</v>
      </c>
      <c r="F329" s="36">
        <f t="shared" si="4"/>
        <v>821.63576054955843</v>
      </c>
      <c r="G329" s="21"/>
      <c r="H329" s="22"/>
    </row>
    <row r="330" spans="1:8" ht="16.5" customHeight="1" x14ac:dyDescent="0.45">
      <c r="A330" s="14" t="s">
        <v>296</v>
      </c>
      <c r="B330" s="40" t="s">
        <v>13</v>
      </c>
      <c r="C330" s="15">
        <v>4640</v>
      </c>
      <c r="D330" s="15">
        <v>4158633.88</v>
      </c>
      <c r="E330" s="16">
        <v>556584.23</v>
      </c>
      <c r="F330" s="36">
        <f t="shared" ref="F330:F393" si="5">(D330+E330)/C330</f>
        <v>1016.2107995689654</v>
      </c>
      <c r="G330" s="21"/>
      <c r="H330" s="22"/>
    </row>
    <row r="331" spans="1:8" ht="16.5" customHeight="1" x14ac:dyDescent="0.45">
      <c r="A331" s="14" t="s">
        <v>297</v>
      </c>
      <c r="B331" s="40" t="s">
        <v>24</v>
      </c>
      <c r="C331" s="15">
        <v>657</v>
      </c>
      <c r="D331" s="15">
        <v>504707.07</v>
      </c>
      <c r="E331" s="16">
        <v>419384.11</v>
      </c>
      <c r="F331" s="36">
        <f t="shared" si="5"/>
        <v>1406.5314764079146</v>
      </c>
      <c r="G331" s="21"/>
      <c r="H331" s="22"/>
    </row>
    <row r="332" spans="1:8" ht="16.5" customHeight="1" x14ac:dyDescent="0.45">
      <c r="A332" s="14" t="s">
        <v>298</v>
      </c>
      <c r="B332" s="40" t="s">
        <v>24</v>
      </c>
      <c r="C332" s="15">
        <v>2729</v>
      </c>
      <c r="D332" s="15">
        <v>2224520.15</v>
      </c>
      <c r="E332" s="16">
        <v>704303.83</v>
      </c>
      <c r="F332" s="36">
        <f t="shared" si="5"/>
        <v>1073.2224184683034</v>
      </c>
      <c r="G332" s="21"/>
      <c r="H332" s="22"/>
    </row>
    <row r="333" spans="1:8" ht="16.5" customHeight="1" x14ac:dyDescent="0.45">
      <c r="A333" s="14" t="s">
        <v>299</v>
      </c>
      <c r="B333" s="40" t="s">
        <v>24</v>
      </c>
      <c r="C333" s="15">
        <v>4442</v>
      </c>
      <c r="D333" s="15">
        <v>2254300.66</v>
      </c>
      <c r="E333" s="16">
        <v>690859.83</v>
      </c>
      <c r="F333" s="36">
        <f t="shared" si="5"/>
        <v>663.02577442593429</v>
      </c>
      <c r="G333" s="21"/>
      <c r="H333" s="22"/>
    </row>
    <row r="334" spans="1:8" ht="16.5" customHeight="1" x14ac:dyDescent="0.45">
      <c r="A334" s="14" t="s">
        <v>300</v>
      </c>
      <c r="B334" s="40" t="s">
        <v>24</v>
      </c>
      <c r="C334" s="15">
        <v>2081</v>
      </c>
      <c r="D334" s="15">
        <v>1128436.3500000001</v>
      </c>
      <c r="E334" s="16">
        <v>635870.63</v>
      </c>
      <c r="F334" s="36">
        <f t="shared" si="5"/>
        <v>847.81690533397409</v>
      </c>
      <c r="G334" s="21"/>
      <c r="H334" s="22"/>
    </row>
    <row r="335" spans="1:8" ht="16.5" customHeight="1" x14ac:dyDescent="0.45">
      <c r="A335" s="14" t="s">
        <v>301</v>
      </c>
      <c r="B335" s="40" t="s">
        <v>19</v>
      </c>
      <c r="C335" s="15">
        <v>1647</v>
      </c>
      <c r="D335" s="15">
        <v>1170036.29</v>
      </c>
      <c r="E335" s="16">
        <v>782439.67</v>
      </c>
      <c r="F335" s="36">
        <f t="shared" si="5"/>
        <v>1185.4741712204006</v>
      </c>
      <c r="G335" s="21"/>
      <c r="H335" s="22"/>
    </row>
    <row r="336" spans="1:8" ht="16.5" customHeight="1" x14ac:dyDescent="0.45">
      <c r="A336" s="14" t="s">
        <v>302</v>
      </c>
      <c r="B336" s="40" t="s">
        <v>10</v>
      </c>
      <c r="C336" s="15">
        <v>288</v>
      </c>
      <c r="D336" s="15">
        <v>267480.74</v>
      </c>
      <c r="E336" s="16">
        <v>183998.76</v>
      </c>
      <c r="F336" s="36">
        <f t="shared" si="5"/>
        <v>1567.6371527777778</v>
      </c>
      <c r="G336" s="21"/>
      <c r="H336" s="22"/>
    </row>
    <row r="337" spans="1:8" ht="16.5" customHeight="1" x14ac:dyDescent="0.45">
      <c r="A337" s="14" t="s">
        <v>303</v>
      </c>
      <c r="B337" s="40" t="s">
        <v>10</v>
      </c>
      <c r="C337" s="15">
        <v>2105</v>
      </c>
      <c r="D337" s="15">
        <v>4174173.72</v>
      </c>
      <c r="E337" s="16">
        <v>105648.68</v>
      </c>
      <c r="F337" s="36">
        <f t="shared" si="5"/>
        <v>2033.1697862232782</v>
      </c>
      <c r="G337" s="21"/>
      <c r="H337" s="22"/>
    </row>
    <row r="338" spans="1:8" ht="16.5" customHeight="1" x14ac:dyDescent="0.45">
      <c r="A338" s="14" t="s">
        <v>304</v>
      </c>
      <c r="B338" s="40" t="s">
        <v>19</v>
      </c>
      <c r="C338" s="15">
        <v>447</v>
      </c>
      <c r="D338" s="15">
        <v>645828.32999999996</v>
      </c>
      <c r="E338" s="16">
        <v>337665.18</v>
      </c>
      <c r="F338" s="36">
        <f t="shared" si="5"/>
        <v>2200.2091946308724</v>
      </c>
      <c r="G338" s="21"/>
      <c r="H338" s="22"/>
    </row>
    <row r="339" spans="1:8" ht="16.5" customHeight="1" x14ac:dyDescent="0.45">
      <c r="A339" s="14" t="s">
        <v>305</v>
      </c>
      <c r="B339" s="40" t="s">
        <v>28</v>
      </c>
      <c r="C339" s="15">
        <v>2638</v>
      </c>
      <c r="D339" s="15">
        <v>1866882.35</v>
      </c>
      <c r="E339" s="16">
        <v>199346.02</v>
      </c>
      <c r="F339" s="36">
        <f t="shared" si="5"/>
        <v>783.25563684609551</v>
      </c>
      <c r="G339" s="21"/>
      <c r="H339" s="22"/>
    </row>
    <row r="340" spans="1:8" ht="16.5" customHeight="1" x14ac:dyDescent="0.45">
      <c r="A340" s="14" t="s">
        <v>306</v>
      </c>
      <c r="B340" s="40" t="s">
        <v>19</v>
      </c>
      <c r="C340" s="15">
        <v>3418</v>
      </c>
      <c r="D340" s="15">
        <v>2057354.17</v>
      </c>
      <c r="E340" s="16">
        <v>671830.05</v>
      </c>
      <c r="F340" s="36">
        <f t="shared" si="5"/>
        <v>798.4740257460503</v>
      </c>
      <c r="G340" s="21"/>
      <c r="H340" s="22"/>
    </row>
    <row r="341" spans="1:8" ht="16.5" customHeight="1" x14ac:dyDescent="0.45">
      <c r="A341" s="14" t="s">
        <v>307</v>
      </c>
      <c r="B341" s="40" t="s">
        <v>10</v>
      </c>
      <c r="C341" s="15">
        <v>379</v>
      </c>
      <c r="D341" s="15">
        <v>338596.96</v>
      </c>
      <c r="E341" s="16">
        <v>176557.83</v>
      </c>
      <c r="F341" s="36">
        <f t="shared" si="5"/>
        <v>1359.2474670184697</v>
      </c>
      <c r="G341" s="21"/>
      <c r="H341" s="22"/>
    </row>
    <row r="342" spans="1:8" ht="16.5" customHeight="1" x14ac:dyDescent="0.45">
      <c r="A342" s="14" t="s">
        <v>308</v>
      </c>
      <c r="B342" s="40" t="s">
        <v>24</v>
      </c>
      <c r="C342" s="15">
        <v>2137</v>
      </c>
      <c r="D342" s="15">
        <v>1132872.08</v>
      </c>
      <c r="E342" s="16">
        <v>492862.85</v>
      </c>
      <c r="F342" s="36">
        <f t="shared" si="5"/>
        <v>760.75569957884898</v>
      </c>
      <c r="G342" s="21"/>
      <c r="H342" s="22"/>
    </row>
    <row r="343" spans="1:8" ht="16.5" customHeight="1" x14ac:dyDescent="0.45">
      <c r="A343" s="14" t="s">
        <v>309</v>
      </c>
      <c r="B343" s="40" t="s">
        <v>15</v>
      </c>
      <c r="C343" s="15">
        <v>283</v>
      </c>
      <c r="D343" s="15">
        <v>364036.4</v>
      </c>
      <c r="E343" s="16">
        <v>1617867</v>
      </c>
      <c r="F343" s="36">
        <f t="shared" si="5"/>
        <v>7003.1922261484096</v>
      </c>
      <c r="G343" s="21"/>
      <c r="H343" s="22"/>
    </row>
    <row r="344" spans="1:8" ht="16.5" customHeight="1" x14ac:dyDescent="0.45">
      <c r="A344" s="14" t="s">
        <v>310</v>
      </c>
      <c r="B344" s="40" t="s">
        <v>10</v>
      </c>
      <c r="C344" s="15">
        <v>2527</v>
      </c>
      <c r="D344" s="15">
        <v>1196284.78</v>
      </c>
      <c r="E344" s="16">
        <v>305547.09999999998</v>
      </c>
      <c r="F344" s="36">
        <f t="shared" si="5"/>
        <v>594.31415908191525</v>
      </c>
      <c r="G344" s="21"/>
      <c r="H344" s="22"/>
    </row>
    <row r="345" spans="1:8" ht="16.5" customHeight="1" x14ac:dyDescent="0.45">
      <c r="A345" s="14" t="s">
        <v>311</v>
      </c>
      <c r="B345" s="40" t="s">
        <v>24</v>
      </c>
      <c r="C345" s="15">
        <v>1043</v>
      </c>
      <c r="D345" s="15">
        <v>831365.29</v>
      </c>
      <c r="E345" s="16">
        <v>159836.4</v>
      </c>
      <c r="F345" s="36">
        <f t="shared" si="5"/>
        <v>950.33719079578145</v>
      </c>
      <c r="G345" s="21"/>
      <c r="H345" s="22"/>
    </row>
    <row r="346" spans="1:8" ht="16.5" customHeight="1" x14ac:dyDescent="0.45">
      <c r="A346" s="14" t="s">
        <v>312</v>
      </c>
      <c r="B346" s="40" t="s">
        <v>15</v>
      </c>
      <c r="C346" s="15">
        <v>524</v>
      </c>
      <c r="D346" s="15">
        <v>494578.53</v>
      </c>
      <c r="E346" s="16">
        <v>127792.07</v>
      </c>
      <c r="F346" s="36">
        <f t="shared" si="5"/>
        <v>1187.7301526717558</v>
      </c>
      <c r="G346" s="21"/>
      <c r="H346" s="22"/>
    </row>
    <row r="347" spans="1:8" ht="16.5" customHeight="1" x14ac:dyDescent="0.45">
      <c r="A347" s="14" t="s">
        <v>420</v>
      </c>
      <c r="B347" s="40" t="s">
        <v>10</v>
      </c>
      <c r="C347" s="15">
        <v>229</v>
      </c>
      <c r="D347" s="15">
        <v>212948.58</v>
      </c>
      <c r="E347" s="16">
        <v>198718.2</v>
      </c>
      <c r="F347" s="36">
        <f t="shared" si="5"/>
        <v>1797.6715283842796</v>
      </c>
      <c r="G347" s="21"/>
      <c r="H347" s="22"/>
    </row>
    <row r="348" spans="1:8" ht="16.5" customHeight="1" x14ac:dyDescent="0.45">
      <c r="A348" s="14" t="s">
        <v>313</v>
      </c>
      <c r="B348" s="40" t="s">
        <v>10</v>
      </c>
      <c r="C348" s="15">
        <v>4032</v>
      </c>
      <c r="D348" s="15">
        <v>1433502.07</v>
      </c>
      <c r="E348" s="16">
        <v>349236.58</v>
      </c>
      <c r="F348" s="36">
        <f t="shared" si="5"/>
        <v>442.1474826388889</v>
      </c>
      <c r="G348" s="21"/>
      <c r="H348" s="22"/>
    </row>
    <row r="349" spans="1:8" ht="16.5" customHeight="1" x14ac:dyDescent="0.45">
      <c r="A349" s="14" t="s">
        <v>406</v>
      </c>
      <c r="B349" s="40" t="s">
        <v>10</v>
      </c>
      <c r="C349" s="15">
        <v>958</v>
      </c>
      <c r="D349" s="15">
        <v>458774.83</v>
      </c>
      <c r="E349" s="16">
        <v>82859.5</v>
      </c>
      <c r="F349" s="36">
        <f t="shared" si="5"/>
        <v>565.38030271398759</v>
      </c>
      <c r="G349" s="21"/>
      <c r="H349" s="22"/>
    </row>
    <row r="350" spans="1:8" ht="16.5" customHeight="1" x14ac:dyDescent="0.45">
      <c r="A350" s="14" t="s">
        <v>314</v>
      </c>
      <c r="B350" s="40" t="s">
        <v>19</v>
      </c>
      <c r="C350" s="15">
        <v>3678</v>
      </c>
      <c r="D350" s="15">
        <v>1934853.01</v>
      </c>
      <c r="E350" s="16">
        <v>1338278.94</v>
      </c>
      <c r="F350" s="36">
        <f t="shared" si="5"/>
        <v>889.92168297988042</v>
      </c>
      <c r="G350" s="21"/>
      <c r="H350" s="22"/>
    </row>
    <row r="351" spans="1:8" ht="16.5" customHeight="1" x14ac:dyDescent="0.45">
      <c r="A351" s="14" t="s">
        <v>315</v>
      </c>
      <c r="B351" s="40" t="s">
        <v>10</v>
      </c>
      <c r="C351" s="15">
        <v>400</v>
      </c>
      <c r="D351" s="15">
        <v>325621</v>
      </c>
      <c r="E351" s="16">
        <v>129199.53</v>
      </c>
      <c r="F351" s="36">
        <f t="shared" si="5"/>
        <v>1137.0513250000001</v>
      </c>
      <c r="G351" s="21"/>
      <c r="H351" s="22"/>
    </row>
    <row r="352" spans="1:8" ht="16.5" customHeight="1" x14ac:dyDescent="0.45">
      <c r="A352" s="14" t="s">
        <v>316</v>
      </c>
      <c r="B352" s="40" t="s">
        <v>10</v>
      </c>
      <c r="C352" s="15">
        <v>3518</v>
      </c>
      <c r="D352" s="15">
        <v>3372460.57</v>
      </c>
      <c r="E352" s="16">
        <v>1809534.92</v>
      </c>
      <c r="F352" s="36">
        <f t="shared" si="5"/>
        <v>1472.9947384877771</v>
      </c>
      <c r="G352" s="21"/>
      <c r="H352" s="22"/>
    </row>
    <row r="353" spans="1:8" ht="16.5" customHeight="1" x14ac:dyDescent="0.45">
      <c r="A353" s="14" t="s">
        <v>317</v>
      </c>
      <c r="B353" s="40" t="s">
        <v>19</v>
      </c>
      <c r="C353" s="15">
        <v>2347</v>
      </c>
      <c r="D353" s="15">
        <v>1167676.99</v>
      </c>
      <c r="E353" s="16">
        <v>1050500.3400000001</v>
      </c>
      <c r="F353" s="36">
        <f t="shared" si="5"/>
        <v>945.11177247550063</v>
      </c>
      <c r="G353" s="21"/>
      <c r="H353" s="22"/>
    </row>
    <row r="354" spans="1:8" ht="16.5" customHeight="1" x14ac:dyDescent="0.45">
      <c r="A354" s="14" t="s">
        <v>318</v>
      </c>
      <c r="B354" s="40" t="s">
        <v>28</v>
      </c>
      <c r="C354" s="15">
        <v>799</v>
      </c>
      <c r="D354" s="15">
        <v>779192.58</v>
      </c>
      <c r="E354" s="16">
        <v>445158.82</v>
      </c>
      <c r="F354" s="36">
        <f t="shared" si="5"/>
        <v>1532.3546933667083</v>
      </c>
      <c r="G354" s="21"/>
      <c r="H354" s="22"/>
    </row>
    <row r="355" spans="1:8" ht="16.5" customHeight="1" x14ac:dyDescent="0.45">
      <c r="A355" s="14" t="s">
        <v>319</v>
      </c>
      <c r="B355" s="40" t="s">
        <v>24</v>
      </c>
      <c r="C355" s="15">
        <v>2434</v>
      </c>
      <c r="D355" s="15">
        <v>1314231.1100000001</v>
      </c>
      <c r="E355" s="16">
        <v>472119.93</v>
      </c>
      <c r="F355" s="36">
        <f t="shared" si="5"/>
        <v>733.91579293344296</v>
      </c>
      <c r="G355" s="21"/>
      <c r="H355" s="22"/>
    </row>
    <row r="356" spans="1:8" ht="16.5" customHeight="1" x14ac:dyDescent="0.45">
      <c r="A356" s="14" t="s">
        <v>320</v>
      </c>
      <c r="B356" s="40" t="s">
        <v>13</v>
      </c>
      <c r="C356" s="15">
        <v>1003</v>
      </c>
      <c r="D356" s="15">
        <v>1420218.65</v>
      </c>
      <c r="E356" s="16">
        <v>145928.37</v>
      </c>
      <c r="F356" s="36">
        <f t="shared" si="5"/>
        <v>1561.462632103689</v>
      </c>
      <c r="G356" s="21"/>
      <c r="H356" s="22"/>
    </row>
    <row r="357" spans="1:8" ht="16.5" customHeight="1" x14ac:dyDescent="0.45">
      <c r="A357" s="14" t="s">
        <v>321</v>
      </c>
      <c r="B357" s="40" t="s">
        <v>15</v>
      </c>
      <c r="C357" s="15">
        <v>736</v>
      </c>
      <c r="D357" s="15">
        <v>634957.28</v>
      </c>
      <c r="E357" s="16">
        <v>452870.78</v>
      </c>
      <c r="F357" s="36">
        <f t="shared" si="5"/>
        <v>1478.0272554347828</v>
      </c>
      <c r="G357" s="21"/>
      <c r="H357" s="22"/>
    </row>
    <row r="358" spans="1:8" ht="16.5" customHeight="1" x14ac:dyDescent="0.45">
      <c r="A358" s="14" t="s">
        <v>322</v>
      </c>
      <c r="B358" s="40" t="s">
        <v>15</v>
      </c>
      <c r="C358" s="15">
        <v>3115</v>
      </c>
      <c r="D358" s="15">
        <v>1636074.33</v>
      </c>
      <c r="E358" s="16">
        <v>178489.35</v>
      </c>
      <c r="F358" s="36">
        <f t="shared" si="5"/>
        <v>582.52445585874807</v>
      </c>
      <c r="G358" s="21"/>
      <c r="H358" s="22"/>
    </row>
    <row r="359" spans="1:8" ht="16.5" customHeight="1" x14ac:dyDescent="0.45">
      <c r="A359" s="14" t="s">
        <v>410</v>
      </c>
      <c r="B359" s="40" t="s">
        <v>24</v>
      </c>
      <c r="C359" s="15">
        <v>746</v>
      </c>
      <c r="D359" s="15">
        <v>569041.37</v>
      </c>
      <c r="E359" s="16">
        <v>703588.37</v>
      </c>
      <c r="F359" s="36">
        <f t="shared" si="5"/>
        <v>1705.9379892761394</v>
      </c>
      <c r="G359" s="21"/>
      <c r="H359" s="22"/>
    </row>
    <row r="360" spans="1:8" ht="16.5" customHeight="1" x14ac:dyDescent="0.45">
      <c r="A360" s="14" t="s">
        <v>323</v>
      </c>
      <c r="B360" s="40" t="s">
        <v>15</v>
      </c>
      <c r="C360" s="15">
        <v>702</v>
      </c>
      <c r="D360" s="15">
        <v>528743.56999999995</v>
      </c>
      <c r="E360" s="16">
        <v>193054.76</v>
      </c>
      <c r="F360" s="36">
        <f t="shared" si="5"/>
        <v>1028.2027492877492</v>
      </c>
      <c r="G360" s="21"/>
      <c r="H360" s="22"/>
    </row>
    <row r="361" spans="1:8" ht="16.5" customHeight="1" x14ac:dyDescent="0.45">
      <c r="A361" s="14" t="s">
        <v>324</v>
      </c>
      <c r="B361" s="40" t="s">
        <v>15</v>
      </c>
      <c r="C361" s="15">
        <v>219</v>
      </c>
      <c r="D361" s="15">
        <v>296134.2</v>
      </c>
      <c r="E361" s="16">
        <v>56857.69</v>
      </c>
      <c r="F361" s="36">
        <f t="shared" si="5"/>
        <v>1611.8351141552512</v>
      </c>
      <c r="G361" s="21"/>
      <c r="H361" s="22"/>
    </row>
    <row r="362" spans="1:8" ht="16.5" customHeight="1" x14ac:dyDescent="0.45">
      <c r="A362" s="14" t="s">
        <v>325</v>
      </c>
      <c r="B362" s="40" t="s">
        <v>10</v>
      </c>
      <c r="C362" s="15">
        <v>4092</v>
      </c>
      <c r="D362" s="15">
        <v>1472725.81</v>
      </c>
      <c r="E362" s="16">
        <v>0</v>
      </c>
      <c r="F362" s="36">
        <f t="shared" si="5"/>
        <v>359.90366813294236</v>
      </c>
      <c r="G362" s="21"/>
      <c r="H362" s="22"/>
    </row>
    <row r="363" spans="1:8" ht="16.5" customHeight="1" x14ac:dyDescent="0.45">
      <c r="A363" s="14" t="s">
        <v>326</v>
      </c>
      <c r="B363" s="40" t="s">
        <v>10</v>
      </c>
      <c r="C363" s="15">
        <v>278</v>
      </c>
      <c r="D363" s="15">
        <v>298103.74</v>
      </c>
      <c r="E363" s="16">
        <v>105303.53</v>
      </c>
      <c r="F363" s="36">
        <f t="shared" si="5"/>
        <v>1451.1052877697841</v>
      </c>
      <c r="G363" s="21"/>
      <c r="H363" s="22"/>
    </row>
    <row r="364" spans="1:8" ht="16.5" customHeight="1" x14ac:dyDescent="0.45">
      <c r="A364" s="14" t="s">
        <v>327</v>
      </c>
      <c r="B364" s="40" t="s">
        <v>10</v>
      </c>
      <c r="C364" s="15">
        <v>820</v>
      </c>
      <c r="D364" s="15">
        <v>467943.6</v>
      </c>
      <c r="E364" s="16">
        <v>162820</v>
      </c>
      <c r="F364" s="36">
        <f t="shared" si="5"/>
        <v>769.22390243902441</v>
      </c>
      <c r="G364" s="21"/>
      <c r="H364" s="22"/>
    </row>
    <row r="365" spans="1:8" ht="16.5" customHeight="1" x14ac:dyDescent="0.45">
      <c r="A365" s="14" t="s">
        <v>328</v>
      </c>
      <c r="B365" s="40" t="s">
        <v>10</v>
      </c>
      <c r="C365" s="15">
        <v>378</v>
      </c>
      <c r="D365" s="15">
        <v>277316.46000000002</v>
      </c>
      <c r="E365" s="16">
        <v>111257.15</v>
      </c>
      <c r="F365" s="36">
        <f t="shared" si="5"/>
        <v>1027.9725132275132</v>
      </c>
      <c r="G365" s="21"/>
      <c r="H365" s="22"/>
    </row>
    <row r="366" spans="1:8" ht="16.5" customHeight="1" x14ac:dyDescent="0.45">
      <c r="A366" s="14" t="s">
        <v>329</v>
      </c>
      <c r="B366" s="40" t="s">
        <v>18</v>
      </c>
      <c r="C366" s="15">
        <v>243</v>
      </c>
      <c r="D366" s="15">
        <v>340835.87</v>
      </c>
      <c r="E366" s="16">
        <v>127112.8</v>
      </c>
      <c r="F366" s="36">
        <f t="shared" si="5"/>
        <v>1925.7146913580245</v>
      </c>
      <c r="G366" s="21"/>
      <c r="H366" s="22"/>
    </row>
    <row r="367" spans="1:8" ht="16.5" customHeight="1" x14ac:dyDescent="0.45">
      <c r="A367" s="14" t="s">
        <v>330</v>
      </c>
      <c r="B367" s="40" t="s">
        <v>24</v>
      </c>
      <c r="C367" s="15">
        <v>3566</v>
      </c>
      <c r="D367" s="15">
        <v>1360779.54</v>
      </c>
      <c r="E367" s="16">
        <v>2402541.19</v>
      </c>
      <c r="F367" s="36">
        <f t="shared" si="5"/>
        <v>1055.3339119461582</v>
      </c>
      <c r="G367" s="21"/>
      <c r="H367" s="22"/>
    </row>
    <row r="368" spans="1:8" ht="16.5" customHeight="1" x14ac:dyDescent="0.45">
      <c r="A368" s="14" t="s">
        <v>331</v>
      </c>
      <c r="B368" s="40" t="s">
        <v>13</v>
      </c>
      <c r="C368" s="15">
        <v>1045</v>
      </c>
      <c r="D368" s="15">
        <v>834527.84</v>
      </c>
      <c r="E368" s="16">
        <v>459734.57</v>
      </c>
      <c r="F368" s="36">
        <f t="shared" si="5"/>
        <v>1238.5286220095693</v>
      </c>
      <c r="G368" s="21"/>
      <c r="H368" s="22"/>
    </row>
    <row r="369" spans="1:8" ht="16.5" customHeight="1" x14ac:dyDescent="0.45">
      <c r="A369" s="14" t="s">
        <v>332</v>
      </c>
      <c r="B369" s="40" t="s">
        <v>15</v>
      </c>
      <c r="C369" s="15">
        <v>936</v>
      </c>
      <c r="D369" s="15">
        <v>799278.37</v>
      </c>
      <c r="E369" s="16">
        <v>150440.59</v>
      </c>
      <c r="F369" s="36">
        <f t="shared" si="5"/>
        <v>1014.6570085470086</v>
      </c>
      <c r="G369" s="21"/>
      <c r="H369" s="22"/>
    </row>
    <row r="370" spans="1:8" ht="16.5" customHeight="1" x14ac:dyDescent="0.45">
      <c r="A370" s="14" t="s">
        <v>333</v>
      </c>
      <c r="B370" s="40" t="s">
        <v>19</v>
      </c>
      <c r="C370" s="15">
        <v>2441</v>
      </c>
      <c r="D370" s="15">
        <v>1428389.87</v>
      </c>
      <c r="E370" s="16">
        <v>573140.42000000004</v>
      </c>
      <c r="F370" s="36">
        <f t="shared" si="5"/>
        <v>819.96324866857844</v>
      </c>
      <c r="G370" s="21"/>
      <c r="H370" s="22"/>
    </row>
    <row r="371" spans="1:8" ht="16.5" customHeight="1" x14ac:dyDescent="0.45">
      <c r="A371" s="14" t="s">
        <v>334</v>
      </c>
      <c r="B371" s="40" t="s">
        <v>15</v>
      </c>
      <c r="C371" s="15">
        <v>2116</v>
      </c>
      <c r="D371" s="15">
        <v>1382796.57</v>
      </c>
      <c r="E371" s="16">
        <v>221519.47</v>
      </c>
      <c r="F371" s="36">
        <f t="shared" si="5"/>
        <v>758.18338374291113</v>
      </c>
      <c r="G371" s="21"/>
      <c r="H371" s="22"/>
    </row>
    <row r="372" spans="1:8" ht="16.5" customHeight="1" x14ac:dyDescent="0.45">
      <c r="A372" s="14" t="s">
        <v>335</v>
      </c>
      <c r="B372" s="40" t="s">
        <v>15</v>
      </c>
      <c r="C372" s="15">
        <v>676</v>
      </c>
      <c r="D372" s="15">
        <v>591262.28</v>
      </c>
      <c r="E372" s="16">
        <v>195608.61</v>
      </c>
      <c r="F372" s="36">
        <f t="shared" si="5"/>
        <v>1164.0101923076923</v>
      </c>
      <c r="G372" s="21"/>
      <c r="H372" s="22"/>
    </row>
    <row r="373" spans="1:8" ht="16.5" customHeight="1" x14ac:dyDescent="0.45">
      <c r="A373" s="14" t="s">
        <v>336</v>
      </c>
      <c r="B373" s="40" t="s">
        <v>13</v>
      </c>
      <c r="C373" s="15">
        <v>356</v>
      </c>
      <c r="D373" s="15">
        <v>562796.12</v>
      </c>
      <c r="E373" s="16">
        <v>288827.64</v>
      </c>
      <c r="F373" s="36">
        <f t="shared" si="5"/>
        <v>2392.201573033708</v>
      </c>
      <c r="G373" s="21"/>
      <c r="H373" s="22"/>
    </row>
    <row r="374" spans="1:8" ht="16.5" customHeight="1" x14ac:dyDescent="0.45">
      <c r="A374" s="14" t="s">
        <v>337</v>
      </c>
      <c r="B374" s="40" t="s">
        <v>10</v>
      </c>
      <c r="C374" s="15">
        <v>258</v>
      </c>
      <c r="D374" s="15">
        <v>235845.4</v>
      </c>
      <c r="E374" s="16">
        <v>42736.24</v>
      </c>
      <c r="F374" s="36">
        <f t="shared" si="5"/>
        <v>1079.7737984496125</v>
      </c>
      <c r="G374" s="21"/>
      <c r="H374" s="22"/>
    </row>
    <row r="375" spans="1:8" ht="16.5" customHeight="1" x14ac:dyDescent="0.45">
      <c r="A375" s="14" t="s">
        <v>338</v>
      </c>
      <c r="B375" s="40" t="s">
        <v>15</v>
      </c>
      <c r="C375" s="15">
        <v>3013</v>
      </c>
      <c r="D375" s="15">
        <v>1579947.68</v>
      </c>
      <c r="E375" s="16">
        <v>142884.71</v>
      </c>
      <c r="F375" s="36">
        <f t="shared" si="5"/>
        <v>571.79966478592758</v>
      </c>
      <c r="G375" s="21"/>
      <c r="H375" s="22"/>
    </row>
    <row r="376" spans="1:8" ht="16.5" customHeight="1" x14ac:dyDescent="0.45">
      <c r="A376" s="14" t="s">
        <v>339</v>
      </c>
      <c r="B376" s="40" t="s">
        <v>10</v>
      </c>
      <c r="C376" s="15">
        <v>1914</v>
      </c>
      <c r="D376" s="15">
        <v>1039088.03</v>
      </c>
      <c r="E376" s="16">
        <v>85589.74</v>
      </c>
      <c r="F376" s="36">
        <f t="shared" si="5"/>
        <v>587.60594043887147</v>
      </c>
      <c r="G376" s="21"/>
      <c r="H376" s="22"/>
    </row>
    <row r="377" spans="1:8" ht="16.5" customHeight="1" x14ac:dyDescent="0.45">
      <c r="A377" s="14" t="s">
        <v>340</v>
      </c>
      <c r="B377" s="40" t="s">
        <v>13</v>
      </c>
      <c r="C377" s="15">
        <v>2312</v>
      </c>
      <c r="D377" s="15">
        <v>2089368.8</v>
      </c>
      <c r="E377" s="16">
        <v>1011291.72</v>
      </c>
      <c r="F377" s="36">
        <f t="shared" si="5"/>
        <v>1341.1161418685122</v>
      </c>
      <c r="G377" s="21"/>
      <c r="H377" s="22"/>
    </row>
    <row r="378" spans="1:8" ht="16.5" customHeight="1" x14ac:dyDescent="0.45">
      <c r="A378" s="14" t="s">
        <v>341</v>
      </c>
      <c r="B378" s="40" t="s">
        <v>24</v>
      </c>
      <c r="C378" s="15">
        <v>4238</v>
      </c>
      <c r="D378" s="15">
        <v>1445592.3</v>
      </c>
      <c r="E378" s="16">
        <v>1485535.93</v>
      </c>
      <c r="F378" s="36">
        <f t="shared" si="5"/>
        <v>691.63006842850405</v>
      </c>
      <c r="G378" s="21"/>
      <c r="H378" s="22"/>
    </row>
    <row r="379" spans="1:8" ht="16.5" customHeight="1" x14ac:dyDescent="0.45">
      <c r="A379" s="14" t="s">
        <v>342</v>
      </c>
      <c r="B379" s="40" t="s">
        <v>18</v>
      </c>
      <c r="C379" s="15">
        <v>2921</v>
      </c>
      <c r="D379" s="15">
        <v>1452098.89</v>
      </c>
      <c r="E379" s="16">
        <v>653684.38</v>
      </c>
      <c r="F379" s="36">
        <f t="shared" si="5"/>
        <v>720.91176651831563</v>
      </c>
      <c r="G379" s="21"/>
      <c r="H379" s="22"/>
    </row>
    <row r="380" spans="1:8" ht="16.5" customHeight="1" x14ac:dyDescent="0.45">
      <c r="A380" s="14" t="s">
        <v>343</v>
      </c>
      <c r="B380" s="40" t="s">
        <v>13</v>
      </c>
      <c r="C380" s="15">
        <v>4866</v>
      </c>
      <c r="D380" s="15">
        <v>2986938.21</v>
      </c>
      <c r="E380" s="16">
        <v>3114945.61</v>
      </c>
      <c r="F380" s="36">
        <f t="shared" si="5"/>
        <v>1253.9835224003289</v>
      </c>
      <c r="G380" s="21"/>
      <c r="H380" s="22"/>
    </row>
    <row r="381" spans="1:8" ht="16.5" customHeight="1" x14ac:dyDescent="0.45">
      <c r="A381" s="14" t="s">
        <v>413</v>
      </c>
      <c r="B381" s="40" t="s">
        <v>13</v>
      </c>
      <c r="C381" s="15">
        <v>628</v>
      </c>
      <c r="D381" s="15">
        <v>923164.19</v>
      </c>
      <c r="E381" s="16">
        <v>276459.02</v>
      </c>
      <c r="F381" s="36">
        <f t="shared" si="5"/>
        <v>1910.2280414012739</v>
      </c>
      <c r="G381" s="21"/>
      <c r="H381" s="22"/>
    </row>
    <row r="382" spans="1:8" ht="16.5" customHeight="1" x14ac:dyDescent="0.45">
      <c r="A382" s="14" t="s">
        <v>383</v>
      </c>
      <c r="B382" s="40" t="s">
        <v>18</v>
      </c>
      <c r="C382" s="15">
        <v>3335</v>
      </c>
      <c r="D382" s="15">
        <v>1729873.37</v>
      </c>
      <c r="E382" s="16">
        <v>0</v>
      </c>
      <c r="F382" s="36">
        <f t="shared" si="5"/>
        <v>518.70265967016496</v>
      </c>
      <c r="G382" s="21"/>
      <c r="H382" s="22"/>
    </row>
    <row r="383" spans="1:8" ht="16.5" customHeight="1" x14ac:dyDescent="0.45">
      <c r="A383" s="14" t="s">
        <v>344</v>
      </c>
      <c r="B383" s="40" t="s">
        <v>28</v>
      </c>
      <c r="C383" s="15">
        <v>480</v>
      </c>
      <c r="D383" s="15">
        <v>827248.98</v>
      </c>
      <c r="E383" s="16">
        <v>820287.25</v>
      </c>
      <c r="F383" s="36">
        <f t="shared" si="5"/>
        <v>3432.3671458333333</v>
      </c>
      <c r="G383" s="21"/>
      <c r="H383" s="22"/>
    </row>
    <row r="384" spans="1:8" ht="16.5" customHeight="1" x14ac:dyDescent="0.45">
      <c r="A384" s="14" t="s">
        <v>345</v>
      </c>
      <c r="B384" s="40" t="s">
        <v>16</v>
      </c>
      <c r="C384" s="15">
        <v>4640</v>
      </c>
      <c r="D384" s="15">
        <v>2197397.86</v>
      </c>
      <c r="E384" s="16">
        <v>826043.62</v>
      </c>
      <c r="F384" s="36">
        <f t="shared" si="5"/>
        <v>651.60376724137927</v>
      </c>
      <c r="G384" s="21"/>
      <c r="H384" s="22"/>
    </row>
    <row r="385" spans="1:8" ht="16.5" customHeight="1" x14ac:dyDescent="0.45">
      <c r="A385" s="14" t="s">
        <v>346</v>
      </c>
      <c r="B385" s="40" t="s">
        <v>15</v>
      </c>
      <c r="C385" s="15">
        <v>986</v>
      </c>
      <c r="D385" s="15">
        <v>653021.47</v>
      </c>
      <c r="E385" s="16">
        <v>86602.35</v>
      </c>
      <c r="F385" s="36">
        <f t="shared" si="5"/>
        <v>750.12557809330622</v>
      </c>
      <c r="G385" s="21"/>
      <c r="H385" s="22"/>
    </row>
    <row r="386" spans="1:8" ht="16.5" customHeight="1" x14ac:dyDescent="0.45">
      <c r="A386" s="14" t="s">
        <v>347</v>
      </c>
      <c r="B386" s="40" t="s">
        <v>19</v>
      </c>
      <c r="C386" s="15">
        <v>4113</v>
      </c>
      <c r="D386" s="15">
        <v>2308054.38</v>
      </c>
      <c r="E386" s="16">
        <v>1102868.3799999999</v>
      </c>
      <c r="F386" s="36">
        <f t="shared" si="5"/>
        <v>829.30288353999504</v>
      </c>
      <c r="G386" s="21"/>
      <c r="H386" s="22"/>
    </row>
    <row r="387" spans="1:8" ht="16.5" customHeight="1" x14ac:dyDescent="0.45">
      <c r="A387" s="14" t="s">
        <v>348</v>
      </c>
      <c r="B387" s="40" t="s">
        <v>19</v>
      </c>
      <c r="C387" s="15">
        <v>3302</v>
      </c>
      <c r="D387" s="15">
        <v>1640934.67</v>
      </c>
      <c r="E387" s="16">
        <v>767708.71</v>
      </c>
      <c r="F387" s="36">
        <f t="shared" si="5"/>
        <v>729.44984251968503</v>
      </c>
      <c r="G387" s="21"/>
      <c r="H387" s="22"/>
    </row>
    <row r="388" spans="1:8" ht="16.5" customHeight="1" x14ac:dyDescent="0.45">
      <c r="A388" s="14" t="s">
        <v>349</v>
      </c>
      <c r="B388" s="40" t="s">
        <v>24</v>
      </c>
      <c r="C388" s="15">
        <v>2964</v>
      </c>
      <c r="D388" s="15">
        <v>1374299.17</v>
      </c>
      <c r="E388" s="16">
        <v>502200.6</v>
      </c>
      <c r="F388" s="36">
        <f t="shared" si="5"/>
        <v>633.0970883940621</v>
      </c>
      <c r="G388" s="21"/>
      <c r="H388" s="22"/>
    </row>
    <row r="389" spans="1:8" ht="16.5" customHeight="1" x14ac:dyDescent="0.45">
      <c r="A389" s="14" t="s">
        <v>350</v>
      </c>
      <c r="B389" s="40" t="s">
        <v>18</v>
      </c>
      <c r="C389" s="15">
        <v>393</v>
      </c>
      <c r="D389" s="15">
        <v>367624.41</v>
      </c>
      <c r="E389" s="16">
        <v>72501.210000000006</v>
      </c>
      <c r="F389" s="36">
        <f t="shared" si="5"/>
        <v>1119.9125190839695</v>
      </c>
      <c r="G389" s="21"/>
      <c r="H389" s="22"/>
    </row>
    <row r="390" spans="1:8" ht="16.5" customHeight="1" x14ac:dyDescent="0.45">
      <c r="A390" s="14" t="s">
        <v>351</v>
      </c>
      <c r="B390" s="40" t="s">
        <v>18</v>
      </c>
      <c r="C390" s="15">
        <v>2953</v>
      </c>
      <c r="D390" s="15">
        <v>1348970.36</v>
      </c>
      <c r="E390" s="16">
        <v>533547.14</v>
      </c>
      <c r="F390" s="36">
        <f t="shared" si="5"/>
        <v>637.49322722654927</v>
      </c>
      <c r="G390" s="21"/>
      <c r="H390" s="22"/>
    </row>
    <row r="391" spans="1:8" ht="16.5" customHeight="1" x14ac:dyDescent="0.45">
      <c r="A391" s="14" t="s">
        <v>352</v>
      </c>
      <c r="B391" s="40" t="s">
        <v>19</v>
      </c>
      <c r="C391" s="15">
        <v>1405</v>
      </c>
      <c r="D391" s="15">
        <v>971736.91</v>
      </c>
      <c r="E391" s="16">
        <v>834123.69</v>
      </c>
      <c r="F391" s="36">
        <f t="shared" si="5"/>
        <v>1285.3100355871886</v>
      </c>
      <c r="G391" s="21"/>
      <c r="H391" s="22"/>
    </row>
    <row r="392" spans="1:8" ht="16.5" customHeight="1" x14ac:dyDescent="0.45">
      <c r="A392" s="14" t="s">
        <v>353</v>
      </c>
      <c r="B392" s="40" t="s">
        <v>13</v>
      </c>
      <c r="C392" s="15">
        <v>1406</v>
      </c>
      <c r="D392" s="15">
        <v>2202520.2999999998</v>
      </c>
      <c r="E392" s="16">
        <v>181776.24</v>
      </c>
      <c r="F392" s="36">
        <f t="shared" si="5"/>
        <v>1695.8012375533428</v>
      </c>
      <c r="G392" s="21"/>
      <c r="H392" s="22"/>
    </row>
    <row r="393" spans="1:8" ht="16.5" customHeight="1" x14ac:dyDescent="0.45">
      <c r="A393" s="14" t="s">
        <v>354</v>
      </c>
      <c r="B393" s="40" t="s">
        <v>13</v>
      </c>
      <c r="C393" s="15">
        <v>1000</v>
      </c>
      <c r="D393" s="15">
        <v>844867.15</v>
      </c>
      <c r="E393" s="16">
        <v>136003.26999999999</v>
      </c>
      <c r="F393" s="36">
        <f t="shared" si="5"/>
        <v>980.87042000000008</v>
      </c>
      <c r="G393" s="21"/>
      <c r="H393" s="22"/>
    </row>
    <row r="394" spans="1:8" ht="16.5" customHeight="1" x14ac:dyDescent="0.45">
      <c r="A394" s="14" t="s">
        <v>355</v>
      </c>
      <c r="B394" s="40" t="s">
        <v>16</v>
      </c>
      <c r="C394" s="15">
        <v>4939</v>
      </c>
      <c r="D394" s="15">
        <v>2666958.9500000002</v>
      </c>
      <c r="E394" s="16">
        <v>1090827.3799999999</v>
      </c>
      <c r="F394" s="36">
        <f t="shared" ref="F394:F457" si="6">(D394+E394)/C394</f>
        <v>760.83950799757042</v>
      </c>
      <c r="G394" s="21"/>
      <c r="H394" s="22"/>
    </row>
    <row r="395" spans="1:8" ht="16.5" customHeight="1" x14ac:dyDescent="0.45">
      <c r="A395" s="14" t="s">
        <v>356</v>
      </c>
      <c r="B395" s="40" t="s">
        <v>19</v>
      </c>
      <c r="C395" s="15">
        <v>3348</v>
      </c>
      <c r="D395" s="15">
        <v>1542560.73</v>
      </c>
      <c r="E395" s="16">
        <v>1151853.3899999999</v>
      </c>
      <c r="F395" s="36">
        <f t="shared" si="6"/>
        <v>804.78318996415771</v>
      </c>
      <c r="G395" s="21"/>
      <c r="H395" s="22"/>
    </row>
    <row r="396" spans="1:8" ht="16.5" customHeight="1" x14ac:dyDescent="0.45">
      <c r="A396" s="14" t="s">
        <v>357</v>
      </c>
      <c r="B396" s="40" t="s">
        <v>15</v>
      </c>
      <c r="C396" s="15">
        <v>2009</v>
      </c>
      <c r="D396" s="15">
        <v>1372822.52</v>
      </c>
      <c r="E396" s="16">
        <v>409411.82</v>
      </c>
      <c r="F396" s="36">
        <f t="shared" si="6"/>
        <v>887.12510701841711</v>
      </c>
      <c r="G396" s="21"/>
      <c r="H396" s="22"/>
    </row>
    <row r="397" spans="1:8" ht="16.5" customHeight="1" x14ac:dyDescent="0.45">
      <c r="A397" s="14" t="s">
        <v>405</v>
      </c>
      <c r="B397" s="40" t="s">
        <v>13</v>
      </c>
      <c r="C397" s="15">
        <v>1088</v>
      </c>
      <c r="D397" s="15">
        <v>1170432.75</v>
      </c>
      <c r="E397" s="16">
        <v>282507.42</v>
      </c>
      <c r="F397" s="36">
        <f t="shared" si="6"/>
        <v>1335.422950367647</v>
      </c>
      <c r="G397" s="21"/>
      <c r="H397" s="22"/>
    </row>
    <row r="398" spans="1:8" ht="16.5" customHeight="1" x14ac:dyDescent="0.45">
      <c r="A398" s="14" t="s">
        <v>358</v>
      </c>
      <c r="B398" s="40" t="s">
        <v>18</v>
      </c>
      <c r="C398" s="15">
        <v>2148</v>
      </c>
      <c r="D398" s="15">
        <v>1051285.74</v>
      </c>
      <c r="E398" s="16">
        <v>283726.78000000003</v>
      </c>
      <c r="F398" s="36">
        <f t="shared" si="6"/>
        <v>621.51420856610798</v>
      </c>
      <c r="G398" s="21"/>
      <c r="H398" s="22"/>
    </row>
    <row r="399" spans="1:8" ht="16.5" customHeight="1" x14ac:dyDescent="0.45">
      <c r="A399" s="14" t="s">
        <v>359</v>
      </c>
      <c r="B399" s="40" t="s">
        <v>24</v>
      </c>
      <c r="C399" s="15">
        <v>383</v>
      </c>
      <c r="D399" s="15">
        <v>402956.96</v>
      </c>
      <c r="E399" s="16">
        <v>100713.96</v>
      </c>
      <c r="F399" s="36">
        <f t="shared" si="6"/>
        <v>1315.067676240209</v>
      </c>
      <c r="G399" s="21"/>
      <c r="H399" s="22"/>
    </row>
    <row r="400" spans="1:8" ht="16.5" customHeight="1" x14ac:dyDescent="0.45">
      <c r="A400" s="14" t="s">
        <v>360</v>
      </c>
      <c r="B400" s="40" t="s">
        <v>24</v>
      </c>
      <c r="C400" s="15">
        <v>4261</v>
      </c>
      <c r="D400" s="15">
        <v>2236208.75</v>
      </c>
      <c r="E400" s="16">
        <v>801091.37</v>
      </c>
      <c r="F400" s="36">
        <f t="shared" si="6"/>
        <v>712.81392161464453</v>
      </c>
      <c r="G400" s="21"/>
      <c r="H400" s="22"/>
    </row>
    <row r="401" spans="1:8" ht="16.5" customHeight="1" x14ac:dyDescent="0.45">
      <c r="A401" s="14" t="s">
        <v>361</v>
      </c>
      <c r="B401" s="40" t="s">
        <v>13</v>
      </c>
      <c r="C401" s="15">
        <v>3085</v>
      </c>
      <c r="D401" s="15">
        <v>2189813.9700000002</v>
      </c>
      <c r="E401" s="16">
        <v>1225047.1599999999</v>
      </c>
      <c r="F401" s="36">
        <f t="shared" si="6"/>
        <v>1106.924191247974</v>
      </c>
      <c r="G401" s="21"/>
      <c r="H401" s="22"/>
    </row>
    <row r="402" spans="1:8" ht="16.5" customHeight="1" x14ac:dyDescent="0.45">
      <c r="A402" s="14" t="s">
        <v>362</v>
      </c>
      <c r="B402" s="40" t="s">
        <v>19</v>
      </c>
      <c r="C402" s="15">
        <v>2059</v>
      </c>
      <c r="D402" s="15">
        <v>717250.1</v>
      </c>
      <c r="E402" s="16">
        <v>732487.03</v>
      </c>
      <c r="F402" s="36">
        <f t="shared" si="6"/>
        <v>704.0976833414278</v>
      </c>
      <c r="G402" s="21"/>
      <c r="H402" s="22"/>
    </row>
    <row r="403" spans="1:8" ht="16.5" customHeight="1" x14ac:dyDescent="0.45">
      <c r="A403" s="14" t="s">
        <v>363</v>
      </c>
      <c r="B403" s="40" t="s">
        <v>13</v>
      </c>
      <c r="C403" s="15">
        <v>2507</v>
      </c>
      <c r="D403" s="15">
        <v>1640030.56</v>
      </c>
      <c r="E403" s="16">
        <v>389102.53</v>
      </c>
      <c r="F403" s="36">
        <f t="shared" si="6"/>
        <v>809.38695253290791</v>
      </c>
      <c r="G403" s="21"/>
      <c r="H403" s="22"/>
    </row>
    <row r="404" spans="1:8" ht="16.5" customHeight="1" x14ac:dyDescent="0.45">
      <c r="A404" s="14" t="s">
        <v>364</v>
      </c>
      <c r="B404" s="40" t="s">
        <v>15</v>
      </c>
      <c r="C404" s="15">
        <v>1003</v>
      </c>
      <c r="D404" s="15">
        <v>611016.5</v>
      </c>
      <c r="E404" s="16">
        <v>13047.92</v>
      </c>
      <c r="F404" s="36">
        <f t="shared" si="6"/>
        <v>622.19782652043875</v>
      </c>
      <c r="G404" s="21"/>
      <c r="H404" s="22"/>
    </row>
    <row r="405" spans="1:8" ht="16.5" customHeight="1" x14ac:dyDescent="0.45">
      <c r="A405" s="14" t="s">
        <v>365</v>
      </c>
      <c r="B405" s="40" t="s">
        <v>19</v>
      </c>
      <c r="C405" s="15">
        <v>2823</v>
      </c>
      <c r="D405" s="15">
        <v>1580216.34</v>
      </c>
      <c r="E405" s="16">
        <v>635463.06999999995</v>
      </c>
      <c r="F405" s="36">
        <f t="shared" si="6"/>
        <v>784.86695359546582</v>
      </c>
      <c r="G405" s="21"/>
      <c r="H405" s="22"/>
    </row>
    <row r="406" spans="1:8" ht="16.5" customHeight="1" x14ac:dyDescent="0.45">
      <c r="A406" s="14" t="s">
        <v>366</v>
      </c>
      <c r="B406" s="40" t="s">
        <v>15</v>
      </c>
      <c r="C406" s="15">
        <v>2157</v>
      </c>
      <c r="D406" s="15">
        <v>1216930.2</v>
      </c>
      <c r="E406" s="16">
        <v>444958.04</v>
      </c>
      <c r="F406" s="36">
        <f t="shared" si="6"/>
        <v>770.46279091330553</v>
      </c>
      <c r="G406" s="21"/>
      <c r="H406" s="22"/>
    </row>
    <row r="407" spans="1:8" ht="16.5" customHeight="1" x14ac:dyDescent="0.45">
      <c r="A407" s="14" t="s">
        <v>367</v>
      </c>
      <c r="B407" s="40" t="s">
        <v>15</v>
      </c>
      <c r="C407" s="15">
        <v>865</v>
      </c>
      <c r="D407" s="15">
        <v>802400.28</v>
      </c>
      <c r="E407" s="16">
        <v>336711.83</v>
      </c>
      <c r="F407" s="36">
        <f t="shared" si="6"/>
        <v>1316.8926127167631</v>
      </c>
      <c r="G407" s="21"/>
      <c r="H407" s="22"/>
    </row>
    <row r="408" spans="1:8" ht="16.5" customHeight="1" x14ac:dyDescent="0.45">
      <c r="A408" s="14" t="s">
        <v>400</v>
      </c>
      <c r="B408" s="40" t="s">
        <v>28</v>
      </c>
      <c r="C408" s="15">
        <v>1362</v>
      </c>
      <c r="D408" s="15">
        <v>816972.48</v>
      </c>
      <c r="E408" s="16">
        <v>852875.32</v>
      </c>
      <c r="F408" s="36">
        <f t="shared" si="6"/>
        <v>1226.0262848751834</v>
      </c>
      <c r="G408" s="21"/>
      <c r="H408" s="22"/>
    </row>
    <row r="409" spans="1:8" ht="16.5" customHeight="1" x14ac:dyDescent="0.45">
      <c r="A409" s="14" t="s">
        <v>368</v>
      </c>
      <c r="B409" s="40" t="s">
        <v>18</v>
      </c>
      <c r="C409" s="15">
        <v>2973</v>
      </c>
      <c r="D409" s="15">
        <v>1354953.66</v>
      </c>
      <c r="E409" s="16">
        <v>129511.45</v>
      </c>
      <c r="F409" s="36">
        <f t="shared" si="6"/>
        <v>499.31554322233433</v>
      </c>
      <c r="G409" s="21"/>
      <c r="H409" s="22"/>
    </row>
    <row r="410" spans="1:8" ht="16.5" customHeight="1" x14ac:dyDescent="0.45">
      <c r="A410" s="14" t="s">
        <v>369</v>
      </c>
      <c r="B410" s="40" t="s">
        <v>18</v>
      </c>
      <c r="C410" s="15">
        <v>1215</v>
      </c>
      <c r="D410" s="15">
        <v>689526.37</v>
      </c>
      <c r="E410" s="16">
        <v>254007.7</v>
      </c>
      <c r="F410" s="36">
        <f t="shared" si="6"/>
        <v>776.57125102880661</v>
      </c>
      <c r="G410" s="21"/>
      <c r="H410" s="22"/>
    </row>
    <row r="411" spans="1:8" ht="16.5" customHeight="1" x14ac:dyDescent="0.45">
      <c r="A411" s="14" t="s">
        <v>370</v>
      </c>
      <c r="B411" s="40" t="s">
        <v>18</v>
      </c>
      <c r="C411" s="15">
        <v>753</v>
      </c>
      <c r="D411" s="15">
        <v>476436.09</v>
      </c>
      <c r="E411" s="16">
        <v>199829.71</v>
      </c>
      <c r="F411" s="36">
        <f t="shared" si="6"/>
        <v>898.09535192563089</v>
      </c>
      <c r="G411" s="21"/>
      <c r="H411" s="22"/>
    </row>
    <row r="412" spans="1:8" ht="16.5" customHeight="1" x14ac:dyDescent="0.45">
      <c r="A412" s="14" t="s">
        <v>371</v>
      </c>
      <c r="B412" s="40" t="s">
        <v>15</v>
      </c>
      <c r="C412" s="15">
        <v>2568</v>
      </c>
      <c r="D412" s="15">
        <v>1602926.27</v>
      </c>
      <c r="E412" s="16">
        <v>408312.84</v>
      </c>
      <c r="F412" s="36">
        <f t="shared" si="6"/>
        <v>783.19279984423679</v>
      </c>
      <c r="G412" s="21"/>
      <c r="H412" s="22"/>
    </row>
    <row r="413" spans="1:8" ht="16.5" customHeight="1" x14ac:dyDescent="0.45">
      <c r="A413" s="14" t="s">
        <v>385</v>
      </c>
      <c r="B413" s="40" t="s">
        <v>10</v>
      </c>
      <c r="C413" s="15">
        <v>2972</v>
      </c>
      <c r="D413" s="15">
        <v>1348208.07</v>
      </c>
      <c r="E413" s="16">
        <v>798928.98</v>
      </c>
      <c r="F413" s="36">
        <f t="shared" si="6"/>
        <v>722.45526581426645</v>
      </c>
      <c r="G413" s="21"/>
      <c r="H413" s="22"/>
    </row>
    <row r="414" spans="1:8" ht="16.5" customHeight="1" x14ac:dyDescent="0.45">
      <c r="A414" s="48" t="s">
        <v>425</v>
      </c>
      <c r="B414" s="45"/>
      <c r="C414" s="46"/>
      <c r="D414" s="46"/>
      <c r="E414" s="47"/>
      <c r="F414" s="49">
        <f>AVERAGE(F10:F413)</f>
        <v>1191.2163211483175</v>
      </c>
      <c r="G414" s="21"/>
      <c r="H414" s="22"/>
    </row>
    <row r="415" spans="1:8" ht="16.5" customHeight="1" x14ac:dyDescent="0.45">
      <c r="A415" s="17"/>
      <c r="B415" s="43"/>
      <c r="C415" s="18"/>
      <c r="D415" s="18"/>
      <c r="E415" s="19"/>
      <c r="F415" s="20"/>
      <c r="G415" s="21"/>
      <c r="H415" s="22"/>
    </row>
    <row r="416" spans="1:8" ht="16.5" customHeight="1" x14ac:dyDescent="0.45">
      <c r="A416" s="17"/>
      <c r="B416" s="43"/>
      <c r="C416" s="18"/>
      <c r="D416" s="18"/>
      <c r="E416" s="19"/>
      <c r="F416" s="20"/>
      <c r="G416" s="21"/>
      <c r="H416" s="22"/>
    </row>
    <row r="417" spans="1:8" ht="16.5" customHeight="1" x14ac:dyDescent="0.45">
      <c r="A417" s="17"/>
      <c r="B417" s="43"/>
      <c r="C417" s="18"/>
      <c r="D417" s="18"/>
      <c r="E417" s="19"/>
      <c r="F417" s="20"/>
      <c r="G417" s="21"/>
      <c r="H417" s="22"/>
    </row>
    <row r="418" spans="1:8" ht="16.5" customHeight="1" x14ac:dyDescent="0.45">
      <c r="A418" s="17"/>
      <c r="B418" s="43"/>
      <c r="C418" s="18"/>
      <c r="D418" s="18"/>
      <c r="E418" s="19"/>
      <c r="F418" s="20"/>
      <c r="G418" s="21"/>
      <c r="H418" s="22"/>
    </row>
    <row r="419" spans="1:8" ht="16.5" customHeight="1" x14ac:dyDescent="0.45">
      <c r="A419" s="17"/>
      <c r="B419" s="43"/>
      <c r="C419" s="18"/>
      <c r="D419" s="18"/>
      <c r="E419" s="19"/>
      <c r="F419" s="20"/>
      <c r="G419" s="21"/>
      <c r="H419" s="22"/>
    </row>
    <row r="420" spans="1:8" ht="16.5" customHeight="1" x14ac:dyDescent="0.45">
      <c r="A420" s="17"/>
      <c r="B420" s="43"/>
      <c r="C420" s="18"/>
      <c r="D420" s="18"/>
      <c r="E420" s="19"/>
      <c r="F420" s="20"/>
      <c r="G420" s="21"/>
      <c r="H420" s="22"/>
    </row>
    <row r="421" spans="1:8" ht="16.5" customHeight="1" x14ac:dyDescent="0.45">
      <c r="A421" s="17"/>
      <c r="B421" s="43"/>
      <c r="C421" s="18"/>
      <c r="D421" s="18"/>
      <c r="E421" s="19"/>
      <c r="F421" s="20"/>
      <c r="G421" s="21"/>
      <c r="H421" s="22"/>
    </row>
    <row r="422" spans="1:8" ht="16.5" customHeight="1" x14ac:dyDescent="0.45">
      <c r="A422" s="17"/>
      <c r="B422" s="43"/>
      <c r="C422" s="18"/>
      <c r="D422" s="18"/>
      <c r="E422" s="19"/>
      <c r="F422" s="20"/>
      <c r="G422" s="21"/>
      <c r="H422" s="22"/>
    </row>
    <row r="423" spans="1:8" ht="16.5" customHeight="1" x14ac:dyDescent="0.45">
      <c r="A423" s="17"/>
      <c r="B423" s="43"/>
      <c r="C423" s="18"/>
      <c r="D423" s="18"/>
      <c r="E423" s="19"/>
      <c r="F423" s="20"/>
      <c r="G423" s="21"/>
      <c r="H423" s="22"/>
    </row>
    <row r="424" spans="1:8" ht="16.5" customHeight="1" x14ac:dyDescent="0.45">
      <c r="A424" s="17"/>
      <c r="B424" s="43"/>
      <c r="C424" s="18"/>
      <c r="D424" s="18"/>
      <c r="E424" s="19"/>
      <c r="F424" s="20"/>
      <c r="G424" s="21"/>
      <c r="H424" s="22"/>
    </row>
    <row r="425" spans="1:8" ht="16.5" customHeight="1" x14ac:dyDescent="0.45">
      <c r="A425" s="17"/>
      <c r="B425" s="43"/>
      <c r="C425" s="18"/>
      <c r="D425" s="18"/>
      <c r="E425" s="19"/>
      <c r="F425" s="20"/>
      <c r="G425" s="21"/>
      <c r="H425" s="22"/>
    </row>
    <row r="426" spans="1:8" ht="16.5" customHeight="1" x14ac:dyDescent="0.45">
      <c r="A426" s="17"/>
      <c r="B426" s="43"/>
      <c r="C426" s="18"/>
      <c r="D426" s="18"/>
      <c r="E426" s="19"/>
      <c r="F426" s="20"/>
      <c r="G426" s="21"/>
      <c r="H426" s="22"/>
    </row>
    <row r="427" spans="1:8" ht="16.5" customHeight="1" x14ac:dyDescent="0.45">
      <c r="A427" s="17"/>
      <c r="B427" s="43"/>
      <c r="C427" s="18"/>
      <c r="D427" s="18"/>
      <c r="E427" s="19"/>
      <c r="F427" s="20"/>
      <c r="G427" s="21"/>
      <c r="H427" s="22"/>
    </row>
    <row r="428" spans="1:8" ht="16.5" customHeight="1" x14ac:dyDescent="0.45">
      <c r="A428" s="17"/>
      <c r="B428" s="43"/>
      <c r="C428" s="18"/>
      <c r="D428" s="18"/>
      <c r="E428" s="19"/>
      <c r="F428" s="20"/>
      <c r="G428" s="21"/>
      <c r="H428" s="22"/>
    </row>
    <row r="429" spans="1:8" ht="16.5" customHeight="1" x14ac:dyDescent="0.45">
      <c r="A429" s="17"/>
      <c r="B429" s="43"/>
      <c r="C429" s="18"/>
      <c r="D429" s="18"/>
      <c r="E429" s="19"/>
      <c r="F429" s="20"/>
      <c r="G429" s="21"/>
      <c r="H429" s="22"/>
    </row>
    <row r="430" spans="1:8" ht="16.5" customHeight="1" x14ac:dyDescent="0.45">
      <c r="A430" s="17"/>
      <c r="B430" s="43"/>
      <c r="C430" s="18"/>
      <c r="D430" s="18"/>
      <c r="E430" s="19"/>
      <c r="F430" s="20"/>
      <c r="G430" s="21"/>
      <c r="H430" s="22"/>
    </row>
    <row r="431" spans="1:8" ht="16.5" customHeight="1" x14ac:dyDescent="0.45">
      <c r="A431" s="17"/>
      <c r="B431" s="43"/>
      <c r="C431" s="18"/>
      <c r="D431" s="18"/>
      <c r="E431" s="19"/>
      <c r="F431" s="20"/>
      <c r="G431" s="21"/>
      <c r="H431" s="22"/>
    </row>
    <row r="432" spans="1:8" ht="16.5" customHeight="1" x14ac:dyDescent="0.45">
      <c r="A432" s="17"/>
      <c r="B432" s="43"/>
      <c r="C432" s="18"/>
      <c r="D432" s="18"/>
      <c r="E432" s="19"/>
      <c r="F432" s="20"/>
      <c r="G432" s="21"/>
      <c r="H432" s="22"/>
    </row>
    <row r="433" spans="1:8" ht="16.5" customHeight="1" x14ac:dyDescent="0.45">
      <c r="A433" s="17"/>
      <c r="B433" s="43"/>
      <c r="C433" s="18"/>
      <c r="D433" s="18"/>
      <c r="E433" s="19"/>
      <c r="F433" s="20"/>
      <c r="G433" s="21"/>
      <c r="H433" s="22"/>
    </row>
    <row r="434" spans="1:8" ht="16.5" customHeight="1" x14ac:dyDescent="0.45">
      <c r="A434" s="17"/>
      <c r="B434" s="43"/>
      <c r="C434" s="18"/>
      <c r="D434" s="18"/>
      <c r="E434" s="19"/>
      <c r="F434" s="20"/>
      <c r="G434" s="21"/>
      <c r="H434" s="22"/>
    </row>
    <row r="435" spans="1:8" ht="16.5" customHeight="1" x14ac:dyDescent="0.45">
      <c r="A435" s="17"/>
      <c r="B435" s="43"/>
      <c r="C435" s="18"/>
      <c r="D435" s="18"/>
      <c r="E435" s="19"/>
      <c r="F435" s="20"/>
      <c r="G435" s="21"/>
      <c r="H435" s="22"/>
    </row>
    <row r="436" spans="1:8" ht="16.5" customHeight="1" x14ac:dyDescent="0.45">
      <c r="A436" s="17"/>
      <c r="B436" s="43"/>
      <c r="C436" s="18"/>
      <c r="D436" s="18"/>
      <c r="E436" s="19"/>
      <c r="F436" s="20"/>
      <c r="G436" s="21"/>
      <c r="H436" s="22"/>
    </row>
    <row r="437" spans="1:8" ht="16.5" customHeight="1" x14ac:dyDescent="0.45">
      <c r="A437" s="17"/>
      <c r="B437" s="43"/>
      <c r="C437" s="18"/>
      <c r="D437" s="18"/>
      <c r="E437" s="19"/>
      <c r="F437" s="20"/>
      <c r="G437" s="21"/>
      <c r="H437" s="22"/>
    </row>
    <row r="438" spans="1:8" ht="16.5" customHeight="1" x14ac:dyDescent="0.45">
      <c r="A438" s="17"/>
      <c r="B438" s="43"/>
      <c r="C438" s="18"/>
      <c r="D438" s="18"/>
      <c r="E438" s="19"/>
      <c r="F438" s="20"/>
      <c r="G438" s="21"/>
      <c r="H438" s="22"/>
    </row>
    <row r="439" spans="1:8" ht="16.5" customHeight="1" x14ac:dyDescent="0.45">
      <c r="A439" s="17"/>
      <c r="B439" s="43"/>
      <c r="C439" s="18"/>
      <c r="D439" s="18"/>
      <c r="E439" s="19"/>
      <c r="F439" s="20"/>
      <c r="G439" s="21"/>
      <c r="H439" s="22"/>
    </row>
    <row r="440" spans="1:8" ht="16.5" customHeight="1" x14ac:dyDescent="0.45">
      <c r="A440" s="17"/>
      <c r="B440" s="43"/>
      <c r="C440" s="18"/>
      <c r="D440" s="18"/>
      <c r="E440" s="19"/>
      <c r="F440" s="20"/>
      <c r="G440" s="21"/>
      <c r="H440" s="22"/>
    </row>
    <row r="441" spans="1:8" ht="16.5" customHeight="1" x14ac:dyDescent="0.45">
      <c r="A441" s="17"/>
      <c r="B441" s="43"/>
      <c r="C441" s="18"/>
      <c r="D441" s="18"/>
      <c r="E441" s="19"/>
      <c r="F441" s="20"/>
      <c r="G441" s="21"/>
      <c r="H441" s="22"/>
    </row>
    <row r="442" spans="1:8" ht="16.5" customHeight="1" x14ac:dyDescent="0.45">
      <c r="A442" s="17"/>
      <c r="B442" s="43"/>
      <c r="C442" s="18"/>
      <c r="D442" s="18"/>
      <c r="E442" s="19"/>
      <c r="F442" s="20"/>
      <c r="G442" s="21"/>
      <c r="H442" s="22"/>
    </row>
    <row r="443" spans="1:8" ht="16.5" customHeight="1" x14ac:dyDescent="0.45">
      <c r="A443" s="17"/>
      <c r="B443" s="43"/>
      <c r="C443" s="18"/>
      <c r="D443" s="18"/>
      <c r="E443" s="19"/>
      <c r="F443" s="20"/>
      <c r="G443" s="21"/>
      <c r="H443" s="22"/>
    </row>
    <row r="444" spans="1:8" ht="16.5" customHeight="1" x14ac:dyDescent="0.45">
      <c r="A444" s="17"/>
      <c r="B444" s="43"/>
      <c r="C444" s="18"/>
      <c r="D444" s="18"/>
      <c r="E444" s="19"/>
      <c r="F444" s="20"/>
      <c r="G444" s="21"/>
      <c r="H444" s="22"/>
    </row>
    <row r="445" spans="1:8" ht="16.5" customHeight="1" x14ac:dyDescent="0.45">
      <c r="A445" s="17"/>
      <c r="B445" s="43"/>
      <c r="C445" s="18"/>
      <c r="D445" s="18"/>
      <c r="E445" s="19"/>
      <c r="F445" s="20"/>
      <c r="G445" s="21"/>
      <c r="H445" s="22"/>
    </row>
    <row r="446" spans="1:8" ht="16.5" customHeight="1" x14ac:dyDescent="0.45">
      <c r="A446" s="17"/>
      <c r="B446" s="43"/>
      <c r="C446" s="18"/>
      <c r="D446" s="18"/>
      <c r="E446" s="19"/>
      <c r="F446" s="20"/>
      <c r="G446" s="21"/>
      <c r="H446" s="22"/>
    </row>
    <row r="447" spans="1:8" ht="16.5" customHeight="1" x14ac:dyDescent="0.45">
      <c r="A447" s="17"/>
      <c r="B447" s="43"/>
      <c r="C447" s="18"/>
      <c r="D447" s="18"/>
      <c r="E447" s="19"/>
      <c r="F447" s="20"/>
      <c r="G447" s="21"/>
      <c r="H447" s="22"/>
    </row>
    <row r="448" spans="1:8" ht="16.5" customHeight="1" x14ac:dyDescent="0.45">
      <c r="A448" s="17"/>
      <c r="B448" s="43"/>
      <c r="C448" s="18"/>
      <c r="D448" s="18"/>
      <c r="E448" s="19"/>
      <c r="F448" s="20"/>
      <c r="G448" s="21"/>
      <c r="H448" s="22"/>
    </row>
    <row r="449" spans="1:8" ht="16.5" customHeight="1" x14ac:dyDescent="0.45">
      <c r="A449" s="17"/>
      <c r="B449" s="43"/>
      <c r="C449" s="18"/>
      <c r="D449" s="18"/>
      <c r="E449" s="19"/>
      <c r="F449" s="20"/>
      <c r="G449" s="21"/>
      <c r="H449" s="22"/>
    </row>
    <row r="450" spans="1:8" ht="16.5" customHeight="1" x14ac:dyDescent="0.45">
      <c r="A450" s="17"/>
      <c r="B450" s="43"/>
      <c r="C450" s="18"/>
      <c r="D450" s="18"/>
      <c r="E450" s="19"/>
      <c r="F450" s="20"/>
      <c r="G450" s="21"/>
      <c r="H450" s="22"/>
    </row>
    <row r="451" spans="1:8" ht="16.5" customHeight="1" x14ac:dyDescent="0.45">
      <c r="A451" s="17"/>
      <c r="B451" s="43"/>
      <c r="C451" s="18"/>
      <c r="D451" s="18"/>
      <c r="E451" s="19"/>
      <c r="F451" s="20"/>
      <c r="G451" s="21"/>
      <c r="H451" s="22"/>
    </row>
    <row r="452" spans="1:8" ht="16.5" customHeight="1" x14ac:dyDescent="0.45">
      <c r="A452" s="17"/>
      <c r="B452" s="43"/>
      <c r="C452" s="18"/>
      <c r="D452" s="18"/>
      <c r="E452" s="19"/>
      <c r="F452" s="20"/>
      <c r="G452" s="21"/>
      <c r="H452" s="22"/>
    </row>
    <row r="453" spans="1:8" ht="16.5" customHeight="1" x14ac:dyDescent="0.45">
      <c r="A453" s="17"/>
      <c r="B453" s="43"/>
      <c r="C453" s="18"/>
      <c r="D453" s="18"/>
      <c r="E453" s="19"/>
      <c r="F453" s="20"/>
      <c r="G453" s="21"/>
      <c r="H453" s="22"/>
    </row>
    <row r="454" spans="1:8" ht="16.5" customHeight="1" x14ac:dyDescent="0.45">
      <c r="A454" s="17"/>
      <c r="B454" s="43"/>
      <c r="C454" s="18"/>
      <c r="D454" s="18"/>
      <c r="E454" s="19"/>
      <c r="F454" s="20"/>
      <c r="G454" s="21"/>
      <c r="H454" s="22"/>
    </row>
    <row r="455" spans="1:8" ht="16.5" customHeight="1" x14ac:dyDescent="0.45">
      <c r="A455" s="17"/>
      <c r="B455" s="43"/>
      <c r="C455" s="18"/>
      <c r="D455" s="18"/>
      <c r="E455" s="19"/>
      <c r="F455" s="20"/>
      <c r="G455" s="21"/>
      <c r="H455" s="22"/>
    </row>
    <row r="456" spans="1:8" ht="16.5" customHeight="1" x14ac:dyDescent="0.45">
      <c r="A456" s="17"/>
      <c r="B456" s="43"/>
      <c r="C456" s="18"/>
      <c r="D456" s="18"/>
      <c r="E456" s="19"/>
      <c r="F456" s="20"/>
      <c r="G456" s="21"/>
      <c r="H456" s="22"/>
    </row>
    <row r="457" spans="1:8" ht="16.5" customHeight="1" x14ac:dyDescent="0.45">
      <c r="A457" s="17"/>
      <c r="B457" s="43"/>
      <c r="C457" s="18"/>
      <c r="D457" s="18"/>
      <c r="E457" s="19"/>
      <c r="F457" s="20"/>
      <c r="G457" s="21"/>
      <c r="H457" s="22"/>
    </row>
    <row r="458" spans="1:8" ht="16.5" customHeight="1" x14ac:dyDescent="0.45">
      <c r="A458" s="17"/>
      <c r="B458" s="43"/>
      <c r="C458" s="18"/>
      <c r="D458" s="18"/>
      <c r="E458" s="19"/>
      <c r="F458" s="20"/>
      <c r="G458" s="21"/>
      <c r="H458" s="22"/>
    </row>
    <row r="459" spans="1:8" ht="16.5" customHeight="1" x14ac:dyDescent="0.45">
      <c r="A459" s="17"/>
      <c r="B459" s="43"/>
      <c r="C459" s="18"/>
      <c r="D459" s="18"/>
      <c r="E459" s="19"/>
      <c r="F459" s="20"/>
      <c r="G459" s="21"/>
      <c r="H459" s="22"/>
    </row>
    <row r="460" spans="1:8" ht="16.5" customHeight="1" x14ac:dyDescent="0.45">
      <c r="A460" s="17"/>
      <c r="B460" s="43"/>
      <c r="C460" s="18"/>
      <c r="D460" s="18"/>
      <c r="E460" s="19"/>
      <c r="F460" s="20"/>
      <c r="G460" s="21"/>
      <c r="H460" s="22"/>
    </row>
    <row r="461" spans="1:8" ht="16.5" customHeight="1" x14ac:dyDescent="0.45">
      <c r="A461" s="17"/>
      <c r="B461" s="43"/>
      <c r="C461" s="18"/>
      <c r="D461" s="18"/>
      <c r="E461" s="19"/>
      <c r="F461" s="20"/>
      <c r="G461" s="21"/>
      <c r="H461" s="22"/>
    </row>
    <row r="462" spans="1:8" ht="16.5" customHeight="1" x14ac:dyDescent="0.45">
      <c r="A462" s="17"/>
      <c r="B462" s="43"/>
      <c r="C462" s="18"/>
      <c r="D462" s="18"/>
      <c r="E462" s="19"/>
      <c r="F462" s="20"/>
      <c r="G462" s="21"/>
      <c r="H462" s="22"/>
    </row>
    <row r="463" spans="1:8" ht="16.5" customHeight="1" x14ac:dyDescent="0.45">
      <c r="A463" s="17"/>
      <c r="B463" s="43"/>
      <c r="C463" s="18"/>
      <c r="D463" s="18"/>
      <c r="E463" s="19"/>
      <c r="F463" s="20"/>
      <c r="G463" s="21"/>
      <c r="H463" s="22"/>
    </row>
    <row r="464" spans="1:8" ht="15" customHeight="1" x14ac:dyDescent="0.45">
      <c r="A464" s="17"/>
      <c r="B464" s="43"/>
      <c r="C464" s="18"/>
      <c r="D464" s="18"/>
      <c r="E464" s="19"/>
      <c r="F464" s="20"/>
      <c r="G464" s="21"/>
      <c r="H464" s="22"/>
    </row>
    <row r="465" spans="1:7" ht="15" customHeight="1" x14ac:dyDescent="0.45">
      <c r="A465" s="23"/>
      <c r="B465" s="44"/>
      <c r="C465" s="24"/>
      <c r="D465" s="24"/>
      <c r="E465" s="25"/>
      <c r="F465" s="25"/>
      <c r="G465" s="23"/>
    </row>
    <row r="466" spans="1:7" ht="27" customHeight="1" x14ac:dyDescent="0.45">
      <c r="A466" s="23"/>
      <c r="B466" s="44"/>
      <c r="C466" s="24"/>
      <c r="D466" s="24"/>
      <c r="E466" s="25"/>
      <c r="F466" s="25"/>
      <c r="G466" s="23"/>
    </row>
    <row r="467" spans="1:7" ht="27" customHeight="1" x14ac:dyDescent="0.45">
      <c r="A467" s="23"/>
      <c r="B467" s="44"/>
      <c r="C467" s="24"/>
      <c r="D467" s="24"/>
      <c r="E467" s="25"/>
      <c r="F467" s="25"/>
      <c r="G467" s="23"/>
    </row>
    <row r="468" spans="1:7" ht="27" customHeight="1" x14ac:dyDescent="0.45">
      <c r="A468" s="23"/>
      <c r="B468" s="44"/>
      <c r="C468" s="24"/>
      <c r="D468" s="24"/>
      <c r="E468" s="25"/>
      <c r="F468" s="25"/>
      <c r="G468" s="23"/>
    </row>
    <row r="469" spans="1:7" ht="27" customHeight="1" x14ac:dyDescent="0.45">
      <c r="A469" s="23"/>
      <c r="B469" s="44"/>
      <c r="C469" s="24"/>
      <c r="D469" s="24"/>
      <c r="E469" s="25"/>
      <c r="F469" s="25"/>
      <c r="G469" s="23"/>
    </row>
    <row r="470" spans="1:7" ht="27" customHeight="1" x14ac:dyDescent="0.45">
      <c r="A470" s="23"/>
      <c r="B470" s="44"/>
      <c r="C470" s="24"/>
      <c r="D470" s="24"/>
      <c r="E470" s="25"/>
      <c r="F470" s="25"/>
      <c r="G470" s="23"/>
    </row>
    <row r="471" spans="1:7" ht="27" customHeight="1" x14ac:dyDescent="0.45">
      <c r="A471" s="23"/>
      <c r="B471" s="44"/>
      <c r="C471" s="24"/>
      <c r="D471" s="24"/>
      <c r="E471" s="25"/>
      <c r="F471" s="25"/>
      <c r="G471" s="23"/>
    </row>
    <row r="472" spans="1:7" x14ac:dyDescent="0.45">
      <c r="A472" s="23"/>
      <c r="B472" s="44"/>
      <c r="C472" s="24"/>
      <c r="D472" s="24"/>
      <c r="E472" s="25"/>
      <c r="F472" s="25"/>
      <c r="G472" s="23"/>
    </row>
    <row r="473" spans="1:7" x14ac:dyDescent="0.45">
      <c r="A473" s="23"/>
      <c r="B473" s="44"/>
      <c r="C473" s="24"/>
      <c r="D473" s="24"/>
      <c r="E473" s="25"/>
      <c r="F473" s="25"/>
      <c r="G473" s="23"/>
    </row>
    <row r="474" spans="1:7" x14ac:dyDescent="0.45">
      <c r="A474" s="23"/>
      <c r="B474" s="44"/>
      <c r="C474" s="24"/>
      <c r="D474" s="24"/>
      <c r="E474" s="25"/>
      <c r="F474" s="25"/>
      <c r="G474" s="23"/>
    </row>
    <row r="475" spans="1:7" ht="27" customHeight="1" x14ac:dyDescent="0.45">
      <c r="A475" s="23"/>
      <c r="B475" s="44"/>
      <c r="C475" s="24"/>
      <c r="D475" s="24"/>
      <c r="E475" s="25"/>
      <c r="F475" s="25"/>
      <c r="G475" s="23"/>
    </row>
    <row r="476" spans="1:7" ht="27" customHeight="1" x14ac:dyDescent="0.45">
      <c r="A476" s="23"/>
      <c r="B476" s="44"/>
      <c r="C476" s="24"/>
      <c r="D476" s="24"/>
      <c r="E476" s="25"/>
      <c r="F476" s="25"/>
      <c r="G476" s="23"/>
    </row>
    <row r="477" spans="1:7" x14ac:dyDescent="0.45">
      <c r="A477" s="23"/>
      <c r="B477" s="44"/>
      <c r="C477" s="24"/>
      <c r="D477" s="24"/>
      <c r="E477" s="25"/>
      <c r="F477" s="25"/>
      <c r="G477" s="23"/>
    </row>
    <row r="478" spans="1:7" ht="27" customHeight="1" x14ac:dyDescent="0.45">
      <c r="A478" s="23"/>
      <c r="B478" s="44"/>
      <c r="C478" s="24"/>
      <c r="D478" s="24"/>
      <c r="E478" s="25"/>
      <c r="F478" s="25"/>
      <c r="G478" s="23"/>
    </row>
    <row r="479" spans="1:7" x14ac:dyDescent="0.45">
      <c r="A479" s="23"/>
      <c r="B479" s="44"/>
      <c r="C479" s="24"/>
      <c r="D479" s="24"/>
      <c r="E479" s="25"/>
      <c r="F479" s="25"/>
      <c r="G479" s="23"/>
    </row>
    <row r="480" spans="1:7" x14ac:dyDescent="0.45">
      <c r="A480" s="23"/>
      <c r="B480" s="44"/>
      <c r="C480" s="24"/>
      <c r="D480" s="24"/>
      <c r="E480" s="25"/>
      <c r="F480" s="25"/>
      <c r="G480" s="23"/>
    </row>
    <row r="481" spans="1:7" x14ac:dyDescent="0.45">
      <c r="A481" s="23"/>
      <c r="B481" s="44"/>
      <c r="C481" s="24"/>
      <c r="D481" s="24"/>
      <c r="E481" s="25"/>
      <c r="F481" s="25"/>
      <c r="G481" s="23"/>
    </row>
    <row r="482" spans="1:7" x14ac:dyDescent="0.45">
      <c r="A482" s="23"/>
      <c r="B482" s="44"/>
      <c r="C482" s="24"/>
      <c r="D482" s="24"/>
      <c r="E482" s="25"/>
      <c r="F482" s="25"/>
      <c r="G482" s="23"/>
    </row>
    <row r="483" spans="1:7" x14ac:dyDescent="0.45">
      <c r="A483" s="23"/>
      <c r="B483" s="44"/>
      <c r="C483" s="24"/>
      <c r="D483" s="24"/>
      <c r="E483" s="25"/>
      <c r="F483" s="25"/>
      <c r="G483" s="23"/>
    </row>
    <row r="484" spans="1:7" x14ac:dyDescent="0.45">
      <c r="A484" s="23"/>
      <c r="B484" s="44"/>
      <c r="C484" s="24"/>
      <c r="D484" s="24"/>
      <c r="E484" s="25"/>
      <c r="F484" s="25"/>
      <c r="G484" s="23"/>
    </row>
    <row r="485" spans="1:7" ht="27" customHeight="1" x14ac:dyDescent="0.45">
      <c r="A485" s="23"/>
      <c r="B485" s="44"/>
      <c r="C485" s="24"/>
      <c r="D485" s="24"/>
      <c r="E485" s="25"/>
      <c r="F485" s="25"/>
      <c r="G485" s="23"/>
    </row>
    <row r="486" spans="1:7" ht="39.75" customHeight="1" x14ac:dyDescent="0.45">
      <c r="A486" s="23"/>
      <c r="B486" s="44"/>
      <c r="C486" s="24"/>
      <c r="D486" s="24"/>
      <c r="E486" s="25"/>
      <c r="F486" s="25"/>
      <c r="G486" s="23"/>
    </row>
    <row r="487" spans="1:7" ht="27" customHeight="1" x14ac:dyDescent="0.45">
      <c r="A487" s="23"/>
      <c r="B487" s="44"/>
      <c r="C487" s="24"/>
      <c r="D487" s="24"/>
      <c r="E487" s="25"/>
      <c r="F487" s="25"/>
      <c r="G487" s="23"/>
    </row>
    <row r="488" spans="1:7" x14ac:dyDescent="0.45">
      <c r="A488" s="23"/>
      <c r="B488" s="44"/>
      <c r="C488" s="24"/>
      <c r="D488" s="24"/>
      <c r="E488" s="25"/>
      <c r="F488" s="25"/>
      <c r="G488" s="23"/>
    </row>
    <row r="489" spans="1:7" ht="27" customHeight="1" x14ac:dyDescent="0.45"/>
    <row r="492" spans="1:7" ht="39.75" customHeight="1" x14ac:dyDescent="0.45"/>
    <row r="494" spans="1:7" ht="27" customHeight="1" x14ac:dyDescent="0.45"/>
    <row r="497" ht="27" customHeight="1" x14ac:dyDescent="0.45"/>
    <row r="498" ht="39.75" customHeight="1" x14ac:dyDescent="0.45"/>
    <row r="499" ht="27" customHeight="1" x14ac:dyDescent="0.45"/>
    <row r="500" ht="27" customHeight="1" x14ac:dyDescent="0.45"/>
    <row r="501" ht="39.75" customHeight="1" x14ac:dyDescent="0.45"/>
    <row r="502" ht="27" customHeight="1" x14ac:dyDescent="0.45"/>
    <row r="505" ht="39.75" customHeight="1" x14ac:dyDescent="0.45"/>
    <row r="506" ht="27" customHeight="1" x14ac:dyDescent="0.45"/>
    <row r="508" ht="27" customHeight="1" x14ac:dyDescent="0.45"/>
    <row r="511" ht="27" customHeight="1" x14ac:dyDescent="0.45"/>
    <row r="513" ht="39.75" customHeight="1" x14ac:dyDescent="0.45"/>
    <row r="514" ht="27" customHeight="1" x14ac:dyDescent="0.45"/>
    <row r="515" ht="27" customHeight="1" x14ac:dyDescent="0.45"/>
    <row r="519" ht="27" customHeight="1" x14ac:dyDescent="0.45"/>
    <row r="526" ht="27" customHeight="1" x14ac:dyDescent="0.45"/>
    <row r="527" ht="27" customHeight="1" x14ac:dyDescent="0.45"/>
    <row r="528" ht="52.5" customHeight="1" x14ac:dyDescent="0.45"/>
    <row r="530" ht="27" customHeight="1" x14ac:dyDescent="0.45"/>
    <row r="532" ht="39.75" customHeight="1" x14ac:dyDescent="0.45"/>
    <row r="533" ht="39.75" customHeight="1" x14ac:dyDescent="0.45"/>
    <row r="534" ht="27" customHeight="1" x14ac:dyDescent="0.45"/>
    <row r="535" ht="39.75" customHeight="1" x14ac:dyDescent="0.45"/>
    <row r="536" ht="27" customHeight="1" x14ac:dyDescent="0.45"/>
    <row r="537" ht="27" customHeight="1" x14ac:dyDescent="0.45"/>
    <row r="538" ht="27" customHeight="1" x14ac:dyDescent="0.45"/>
    <row r="541" ht="27" customHeight="1" x14ac:dyDescent="0.45"/>
    <row r="546" ht="27" customHeight="1" x14ac:dyDescent="0.45"/>
    <row r="547" ht="39.75" customHeight="1" x14ac:dyDescent="0.45"/>
    <row r="549" ht="39.75" customHeight="1" x14ac:dyDescent="0.45"/>
    <row r="551" ht="39.75" customHeight="1" x14ac:dyDescent="0.45"/>
    <row r="552" ht="39.75" customHeight="1" x14ac:dyDescent="0.45"/>
    <row r="553" ht="27" customHeight="1" x14ac:dyDescent="0.45"/>
    <row r="555" ht="39.75" customHeight="1" x14ac:dyDescent="0.45"/>
    <row r="558" ht="27" customHeight="1" x14ac:dyDescent="0.45"/>
    <row r="559" ht="27" customHeight="1" x14ac:dyDescent="0.45"/>
    <row r="560" ht="39.75" customHeight="1" x14ac:dyDescent="0.45"/>
    <row r="561" ht="39.75" customHeight="1" x14ac:dyDescent="0.45"/>
    <row r="562" ht="52.5" customHeight="1" x14ac:dyDescent="0.45"/>
    <row r="563" ht="27" customHeight="1" x14ac:dyDescent="0.45"/>
    <row r="570" ht="39.75" customHeight="1" x14ac:dyDescent="0.45"/>
    <row r="571" ht="27" customHeight="1" x14ac:dyDescent="0.45"/>
    <row r="573" ht="27" customHeight="1" x14ac:dyDescent="0.45"/>
    <row r="574" ht="39.75" customHeight="1" x14ac:dyDescent="0.45"/>
    <row r="575" ht="39.75" customHeight="1" x14ac:dyDescent="0.45"/>
    <row r="576" ht="27" customHeight="1" x14ac:dyDescent="0.45"/>
    <row r="582" ht="39.75" customHeight="1" x14ac:dyDescent="0.45"/>
    <row r="585" ht="39.75" customHeight="1" x14ac:dyDescent="0.45"/>
    <row r="586" ht="39.75" customHeight="1" x14ac:dyDescent="0.45"/>
    <row r="587" ht="39.75" customHeight="1" x14ac:dyDescent="0.45"/>
    <row r="588" ht="27" customHeight="1" x14ac:dyDescent="0.45"/>
    <row r="589" ht="27" customHeight="1" x14ac:dyDescent="0.45"/>
    <row r="590" ht="27" customHeight="1" x14ac:dyDescent="0.45"/>
    <row r="591" ht="27" customHeight="1" x14ac:dyDescent="0.45"/>
    <row r="592" ht="39.75" customHeight="1" x14ac:dyDescent="0.45"/>
    <row r="593" ht="39.75" customHeight="1" x14ac:dyDescent="0.45"/>
    <row r="594" ht="27" customHeight="1" x14ac:dyDescent="0.45"/>
    <row r="596" ht="27" customHeight="1" x14ac:dyDescent="0.45"/>
    <row r="597" ht="27" customHeight="1" x14ac:dyDescent="0.45"/>
    <row r="599" ht="27" customHeight="1" x14ac:dyDescent="0.45"/>
    <row r="601" ht="27" customHeight="1" x14ac:dyDescent="0.45"/>
    <row r="603" ht="27" customHeight="1" x14ac:dyDescent="0.45"/>
    <row r="604" ht="27" customHeight="1" x14ac:dyDescent="0.45"/>
    <row r="605" ht="27" customHeight="1" x14ac:dyDescent="0.45"/>
    <row r="606" ht="27" customHeight="1" x14ac:dyDescent="0.45"/>
    <row r="607" ht="27" customHeight="1" x14ac:dyDescent="0.45"/>
    <row r="608" ht="27" customHeight="1" x14ac:dyDescent="0.45"/>
    <row r="609" ht="39.75" customHeight="1" x14ac:dyDescent="0.45"/>
    <row r="610" ht="39.75" customHeight="1" x14ac:dyDescent="0.45"/>
    <row r="611" ht="39.75" customHeight="1" x14ac:dyDescent="0.45"/>
    <row r="612" ht="27" customHeight="1" x14ac:dyDescent="0.45"/>
    <row r="613" ht="27" customHeight="1" x14ac:dyDescent="0.45"/>
    <row r="614" ht="27" customHeight="1" x14ac:dyDescent="0.45"/>
    <row r="619" ht="27" customHeight="1" x14ac:dyDescent="0.45"/>
    <row r="621" ht="39.75" customHeight="1" x14ac:dyDescent="0.45"/>
    <row r="622" ht="27" customHeight="1" x14ac:dyDescent="0.45"/>
    <row r="625" ht="39.75" customHeight="1" x14ac:dyDescent="0.45"/>
    <row r="626" ht="27" customHeight="1" x14ac:dyDescent="0.45"/>
    <row r="627" ht="52.5" customHeight="1" x14ac:dyDescent="0.45"/>
    <row r="628" ht="52.5" customHeight="1" x14ac:dyDescent="0.45"/>
    <row r="629" ht="39.75" customHeight="1" x14ac:dyDescent="0.45"/>
    <row r="630" ht="39.75" customHeight="1" x14ac:dyDescent="0.45"/>
    <row r="632" ht="27" customHeight="1" x14ac:dyDescent="0.45"/>
    <row r="636" ht="27" customHeight="1" x14ac:dyDescent="0.45"/>
    <row r="638" ht="27" customHeight="1" x14ac:dyDescent="0.45"/>
    <row r="640" ht="27" customHeight="1" x14ac:dyDescent="0.45"/>
    <row r="643" ht="39.75" customHeight="1" x14ac:dyDescent="0.45"/>
    <row r="644" ht="27" customHeight="1" x14ac:dyDescent="0.45"/>
    <row r="645" ht="27" customHeight="1" x14ac:dyDescent="0.45"/>
    <row r="646" ht="27" customHeight="1" x14ac:dyDescent="0.45"/>
    <row r="648" ht="39.75" customHeight="1" x14ac:dyDescent="0.45"/>
    <row r="649" ht="27" customHeight="1" x14ac:dyDescent="0.45"/>
    <row r="650" ht="27" customHeight="1" x14ac:dyDescent="0.45"/>
    <row r="651" ht="39.75" customHeight="1" x14ac:dyDescent="0.45"/>
    <row r="653" ht="39.75" customHeight="1" x14ac:dyDescent="0.45"/>
    <row r="655" ht="27" customHeight="1" x14ac:dyDescent="0.45"/>
    <row r="656" ht="27" customHeight="1" x14ac:dyDescent="0.45"/>
    <row r="658" ht="39.75" customHeight="1" x14ac:dyDescent="0.45"/>
    <row r="659" ht="39.75" customHeight="1" x14ac:dyDescent="0.45"/>
    <row r="660" ht="27" customHeight="1" x14ac:dyDescent="0.45"/>
    <row r="661" ht="39.75" customHeight="1" x14ac:dyDescent="0.45"/>
    <row r="662" ht="39.75" customHeight="1" x14ac:dyDescent="0.45"/>
    <row r="663" ht="27" customHeight="1" x14ac:dyDescent="0.45"/>
    <row r="664" ht="39.75" customHeight="1" x14ac:dyDescent="0.45"/>
    <row r="668" ht="27" customHeight="1" x14ac:dyDescent="0.45"/>
    <row r="669" ht="27" customHeight="1" x14ac:dyDescent="0.45"/>
    <row r="671" ht="39.75" customHeight="1" x14ac:dyDescent="0.45"/>
    <row r="673" ht="27" customHeight="1" x14ac:dyDescent="0.45"/>
    <row r="674" ht="27" customHeight="1" x14ac:dyDescent="0.45"/>
    <row r="677" ht="27" customHeight="1" x14ac:dyDescent="0.45"/>
    <row r="678" ht="27" customHeight="1" x14ac:dyDescent="0.45"/>
    <row r="680" ht="27" customHeight="1" x14ac:dyDescent="0.45"/>
    <row r="681" ht="27" customHeight="1" x14ac:dyDescent="0.45"/>
    <row r="683" ht="27" customHeight="1" x14ac:dyDescent="0.45"/>
    <row r="684" ht="27" customHeight="1" x14ac:dyDescent="0.45"/>
    <row r="685" ht="27" customHeight="1" x14ac:dyDescent="0.45"/>
    <row r="686" ht="39.75" customHeight="1" x14ac:dyDescent="0.45"/>
    <row r="687" ht="39.75" customHeight="1" x14ac:dyDescent="0.45"/>
    <row r="691" ht="39.75" customHeight="1" x14ac:dyDescent="0.45"/>
    <row r="692" ht="27" customHeight="1" x14ac:dyDescent="0.45"/>
    <row r="697" ht="27" customHeight="1" x14ac:dyDescent="0.45"/>
    <row r="698" ht="27" customHeight="1" x14ac:dyDescent="0.45"/>
    <row r="700" ht="27" customHeight="1" x14ac:dyDescent="0.45"/>
    <row r="701" ht="27" customHeight="1" x14ac:dyDescent="0.45"/>
    <row r="704" ht="27" customHeight="1" x14ac:dyDescent="0.45"/>
    <row r="706" ht="27" customHeight="1" x14ac:dyDescent="0.45"/>
    <row r="708" ht="27" customHeight="1" x14ac:dyDescent="0.45"/>
    <row r="710" ht="27" customHeight="1" x14ac:dyDescent="0.45"/>
    <row r="711" ht="27" customHeight="1" x14ac:dyDescent="0.45"/>
    <row r="712" ht="27" customHeight="1" x14ac:dyDescent="0.45"/>
    <row r="713" ht="27" customHeight="1" x14ac:dyDescent="0.45"/>
    <row r="714" ht="27" customHeight="1" x14ac:dyDescent="0.45"/>
    <row r="716" ht="27" customHeight="1" x14ac:dyDescent="0.45"/>
    <row r="717" ht="39.75" customHeight="1" x14ac:dyDescent="0.45"/>
    <row r="718" ht="27" customHeight="1" x14ac:dyDescent="0.45"/>
    <row r="720" ht="27" customHeight="1" x14ac:dyDescent="0.45"/>
    <row r="721" ht="27" customHeight="1" x14ac:dyDescent="0.45"/>
    <row r="722" ht="27" customHeight="1" x14ac:dyDescent="0.45"/>
    <row r="723" ht="27" customHeight="1" x14ac:dyDescent="0.45"/>
    <row r="727" ht="39.75" customHeight="1" x14ac:dyDescent="0.45"/>
    <row r="728" ht="27" customHeight="1" x14ac:dyDescent="0.45"/>
    <row r="730" ht="27" customHeight="1" x14ac:dyDescent="0.45"/>
    <row r="735" ht="27" customHeight="1" x14ac:dyDescent="0.45"/>
    <row r="737" ht="39.75" customHeight="1" x14ac:dyDescent="0.45"/>
    <row r="739" ht="27" customHeight="1" x14ac:dyDescent="0.45"/>
    <row r="742" ht="27" customHeight="1" x14ac:dyDescent="0.45"/>
    <row r="743" ht="52.5" customHeight="1" x14ac:dyDescent="0.45"/>
    <row r="744" ht="52.5" customHeight="1" x14ac:dyDescent="0.45"/>
    <row r="745" ht="27" customHeight="1" x14ac:dyDescent="0.45"/>
    <row r="746" ht="52.5" customHeight="1" x14ac:dyDescent="0.45"/>
    <row r="749" ht="39.75" customHeight="1" x14ac:dyDescent="0.45"/>
    <row r="750" ht="27" customHeight="1" x14ac:dyDescent="0.45"/>
    <row r="751" ht="52.5" customHeight="1" x14ac:dyDescent="0.45"/>
    <row r="753" ht="39.75" customHeight="1" x14ac:dyDescent="0.45"/>
    <row r="755" ht="27" customHeight="1" x14ac:dyDescent="0.45"/>
    <row r="756" ht="27" customHeight="1" x14ac:dyDescent="0.45"/>
    <row r="757" ht="52.5" customHeight="1" x14ac:dyDescent="0.45"/>
    <row r="758" ht="39.75" customHeight="1" x14ac:dyDescent="0.45"/>
    <row r="759" ht="52.5" customHeight="1" x14ac:dyDescent="0.45"/>
    <row r="760" ht="52.5" customHeight="1" x14ac:dyDescent="0.45"/>
    <row r="761" ht="39.75" customHeight="1" x14ac:dyDescent="0.45"/>
    <row r="762" ht="39.75" customHeight="1" x14ac:dyDescent="0.45"/>
    <row r="763" ht="39.75" customHeight="1" x14ac:dyDescent="0.45"/>
    <row r="764" ht="27" customHeight="1" x14ac:dyDescent="0.45"/>
    <row r="768" ht="27" customHeight="1" x14ac:dyDescent="0.45"/>
    <row r="770" ht="39.75" customHeight="1" x14ac:dyDescent="0.45"/>
    <row r="771" ht="39.75" customHeight="1" x14ac:dyDescent="0.45"/>
    <row r="772" ht="27" customHeight="1" x14ac:dyDescent="0.45"/>
    <row r="773" ht="27" customHeight="1" x14ac:dyDescent="0.45"/>
    <row r="775" ht="39.75" customHeight="1" x14ac:dyDescent="0.45"/>
    <row r="776" ht="27" customHeight="1" x14ac:dyDescent="0.45"/>
    <row r="777" ht="52.5" customHeight="1" x14ac:dyDescent="0.45"/>
    <row r="784" ht="27" customHeight="1" x14ac:dyDescent="0.45"/>
    <row r="786" ht="52.5" customHeight="1" x14ac:dyDescent="0.45"/>
    <row r="787" ht="52.5" customHeight="1" x14ac:dyDescent="0.45"/>
    <row r="788" ht="52.5" customHeight="1" x14ac:dyDescent="0.45"/>
    <row r="789" ht="27" customHeight="1" x14ac:dyDescent="0.45"/>
    <row r="790" ht="52.5" customHeight="1" x14ac:dyDescent="0.45"/>
    <row r="791" ht="52.5" customHeight="1" x14ac:dyDescent="0.45"/>
    <row r="792" ht="39.75" customHeight="1" x14ac:dyDescent="0.45"/>
    <row r="793" ht="27" customHeight="1" x14ac:dyDescent="0.45"/>
    <row r="794" ht="27" customHeight="1" x14ac:dyDescent="0.45"/>
    <row r="795" ht="39.75" customHeight="1" x14ac:dyDescent="0.45"/>
    <row r="796" ht="39.75" customHeight="1" x14ac:dyDescent="0.45"/>
    <row r="797" ht="39.75" customHeight="1" x14ac:dyDescent="0.45"/>
    <row r="798" ht="39.75" customHeight="1" x14ac:dyDescent="0.45"/>
    <row r="799" ht="27" customHeight="1" x14ac:dyDescent="0.45"/>
    <row r="801" ht="39.75" customHeight="1" x14ac:dyDescent="0.45"/>
    <row r="802" ht="27" customHeight="1" x14ac:dyDescent="0.45"/>
    <row r="807" ht="39.75" customHeight="1" x14ac:dyDescent="0.45"/>
    <row r="810" ht="27" customHeight="1" x14ac:dyDescent="0.45"/>
    <row r="815" ht="39.75" customHeight="1" x14ac:dyDescent="0.45"/>
    <row r="816" ht="39.75" customHeight="1" x14ac:dyDescent="0.45"/>
    <row r="817" ht="39.75" customHeight="1" x14ac:dyDescent="0.45"/>
    <row r="819" ht="27" customHeight="1" x14ac:dyDescent="0.45"/>
    <row r="826" ht="27" customHeight="1" x14ac:dyDescent="0.45"/>
    <row r="827" ht="52.5" customHeight="1" x14ac:dyDescent="0.45"/>
    <row r="831" ht="27" customHeight="1" x14ac:dyDescent="0.45"/>
    <row r="832" ht="27" customHeight="1" x14ac:dyDescent="0.45"/>
    <row r="835" ht="27" customHeight="1" x14ac:dyDescent="0.45"/>
    <row r="837" ht="27" customHeight="1" x14ac:dyDescent="0.45"/>
    <row r="839" ht="27" customHeight="1" x14ac:dyDescent="0.45"/>
    <row r="842" ht="27" customHeight="1" x14ac:dyDescent="0.45"/>
    <row r="844" ht="52.5" customHeight="1" x14ac:dyDescent="0.45"/>
    <row r="846" ht="39.75" customHeight="1" x14ac:dyDescent="0.45"/>
    <row r="847" ht="27" customHeight="1" x14ac:dyDescent="0.45"/>
    <row r="848" ht="27" customHeight="1" x14ac:dyDescent="0.45"/>
    <row r="853" ht="27" customHeight="1" x14ac:dyDescent="0.45"/>
    <row r="855" ht="27" customHeight="1" x14ac:dyDescent="0.45"/>
    <row r="856" ht="27" customHeight="1" x14ac:dyDescent="0.45"/>
    <row r="859" ht="27" customHeight="1" x14ac:dyDescent="0.45"/>
    <row r="863" ht="39.75" customHeight="1" x14ac:dyDescent="0.45"/>
    <row r="864" ht="39.75" customHeight="1" x14ac:dyDescent="0.45"/>
    <row r="867" ht="27" customHeight="1" x14ac:dyDescent="0.45"/>
    <row r="868" ht="27" customHeight="1" x14ac:dyDescent="0.45"/>
    <row r="869" ht="27" customHeight="1" x14ac:dyDescent="0.45"/>
    <row r="870" ht="27" customHeight="1" x14ac:dyDescent="0.45"/>
    <row r="871" ht="27" customHeight="1" x14ac:dyDescent="0.45"/>
    <row r="873" ht="27" customHeight="1" x14ac:dyDescent="0.45"/>
    <row r="878" ht="39.75" customHeight="1" x14ac:dyDescent="0.45"/>
    <row r="884" ht="27" customHeight="1" x14ac:dyDescent="0.45"/>
    <row r="886" ht="52.5" customHeight="1" x14ac:dyDescent="0.45"/>
    <row r="887" ht="27" customHeight="1" x14ac:dyDescent="0.45"/>
    <row r="891" ht="27" customHeight="1" x14ac:dyDescent="0.45"/>
    <row r="892" ht="27" customHeight="1" x14ac:dyDescent="0.45"/>
    <row r="894" ht="27" customHeight="1" x14ac:dyDescent="0.45"/>
    <row r="895" ht="52.5" customHeight="1" x14ac:dyDescent="0.45"/>
    <row r="896" ht="27" customHeight="1" x14ac:dyDescent="0.45"/>
    <row r="899" ht="39.75" customHeight="1" x14ac:dyDescent="0.45"/>
    <row r="903" ht="27" customHeight="1" x14ac:dyDescent="0.45"/>
    <row r="905" ht="27" customHeight="1" x14ac:dyDescent="0.45"/>
    <row r="906" ht="27" customHeight="1" x14ac:dyDescent="0.45"/>
    <row r="908" ht="27" customHeight="1" x14ac:dyDescent="0.45"/>
    <row r="919" ht="27" customHeight="1" x14ac:dyDescent="0.45"/>
    <row r="921" ht="27" customHeight="1" x14ac:dyDescent="0.45"/>
    <row r="927" ht="39.75" customHeight="1" x14ac:dyDescent="0.45"/>
    <row r="930" ht="39.75" customHeight="1" x14ac:dyDescent="0.45"/>
    <row r="931" ht="39.75" customHeight="1" x14ac:dyDescent="0.45"/>
    <row r="932" ht="27" customHeight="1" x14ac:dyDescent="0.45"/>
    <row r="940" ht="52.5" customHeight="1" x14ac:dyDescent="0.45"/>
    <row r="941" ht="27" customHeight="1" x14ac:dyDescent="0.45"/>
    <row r="942" ht="27" customHeight="1" x14ac:dyDescent="0.45"/>
    <row r="943" ht="39.75" customHeight="1" x14ac:dyDescent="0.45"/>
    <row r="944" ht="27" customHeight="1" x14ac:dyDescent="0.45"/>
    <row r="953" ht="39.75" customHeight="1" x14ac:dyDescent="0.45"/>
    <row r="954" ht="39.75" customHeight="1" x14ac:dyDescent="0.45"/>
    <row r="955" ht="39.75" customHeight="1" x14ac:dyDescent="0.45"/>
    <row r="956" ht="27" customHeight="1" x14ac:dyDescent="0.45"/>
    <row r="959" ht="39.75" customHeight="1" x14ac:dyDescent="0.45"/>
    <row r="964" ht="27" customHeight="1" x14ac:dyDescent="0.45"/>
    <row r="965" ht="27" customHeight="1" x14ac:dyDescent="0.45"/>
    <row r="966" ht="27" customHeight="1" x14ac:dyDescent="0.45"/>
    <row r="967" ht="27" customHeight="1" x14ac:dyDescent="0.45"/>
    <row r="972" ht="27" customHeight="1" x14ac:dyDescent="0.45"/>
    <row r="974" ht="27" customHeight="1" x14ac:dyDescent="0.45"/>
    <row r="975" ht="27" customHeight="1" x14ac:dyDescent="0.45"/>
    <row r="977" ht="39.75" customHeight="1" x14ac:dyDescent="0.45"/>
    <row r="982" ht="27" customHeight="1" x14ac:dyDescent="0.45"/>
    <row r="989" ht="27" customHeight="1" x14ac:dyDescent="0.45"/>
    <row r="991" ht="27" customHeight="1" x14ac:dyDescent="0.45"/>
    <row r="996" ht="27" customHeight="1" x14ac:dyDescent="0.45"/>
    <row r="999" ht="27" customHeight="1" x14ac:dyDescent="0.45"/>
    <row r="1001" ht="39.75" customHeight="1" x14ac:dyDescent="0.45"/>
    <row r="1002" ht="27" customHeight="1" x14ac:dyDescent="0.45"/>
    <row r="1003" ht="39.75" customHeight="1" x14ac:dyDescent="0.45"/>
    <row r="1004" ht="39.75" customHeight="1" x14ac:dyDescent="0.45"/>
    <row r="1005" ht="27" customHeight="1" x14ac:dyDescent="0.45"/>
    <row r="1009" ht="39.75" customHeight="1" x14ac:dyDescent="0.45"/>
    <row r="1011" ht="27" customHeight="1" x14ac:dyDescent="0.45"/>
    <row r="1012" ht="27" customHeight="1" x14ac:dyDescent="0.45"/>
    <row r="1013" ht="27" customHeight="1" x14ac:dyDescent="0.45"/>
    <row r="1014" ht="27" customHeight="1" x14ac:dyDescent="0.45"/>
    <row r="1016" ht="27" customHeight="1" x14ac:dyDescent="0.45"/>
    <row r="1019" ht="27" customHeight="1" x14ac:dyDescent="0.45"/>
    <row r="1022" ht="27" customHeight="1" x14ac:dyDescent="0.45"/>
    <row r="1024" ht="39.75" customHeight="1" x14ac:dyDescent="0.45"/>
    <row r="1031" ht="27" customHeight="1" x14ac:dyDescent="0.45"/>
    <row r="1033" ht="39.75" customHeight="1" x14ac:dyDescent="0.45"/>
    <row r="1036" ht="27" customHeight="1" x14ac:dyDescent="0.45"/>
    <row r="1038" ht="27" customHeight="1" x14ac:dyDescent="0.45"/>
    <row r="1039" ht="27" customHeight="1" x14ac:dyDescent="0.45"/>
    <row r="1040" ht="39.75" customHeight="1" x14ac:dyDescent="0.45"/>
    <row r="1046" ht="27" customHeight="1" x14ac:dyDescent="0.45"/>
    <row r="1055" ht="27" customHeight="1" x14ac:dyDescent="0.45"/>
    <row r="1057" ht="27" customHeight="1" x14ac:dyDescent="0.45"/>
    <row r="1058" ht="39.75" customHeight="1" x14ac:dyDescent="0.45"/>
    <row r="1059" ht="39.75" customHeight="1" x14ac:dyDescent="0.45"/>
    <row r="1060" ht="39.75" customHeight="1" x14ac:dyDescent="0.45"/>
    <row r="1066" ht="65.25" customHeight="1" x14ac:dyDescent="0.45"/>
    <row r="1067" ht="27" customHeight="1" x14ac:dyDescent="0.45"/>
    <row r="1070" ht="39.75" customHeight="1" x14ac:dyDescent="0.45"/>
    <row r="1072" ht="27" customHeight="1" x14ac:dyDescent="0.45"/>
    <row r="1073" ht="39.75" customHeight="1" x14ac:dyDescent="0.45"/>
    <row r="1074" ht="52.5" customHeight="1" x14ac:dyDescent="0.45"/>
    <row r="1075" ht="27" customHeight="1" x14ac:dyDescent="0.45"/>
    <row r="1076" ht="27" customHeight="1" x14ac:dyDescent="0.45"/>
    <row r="1077" ht="52.5" customHeight="1" x14ac:dyDescent="0.45"/>
    <row r="1079" ht="39.75" customHeight="1" x14ac:dyDescent="0.45"/>
    <row r="1080" ht="27" customHeight="1" x14ac:dyDescent="0.45"/>
    <row r="1081" ht="39.75" customHeight="1" x14ac:dyDescent="0.45"/>
    <row r="1082" ht="27" customHeight="1" x14ac:dyDescent="0.45"/>
    <row r="1084" ht="27" customHeight="1" x14ac:dyDescent="0.45"/>
    <row r="1085" ht="27" customHeight="1" x14ac:dyDescent="0.45"/>
    <row r="1086" ht="39.75" customHeight="1" x14ac:dyDescent="0.45"/>
    <row r="1088" ht="27" customHeight="1" x14ac:dyDescent="0.45"/>
    <row r="1090" ht="39.75" customHeight="1" x14ac:dyDescent="0.45"/>
    <row r="1091" ht="39.75" customHeight="1" x14ac:dyDescent="0.45"/>
    <row r="1092" ht="39.75" customHeight="1" x14ac:dyDescent="0.45"/>
    <row r="1093" ht="39.75" customHeight="1" x14ac:dyDescent="0.45"/>
    <row r="1094" ht="52.5" customHeight="1" x14ac:dyDescent="0.45"/>
    <row r="1095" ht="27" customHeight="1" x14ac:dyDescent="0.45"/>
    <row r="1096" ht="27" customHeight="1" x14ac:dyDescent="0.45"/>
    <row r="1097" ht="27" customHeight="1" x14ac:dyDescent="0.45"/>
    <row r="1098" ht="27" customHeight="1" x14ac:dyDescent="0.45"/>
    <row r="1099" ht="39.75" customHeight="1" x14ac:dyDescent="0.45"/>
    <row r="1100" ht="39.75" customHeight="1" x14ac:dyDescent="0.45"/>
    <row r="1102" ht="27" customHeight="1" x14ac:dyDescent="0.45"/>
    <row r="1103" ht="52.5" customHeight="1" x14ac:dyDescent="0.45"/>
    <row r="1104" ht="27" customHeight="1" x14ac:dyDescent="0.45"/>
    <row r="1105" ht="27" customHeight="1" x14ac:dyDescent="0.45"/>
    <row r="1107" ht="27" customHeight="1" x14ac:dyDescent="0.45"/>
    <row r="1108" ht="27" customHeight="1" x14ac:dyDescent="0.45"/>
    <row r="1109" ht="27" customHeight="1" x14ac:dyDescent="0.45"/>
    <row r="1110" ht="39.75" customHeight="1" x14ac:dyDescent="0.45"/>
    <row r="1111" ht="27" customHeight="1" x14ac:dyDescent="0.45"/>
    <row r="1112" ht="27" customHeight="1" x14ac:dyDescent="0.45"/>
    <row r="1113" ht="39.75" customHeight="1" x14ac:dyDescent="0.45"/>
    <row r="1114" ht="39.75" customHeight="1" x14ac:dyDescent="0.45"/>
    <row r="1115" ht="39.75" customHeight="1" x14ac:dyDescent="0.45"/>
    <row r="1118" ht="27" customHeight="1" x14ac:dyDescent="0.45"/>
    <row r="1119" ht="27" customHeight="1" x14ac:dyDescent="0.45"/>
    <row r="1120" ht="27" customHeight="1" x14ac:dyDescent="0.45"/>
    <row r="1122" ht="27" customHeight="1" x14ac:dyDescent="0.45"/>
    <row r="1123" ht="39.75" customHeight="1" x14ac:dyDescent="0.45"/>
    <row r="1124" ht="39.75" customHeight="1" x14ac:dyDescent="0.45"/>
    <row r="1125" ht="27" customHeight="1" x14ac:dyDescent="0.45"/>
    <row r="1126" ht="39.75" customHeight="1" x14ac:dyDescent="0.45"/>
    <row r="1127" ht="39.75" customHeight="1" x14ac:dyDescent="0.45"/>
    <row r="1128" ht="27" customHeight="1" x14ac:dyDescent="0.45"/>
    <row r="1129" ht="27" customHeight="1" x14ac:dyDescent="0.45"/>
    <row r="1130" ht="27" customHeight="1" x14ac:dyDescent="0.45"/>
    <row r="1131" ht="27" customHeight="1" x14ac:dyDescent="0.45"/>
    <row r="1132" ht="27" customHeight="1" x14ac:dyDescent="0.45"/>
    <row r="1133" ht="27" customHeight="1" x14ac:dyDescent="0.45"/>
    <row r="1134" ht="27" customHeight="1" x14ac:dyDescent="0.45"/>
    <row r="1135" ht="39.75" customHeight="1" x14ac:dyDescent="0.45"/>
    <row r="1136" ht="27" customHeight="1" x14ac:dyDescent="0.45"/>
    <row r="1138" ht="27" customHeight="1" x14ac:dyDescent="0.45"/>
    <row r="1139" ht="39.75" customHeight="1" x14ac:dyDescent="0.45"/>
    <row r="1141" ht="27" customHeight="1" x14ac:dyDescent="0.45"/>
    <row r="1144" ht="27" customHeight="1" x14ac:dyDescent="0.45"/>
    <row r="1145" ht="27" customHeight="1" x14ac:dyDescent="0.45"/>
    <row r="1147" ht="27" customHeight="1" x14ac:dyDescent="0.45"/>
    <row r="1148" ht="39.75" customHeight="1" x14ac:dyDescent="0.45"/>
    <row r="1150" ht="39.75" customHeight="1" x14ac:dyDescent="0.45"/>
    <row r="1151" ht="39.75" customHeight="1" x14ac:dyDescent="0.45"/>
    <row r="1153" ht="27" customHeight="1" x14ac:dyDescent="0.45"/>
    <row r="1154" ht="27" customHeight="1" x14ac:dyDescent="0.45"/>
    <row r="1156" ht="39.75" customHeight="1" x14ac:dyDescent="0.45"/>
    <row r="1157" ht="39.75" customHeight="1" x14ac:dyDescent="0.45"/>
    <row r="1158" ht="39.75" customHeight="1" x14ac:dyDescent="0.45"/>
    <row r="1159" ht="27" customHeight="1" x14ac:dyDescent="0.45"/>
    <row r="1160" ht="52.5" customHeight="1" x14ac:dyDescent="0.45"/>
    <row r="1161" ht="39.75" customHeight="1" x14ac:dyDescent="0.45"/>
    <row r="1162" ht="27" customHeight="1" x14ac:dyDescent="0.45"/>
    <row r="1163" ht="27" customHeight="1" x14ac:dyDescent="0.45"/>
    <row r="1164" ht="27" customHeight="1" x14ac:dyDescent="0.45"/>
    <row r="1166" ht="27" customHeight="1" x14ac:dyDescent="0.45"/>
    <row r="1167" ht="39.75" customHeight="1" x14ac:dyDescent="0.45"/>
    <row r="1168" ht="27" customHeight="1" x14ac:dyDescent="0.45"/>
    <row r="1170" ht="27" customHeight="1" x14ac:dyDescent="0.45"/>
    <row r="1171" ht="27" customHeight="1" x14ac:dyDescent="0.45"/>
    <row r="1173" ht="27" customHeight="1" x14ac:dyDescent="0.45"/>
    <row r="1174" ht="52.5" customHeight="1" x14ac:dyDescent="0.45"/>
    <row r="1175" ht="39.75" customHeight="1" x14ac:dyDescent="0.45"/>
    <row r="1176" ht="27" customHeight="1" x14ac:dyDescent="0.45"/>
    <row r="1178" ht="39.75" customHeight="1" x14ac:dyDescent="0.45"/>
    <row r="1179" ht="27" customHeight="1" x14ac:dyDescent="0.45"/>
    <row r="1180" ht="27" customHeight="1" x14ac:dyDescent="0.45"/>
    <row r="1181" ht="27" customHeight="1" x14ac:dyDescent="0.45"/>
    <row r="1182" ht="27" customHeight="1" x14ac:dyDescent="0.45"/>
    <row r="1185" ht="27" customHeight="1" x14ac:dyDescent="0.45"/>
    <row r="1187" ht="39.75" customHeight="1" x14ac:dyDescent="0.45"/>
    <row r="1189" ht="39.75" customHeight="1" x14ac:dyDescent="0.45"/>
    <row r="1190" ht="39.75" customHeight="1" x14ac:dyDescent="0.45"/>
    <row r="1191" ht="39.75" customHeight="1" x14ac:dyDescent="0.45"/>
    <row r="1192" ht="39.75" customHeight="1" x14ac:dyDescent="0.45"/>
    <row r="1195" ht="39.75" customHeight="1" x14ac:dyDescent="0.45"/>
    <row r="1196" ht="39.75" customHeight="1" x14ac:dyDescent="0.45"/>
    <row r="1199" ht="39.75" customHeight="1" x14ac:dyDescent="0.45"/>
    <row r="1201" ht="39.75" customHeight="1" x14ac:dyDescent="0.45"/>
    <row r="1202" ht="39.75" customHeight="1" x14ac:dyDescent="0.45"/>
    <row r="1203" ht="52.5" customHeight="1" x14ac:dyDescent="0.45"/>
    <row r="1204" ht="27" customHeight="1" x14ac:dyDescent="0.45"/>
    <row r="1205" ht="39.75" customHeight="1" x14ac:dyDescent="0.45"/>
    <row r="1206" ht="52.5" customHeight="1" x14ac:dyDescent="0.45"/>
    <row r="1207" ht="39.75" customHeight="1" x14ac:dyDescent="0.45"/>
    <row r="1208" ht="52.5" customHeight="1" x14ac:dyDescent="0.45"/>
    <row r="1209" ht="39.75" customHeight="1" x14ac:dyDescent="0.45"/>
    <row r="1210" ht="27" customHeight="1" x14ac:dyDescent="0.45"/>
    <row r="1211" ht="52.5" customHeight="1" x14ac:dyDescent="0.45"/>
    <row r="1212" ht="27" customHeight="1" x14ac:dyDescent="0.45"/>
    <row r="1213" ht="52.5" customHeight="1" x14ac:dyDescent="0.45"/>
    <row r="1214" ht="39.75" customHeight="1" x14ac:dyDescent="0.45"/>
    <row r="1215" ht="39.75" customHeight="1" x14ac:dyDescent="0.45"/>
    <row r="1216" ht="39.75" customHeight="1" x14ac:dyDescent="0.45"/>
    <row r="1217" ht="52.5" customHeight="1" x14ac:dyDescent="0.45"/>
    <row r="1218" ht="27" customHeight="1" x14ac:dyDescent="0.45"/>
    <row r="1221" ht="65.25" customHeight="1" x14ac:dyDescent="0.45"/>
    <row r="1222" ht="27" customHeight="1" x14ac:dyDescent="0.45"/>
    <row r="1223" ht="39.75" customHeight="1" x14ac:dyDescent="0.45"/>
    <row r="1225" ht="27" customHeight="1" x14ac:dyDescent="0.45"/>
    <row r="1226" ht="27" customHeight="1" x14ac:dyDescent="0.45"/>
    <row r="1227" ht="39.75" customHeight="1" x14ac:dyDescent="0.45"/>
    <row r="1228" ht="39.75" customHeight="1" x14ac:dyDescent="0.45"/>
    <row r="1229" ht="39.75" customHeight="1" x14ac:dyDescent="0.45"/>
    <row r="1230" ht="27" customHeight="1" x14ac:dyDescent="0.45"/>
    <row r="1231" ht="27" customHeight="1" x14ac:dyDescent="0.45"/>
    <row r="1232" ht="27" customHeight="1" x14ac:dyDescent="0.45"/>
    <row r="1233" ht="27" customHeight="1" x14ac:dyDescent="0.45"/>
    <row r="1234" ht="27" customHeight="1" x14ac:dyDescent="0.45"/>
    <row r="1235" ht="27" customHeight="1" x14ac:dyDescent="0.45"/>
    <row r="1236" ht="27" customHeight="1" x14ac:dyDescent="0.45"/>
    <row r="1237" ht="39.75" customHeight="1" x14ac:dyDescent="0.45"/>
    <row r="1238" ht="52.5" customHeight="1" x14ac:dyDescent="0.45"/>
    <row r="1240" ht="27" customHeight="1" x14ac:dyDescent="0.45"/>
    <row r="1241" ht="39.75" customHeight="1" x14ac:dyDescent="0.45"/>
    <row r="1242" ht="39.75" customHeight="1" x14ac:dyDescent="0.45"/>
    <row r="1243" ht="27" customHeight="1" x14ac:dyDescent="0.45"/>
    <row r="1244" ht="27" customHeight="1" x14ac:dyDescent="0.45"/>
    <row r="1245" ht="27" customHeight="1" x14ac:dyDescent="0.45"/>
    <row r="1246" ht="39.75" customHeight="1" x14ac:dyDescent="0.45"/>
    <row r="1248" ht="27" customHeight="1" x14ac:dyDescent="0.45"/>
    <row r="1249" ht="39.75" customHeight="1" x14ac:dyDescent="0.45"/>
    <row r="1250" ht="27" customHeight="1" x14ac:dyDescent="0.45"/>
    <row r="1253" ht="39.75" customHeight="1" x14ac:dyDescent="0.45"/>
    <row r="1254" ht="27" customHeight="1" x14ac:dyDescent="0.45"/>
    <row r="1256" ht="27" customHeight="1" x14ac:dyDescent="0.45"/>
    <row r="1257" ht="39.75" customHeight="1" x14ac:dyDescent="0.45"/>
    <row r="1258" ht="27" customHeight="1" x14ac:dyDescent="0.45"/>
    <row r="1259" ht="27" customHeight="1" x14ac:dyDescent="0.45"/>
    <row r="1260" ht="39.75" customHeight="1" x14ac:dyDescent="0.45"/>
    <row r="1262" ht="39.75" customHeight="1" x14ac:dyDescent="0.45"/>
    <row r="1263" ht="39.75" customHeight="1" x14ac:dyDescent="0.45"/>
    <row r="1264" ht="27" customHeight="1" x14ac:dyDescent="0.45"/>
    <row r="1266" ht="39.75" customHeight="1" x14ac:dyDescent="0.45"/>
    <row r="1267" ht="39.75" customHeight="1" x14ac:dyDescent="0.45"/>
    <row r="1268" ht="52.5" customHeight="1" x14ac:dyDescent="0.45"/>
    <row r="1269" ht="39.75" customHeight="1" x14ac:dyDescent="0.45"/>
    <row r="1270" ht="39.75" customHeight="1" x14ac:dyDescent="0.45"/>
    <row r="1271" ht="27" customHeight="1" x14ac:dyDescent="0.45"/>
    <row r="1272" ht="39.75" customHeight="1" x14ac:dyDescent="0.45"/>
    <row r="1273" ht="39.75" customHeight="1" x14ac:dyDescent="0.45"/>
    <row r="1274" ht="39.75" customHeight="1" x14ac:dyDescent="0.45"/>
    <row r="1276" ht="39.75" customHeight="1" x14ac:dyDescent="0.45"/>
    <row r="1277" ht="39.75" customHeight="1" x14ac:dyDescent="0.45"/>
    <row r="1278" ht="52.5" customHeight="1" x14ac:dyDescent="0.45"/>
    <row r="1279" ht="39.75" customHeight="1" x14ac:dyDescent="0.45"/>
    <row r="1280" ht="39.75" customHeight="1" x14ac:dyDescent="0.45"/>
    <row r="1281" ht="27" customHeight="1" x14ac:dyDescent="0.45"/>
    <row r="1282" ht="39.75" customHeight="1" x14ac:dyDescent="0.45"/>
    <row r="1283" ht="27" customHeight="1" x14ac:dyDescent="0.45"/>
    <row r="1284" ht="27" customHeight="1" x14ac:dyDescent="0.45"/>
    <row r="1285" ht="39.75" customHeight="1" x14ac:dyDescent="0.45"/>
    <row r="1286" ht="52.5" customHeight="1" x14ac:dyDescent="0.45"/>
    <row r="1289" ht="27" customHeight="1" x14ac:dyDescent="0.45"/>
    <row r="1290" ht="27" customHeight="1" x14ac:dyDescent="0.45"/>
    <row r="1292" ht="39.75" customHeight="1" x14ac:dyDescent="0.45"/>
    <row r="1293" ht="39.75" customHeight="1" x14ac:dyDescent="0.45"/>
    <row r="1295" ht="27" customHeight="1" x14ac:dyDescent="0.45"/>
    <row r="1296" ht="39.75" customHeight="1" x14ac:dyDescent="0.45"/>
    <row r="1299" ht="39.75" customHeight="1" x14ac:dyDescent="0.45"/>
    <row r="1302" ht="27" customHeight="1" x14ac:dyDescent="0.45"/>
    <row r="1304" ht="27" customHeight="1" x14ac:dyDescent="0.45"/>
    <row r="1305" ht="27" customHeight="1" x14ac:dyDescent="0.45"/>
    <row r="1306" ht="27" customHeight="1" x14ac:dyDescent="0.45"/>
    <row r="1307" ht="27" customHeight="1" x14ac:dyDescent="0.45"/>
    <row r="1308" ht="39.75" customHeight="1" x14ac:dyDescent="0.45"/>
    <row r="1309" ht="27" customHeight="1" x14ac:dyDescent="0.45"/>
    <row r="1311" ht="39.75" customHeight="1" x14ac:dyDescent="0.45"/>
    <row r="1312" ht="39.75" customHeight="1" x14ac:dyDescent="0.45"/>
    <row r="1315" ht="27" customHeight="1" x14ac:dyDescent="0.45"/>
    <row r="1316" ht="27" customHeight="1" x14ac:dyDescent="0.45"/>
    <row r="1317" ht="39.75" customHeight="1" x14ac:dyDescent="0.45"/>
    <row r="1318" ht="27" customHeight="1" x14ac:dyDescent="0.45"/>
    <row r="1319" ht="39.75" customHeight="1" x14ac:dyDescent="0.45"/>
    <row r="1320" ht="27" customHeight="1" x14ac:dyDescent="0.45"/>
    <row r="1321" ht="39.75" customHeight="1" x14ac:dyDescent="0.45"/>
    <row r="1324" ht="27" customHeight="1" x14ac:dyDescent="0.45"/>
    <row r="1326" ht="39.75" customHeight="1" x14ac:dyDescent="0.45"/>
    <row r="1327" ht="39.75" customHeight="1" x14ac:dyDescent="0.45"/>
    <row r="1328" ht="39.75" customHeight="1" x14ac:dyDescent="0.45"/>
    <row r="1329" ht="27" customHeight="1" x14ac:dyDescent="0.45"/>
    <row r="1330" ht="27" customHeight="1" x14ac:dyDescent="0.45"/>
    <row r="1331" ht="39.75" customHeight="1" x14ac:dyDescent="0.45"/>
    <row r="1333" ht="39.75" customHeight="1" x14ac:dyDescent="0.45"/>
    <row r="1334" ht="39.75" customHeight="1" x14ac:dyDescent="0.45"/>
    <row r="1337" ht="27" customHeight="1" x14ac:dyDescent="0.45"/>
    <row r="1340" ht="27" customHeight="1" x14ac:dyDescent="0.45"/>
    <row r="1342" ht="39.75" customHeight="1" x14ac:dyDescent="0.45"/>
    <row r="1343" ht="39.75" customHeight="1" x14ac:dyDescent="0.45"/>
    <row r="1344" ht="27" customHeight="1" x14ac:dyDescent="0.45"/>
    <row r="1345" ht="27" customHeight="1" x14ac:dyDescent="0.45"/>
    <row r="1346" ht="39.75" customHeight="1" x14ac:dyDescent="0.45"/>
    <row r="1347" ht="27" customHeight="1" x14ac:dyDescent="0.45"/>
    <row r="1348" ht="27" customHeight="1" x14ac:dyDescent="0.45"/>
    <row r="1349" ht="27" customHeight="1" x14ac:dyDescent="0.45"/>
    <row r="1350" ht="27" customHeight="1" x14ac:dyDescent="0.45"/>
    <row r="1352" ht="39.75" customHeight="1" x14ac:dyDescent="0.45"/>
    <row r="1353" ht="39.75" customHeight="1" x14ac:dyDescent="0.45"/>
    <row r="1354" ht="39.75" customHeight="1" x14ac:dyDescent="0.45"/>
    <row r="1355" ht="27" customHeight="1" x14ac:dyDescent="0.45"/>
    <row r="1356" ht="27" customHeight="1" x14ac:dyDescent="0.45"/>
    <row r="1357" ht="27" customHeight="1" x14ac:dyDescent="0.45"/>
    <row r="1358" ht="27" customHeight="1" x14ac:dyDescent="0.45"/>
    <row r="1359" ht="27" customHeight="1" x14ac:dyDescent="0.45"/>
    <row r="1360" ht="27" customHeight="1" x14ac:dyDescent="0.45"/>
    <row r="1361" ht="27" customHeight="1" x14ac:dyDescent="0.45"/>
    <row r="1364" ht="27" customHeight="1" x14ac:dyDescent="0.45"/>
    <row r="1366" ht="27" customHeight="1" x14ac:dyDescent="0.45"/>
    <row r="1367" ht="27" customHeight="1" x14ac:dyDescent="0.45"/>
    <row r="1374" ht="27" customHeight="1" x14ac:dyDescent="0.45"/>
    <row r="1375" ht="27" customHeight="1" x14ac:dyDescent="0.45"/>
    <row r="1376" ht="39.75" customHeight="1" x14ac:dyDescent="0.45"/>
    <row r="1378" ht="52.5" customHeight="1" x14ac:dyDescent="0.45"/>
    <row r="1379" ht="39.75" customHeight="1" x14ac:dyDescent="0.45"/>
    <row r="1381" ht="39.75" customHeight="1" x14ac:dyDescent="0.45"/>
    <row r="1382" ht="27" customHeight="1" x14ac:dyDescent="0.45"/>
    <row r="1383" ht="27" customHeight="1" x14ac:dyDescent="0.45"/>
    <row r="1385" ht="27" customHeight="1" x14ac:dyDescent="0.45"/>
    <row r="1386" ht="27" customHeight="1" x14ac:dyDescent="0.45"/>
    <row r="1387" ht="39.75" customHeight="1" x14ac:dyDescent="0.45"/>
    <row r="1388" ht="27" customHeight="1" x14ac:dyDescent="0.45"/>
    <row r="1389" ht="52.5" customHeight="1" x14ac:dyDescent="0.45"/>
    <row r="1390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5" ht="27" customHeight="1" x14ac:dyDescent="0.45"/>
    <row r="1396" ht="27" customHeight="1" x14ac:dyDescent="0.45"/>
    <row r="1397" ht="39.75" customHeight="1" x14ac:dyDescent="0.45"/>
    <row r="1399" ht="52.5" customHeight="1" x14ac:dyDescent="0.45"/>
    <row r="1401" ht="52.5" customHeight="1" x14ac:dyDescent="0.45"/>
    <row r="1402" ht="27" customHeight="1" x14ac:dyDescent="0.45"/>
    <row r="1403" ht="27" customHeight="1" x14ac:dyDescent="0.45"/>
    <row r="1404" ht="39.75" customHeight="1" x14ac:dyDescent="0.45"/>
    <row r="1405" ht="27" customHeight="1" x14ac:dyDescent="0.45"/>
    <row r="1406" ht="27" customHeight="1" x14ac:dyDescent="0.45"/>
    <row r="1407" ht="52.5" customHeight="1" x14ac:dyDescent="0.45"/>
    <row r="1408" ht="27" customHeight="1" x14ac:dyDescent="0.45"/>
    <row r="1409" ht="39.75" customHeight="1" x14ac:dyDescent="0.45"/>
    <row r="1411" ht="27" customHeight="1" x14ac:dyDescent="0.45"/>
    <row r="1412" ht="27" customHeight="1" x14ac:dyDescent="0.45"/>
    <row r="1413" ht="27" customHeight="1" x14ac:dyDescent="0.45"/>
    <row r="1415" ht="27" customHeight="1" x14ac:dyDescent="0.45"/>
    <row r="1417" ht="27" customHeight="1" x14ac:dyDescent="0.45"/>
    <row r="1419" ht="39.75" customHeight="1" x14ac:dyDescent="0.45"/>
    <row r="1420" ht="27" customHeight="1" x14ac:dyDescent="0.45"/>
    <row r="1421" ht="27" customHeight="1" x14ac:dyDescent="0.45"/>
    <row r="1422" ht="27" customHeight="1" x14ac:dyDescent="0.45"/>
    <row r="1423" ht="39.75" customHeight="1" x14ac:dyDescent="0.45"/>
    <row r="1424" ht="52.5" customHeight="1" x14ac:dyDescent="0.45"/>
    <row r="1426" ht="27" customHeight="1" x14ac:dyDescent="0.45"/>
    <row r="1427" ht="27" customHeight="1" x14ac:dyDescent="0.45"/>
    <row r="1428" ht="39.75" customHeight="1" x14ac:dyDescent="0.45"/>
    <row r="1429" ht="39.75" customHeight="1" x14ac:dyDescent="0.45"/>
    <row r="1430" ht="39.75" customHeight="1" x14ac:dyDescent="0.45"/>
    <row r="1431" ht="39.75" customHeight="1" x14ac:dyDescent="0.45"/>
    <row r="1432" ht="27" customHeight="1" x14ac:dyDescent="0.45"/>
    <row r="1433" ht="39.75" customHeight="1" x14ac:dyDescent="0.45"/>
    <row r="1434" ht="27" customHeight="1" x14ac:dyDescent="0.45"/>
    <row r="1435" ht="27" customHeight="1" x14ac:dyDescent="0.45"/>
    <row r="1436" ht="27" customHeight="1" x14ac:dyDescent="0.45"/>
    <row r="1437" ht="27" customHeight="1" x14ac:dyDescent="0.45"/>
    <row r="1438" ht="39.75" customHeight="1" x14ac:dyDescent="0.45"/>
    <row r="1440" ht="27" customHeight="1" x14ac:dyDescent="0.45"/>
    <row r="1441" ht="39.75" customHeight="1" x14ac:dyDescent="0.45"/>
    <row r="1442" ht="52.5" customHeight="1" x14ac:dyDescent="0.45"/>
    <row r="1444" ht="39.75" customHeight="1" x14ac:dyDescent="0.45"/>
    <row r="1445" ht="39.75" customHeight="1" x14ac:dyDescent="0.45"/>
    <row r="1446" ht="39.75" customHeight="1" x14ac:dyDescent="0.45"/>
    <row r="1447" ht="65.25" customHeight="1" x14ac:dyDescent="0.45"/>
    <row r="1448" ht="39.75" customHeight="1" x14ac:dyDescent="0.45"/>
    <row r="1449" ht="27" customHeight="1" x14ac:dyDescent="0.45"/>
    <row r="1450" ht="52.5" customHeight="1" x14ac:dyDescent="0.45"/>
    <row r="1451" ht="39.75" customHeight="1" x14ac:dyDescent="0.45"/>
    <row r="1452" ht="39.75" customHeight="1" x14ac:dyDescent="0.45"/>
    <row r="1453" ht="39.75" customHeight="1" x14ac:dyDescent="0.45"/>
    <row r="1454" ht="52.5" customHeight="1" x14ac:dyDescent="0.45"/>
    <row r="1455" ht="39.75" customHeight="1" x14ac:dyDescent="0.45"/>
    <row r="1456" ht="52.5" customHeight="1" x14ac:dyDescent="0.45"/>
    <row r="1457" ht="52.5" customHeight="1" x14ac:dyDescent="0.45"/>
    <row r="1458" ht="39.75" customHeight="1" x14ac:dyDescent="0.45"/>
    <row r="1459" ht="39.75" customHeight="1" x14ac:dyDescent="0.45"/>
    <row r="1460" ht="39.75" customHeight="1" x14ac:dyDescent="0.45"/>
    <row r="1461" ht="39.75" customHeight="1" x14ac:dyDescent="0.45"/>
    <row r="1462" ht="39.75" customHeight="1" x14ac:dyDescent="0.45"/>
    <row r="1463" ht="27" customHeight="1" x14ac:dyDescent="0.45"/>
    <row r="1464" ht="52.5" customHeight="1" x14ac:dyDescent="0.45"/>
    <row r="1465" ht="27" customHeight="1" x14ac:dyDescent="0.45"/>
    <row r="1470" ht="27" customHeight="1" x14ac:dyDescent="0.45"/>
    <row r="1471" ht="27" customHeight="1" x14ac:dyDescent="0.45"/>
    <row r="1472" ht="27" customHeight="1" x14ac:dyDescent="0.45"/>
    <row r="1474" ht="27" customHeight="1" x14ac:dyDescent="0.45"/>
    <row r="1475" ht="39.75" customHeight="1" x14ac:dyDescent="0.45"/>
    <row r="1476" ht="27" customHeight="1" x14ac:dyDescent="0.45"/>
    <row r="1477" ht="27" customHeight="1" x14ac:dyDescent="0.45"/>
    <row r="1478" ht="27" customHeight="1" x14ac:dyDescent="0.45"/>
    <row r="1479" ht="39.75" customHeight="1" x14ac:dyDescent="0.45"/>
    <row r="1480" ht="27" customHeight="1" x14ac:dyDescent="0.45"/>
    <row r="1481" ht="27" customHeight="1" x14ac:dyDescent="0.45"/>
    <row r="1483" ht="27" customHeight="1" x14ac:dyDescent="0.45"/>
    <row r="1484" ht="27" customHeight="1" x14ac:dyDescent="0.45"/>
    <row r="1486" ht="27" customHeight="1" x14ac:dyDescent="0.45"/>
    <row r="1487" ht="39.75" customHeight="1" x14ac:dyDescent="0.45"/>
    <row r="1488" ht="27" customHeight="1" x14ac:dyDescent="0.45"/>
    <row r="1489" ht="27" customHeight="1" x14ac:dyDescent="0.45"/>
    <row r="1491" ht="27" customHeight="1" x14ac:dyDescent="0.45"/>
    <row r="1494" ht="52.5" customHeight="1" x14ac:dyDescent="0.45"/>
    <row r="1495" ht="27" customHeight="1" x14ac:dyDescent="0.45"/>
    <row r="1498" ht="27" customHeight="1" x14ac:dyDescent="0.45"/>
    <row r="1499" ht="52.5" customHeight="1" x14ac:dyDescent="0.45"/>
    <row r="1501" ht="39.75" customHeight="1" x14ac:dyDescent="0.45"/>
    <row r="1502" ht="39.75" customHeight="1" x14ac:dyDescent="0.45"/>
    <row r="1503" ht="39.75" customHeight="1" x14ac:dyDescent="0.45"/>
    <row r="1505" ht="27" customHeight="1" x14ac:dyDescent="0.45"/>
    <row r="1506" ht="27" customHeight="1" x14ac:dyDescent="0.45"/>
    <row r="1507" ht="39.75" customHeight="1" x14ac:dyDescent="0.45"/>
    <row r="1509" ht="27" customHeight="1" x14ac:dyDescent="0.45"/>
    <row r="1510" ht="39.75" customHeight="1" x14ac:dyDescent="0.45"/>
    <row r="1511" ht="27" customHeight="1" x14ac:dyDescent="0.45"/>
    <row r="1512" ht="27" customHeight="1" x14ac:dyDescent="0.45"/>
    <row r="1513" ht="27" customHeight="1" x14ac:dyDescent="0.45"/>
    <row r="1514" ht="39.75" customHeight="1" x14ac:dyDescent="0.45"/>
    <row r="1526" ht="39.75" customHeight="1" x14ac:dyDescent="0.45"/>
    <row r="1528" ht="27" customHeight="1" x14ac:dyDescent="0.45"/>
    <row r="1529" ht="39.75" customHeight="1" x14ac:dyDescent="0.45"/>
    <row r="1532" ht="39.75" customHeight="1" x14ac:dyDescent="0.45"/>
    <row r="1533" ht="27" customHeight="1" x14ac:dyDescent="0.45"/>
    <row r="1534" ht="27" customHeight="1" x14ac:dyDescent="0.45"/>
    <row r="1535" ht="39.75" customHeight="1" x14ac:dyDescent="0.45"/>
    <row r="1536" ht="39.75" customHeight="1" x14ac:dyDescent="0.45"/>
    <row r="1537" ht="52.5" customHeight="1" x14ac:dyDescent="0.45"/>
    <row r="1541" ht="27" customHeight="1" x14ac:dyDescent="0.45"/>
    <row r="1542" ht="39.75" customHeight="1" x14ac:dyDescent="0.45"/>
    <row r="1553" ht="27" customHeight="1" x14ac:dyDescent="0.45"/>
    <row r="1557" ht="39.75" customHeight="1" x14ac:dyDescent="0.45"/>
    <row r="1566" ht="27" customHeight="1" x14ac:dyDescent="0.45"/>
    <row r="1568" ht="27" customHeight="1" x14ac:dyDescent="0.45"/>
    <row r="1570" ht="27" customHeight="1" x14ac:dyDescent="0.45"/>
    <row r="1571" ht="27" customHeight="1" x14ac:dyDescent="0.45"/>
    <row r="1572" ht="27" customHeight="1" x14ac:dyDescent="0.45"/>
    <row r="1574" ht="27" customHeight="1" x14ac:dyDescent="0.45"/>
    <row r="1577" ht="39.75" customHeight="1" x14ac:dyDescent="0.45"/>
    <row r="1580" ht="27" customHeight="1" x14ac:dyDescent="0.45"/>
    <row r="1581" ht="39.75" customHeight="1" x14ac:dyDescent="0.45"/>
    <row r="1582" ht="39.75" customHeight="1" x14ac:dyDescent="0.45"/>
    <row r="1583" ht="27" customHeight="1" x14ac:dyDescent="0.45"/>
    <row r="1584" ht="39.75" customHeight="1" x14ac:dyDescent="0.45"/>
    <row r="1587" ht="27" customHeight="1" x14ac:dyDescent="0.45"/>
    <row r="1588" ht="27" customHeight="1" x14ac:dyDescent="0.45"/>
    <row r="1591" ht="27" customHeight="1" x14ac:dyDescent="0.45"/>
    <row r="1592" ht="27" customHeight="1" x14ac:dyDescent="0.45"/>
    <row r="1593" ht="27" customHeight="1" x14ac:dyDescent="0.45"/>
    <row r="1595" ht="27" customHeight="1" x14ac:dyDescent="0.45"/>
    <row r="1599" ht="52.5" customHeight="1" x14ac:dyDescent="0.45"/>
    <row r="1600" ht="27" customHeight="1" x14ac:dyDescent="0.45"/>
    <row r="1607" ht="27" customHeight="1" x14ac:dyDescent="0.45"/>
    <row r="1608" ht="27" customHeight="1" x14ac:dyDescent="0.45"/>
    <row r="1609" ht="27" customHeight="1" x14ac:dyDescent="0.45"/>
    <row r="1610" ht="27" customHeight="1" x14ac:dyDescent="0.45"/>
    <row r="1612" ht="27" customHeight="1" x14ac:dyDescent="0.45"/>
    <row r="1613" ht="27" customHeight="1" x14ac:dyDescent="0.45"/>
    <row r="1614" ht="27" customHeight="1" x14ac:dyDescent="0.45"/>
    <row r="1619" ht="39.75" customHeight="1" x14ac:dyDescent="0.45"/>
    <row r="1626" ht="27" customHeight="1" x14ac:dyDescent="0.45"/>
    <row r="1627" ht="27" customHeight="1" x14ac:dyDescent="0.45"/>
    <row r="1635" ht="27" customHeight="1" x14ac:dyDescent="0.45"/>
    <row r="1640" ht="27" customHeight="1" x14ac:dyDescent="0.45"/>
    <row r="1645" ht="27" customHeight="1" x14ac:dyDescent="0.45"/>
    <row r="1650" ht="27" customHeight="1" x14ac:dyDescent="0.45"/>
    <row r="1652" ht="27" customHeight="1" x14ac:dyDescent="0.45"/>
    <row r="1653" ht="39.75" customHeight="1" x14ac:dyDescent="0.45"/>
    <row r="1654" ht="27" customHeight="1" x14ac:dyDescent="0.45"/>
    <row r="1655" ht="27" customHeight="1" x14ac:dyDescent="0.45"/>
    <row r="1656" ht="27" customHeight="1" x14ac:dyDescent="0.45"/>
    <row r="1658" ht="39.75" customHeight="1" x14ac:dyDescent="0.45"/>
    <row r="1659" ht="27" customHeight="1" x14ac:dyDescent="0.45"/>
    <row r="1660" ht="27" customHeight="1" x14ac:dyDescent="0.45"/>
    <row r="1663" ht="27" customHeight="1" x14ac:dyDescent="0.45"/>
    <row r="1664" ht="27" customHeight="1" x14ac:dyDescent="0.45"/>
    <row r="1670" ht="27" customHeight="1" x14ac:dyDescent="0.45"/>
    <row r="1671" ht="27" customHeight="1" x14ac:dyDescent="0.45"/>
    <row r="1678" ht="27" customHeight="1" x14ac:dyDescent="0.45"/>
    <row r="1684" ht="27" customHeight="1" x14ac:dyDescent="0.45"/>
    <row r="1686" ht="39.75" customHeight="1" x14ac:dyDescent="0.45"/>
    <row r="1687" ht="39.75" customHeight="1" x14ac:dyDescent="0.45"/>
    <row r="1690" ht="27" customHeight="1" x14ac:dyDescent="0.45"/>
    <row r="1691" ht="27" customHeight="1" x14ac:dyDescent="0.45"/>
    <row r="1692" ht="27" customHeight="1" x14ac:dyDescent="0.45"/>
    <row r="1693" ht="27" customHeight="1" x14ac:dyDescent="0.45"/>
    <row r="1695" ht="27" customHeight="1" x14ac:dyDescent="0.45"/>
    <row r="1696" ht="27" customHeight="1" x14ac:dyDescent="0.45"/>
    <row r="1698" ht="39.75" customHeight="1" x14ac:dyDescent="0.45"/>
    <row r="1699" ht="27" customHeight="1" x14ac:dyDescent="0.45"/>
    <row r="1700" ht="39.75" customHeight="1" x14ac:dyDescent="0.45"/>
    <row r="1701" ht="52.5" customHeight="1" x14ac:dyDescent="0.45"/>
    <row r="1702" ht="27" customHeight="1" x14ac:dyDescent="0.45"/>
    <row r="1705" ht="27" customHeight="1" x14ac:dyDescent="0.45"/>
    <row r="1707" ht="27" customHeight="1" x14ac:dyDescent="0.45"/>
    <row r="1710" ht="39.75" customHeight="1" x14ac:dyDescent="0.45"/>
    <row r="1711" ht="65.25" customHeight="1" x14ac:dyDescent="0.45"/>
    <row r="1712" ht="39.75" customHeight="1" x14ac:dyDescent="0.45"/>
    <row r="1713" ht="39.75" customHeight="1" x14ac:dyDescent="0.45"/>
    <row r="1714" ht="39.75" customHeight="1" x14ac:dyDescent="0.45"/>
    <row r="1720" ht="27" customHeight="1" x14ac:dyDescent="0.45"/>
    <row r="1723" ht="39.75" customHeight="1" x14ac:dyDescent="0.45"/>
    <row r="1725" ht="27" customHeight="1" x14ac:dyDescent="0.45"/>
    <row r="1729" ht="39.75" customHeight="1" x14ac:dyDescent="0.45"/>
    <row r="1730" ht="27" customHeight="1" x14ac:dyDescent="0.45"/>
    <row r="1732" ht="27" customHeight="1" x14ac:dyDescent="0.45"/>
    <row r="1733" ht="27" customHeight="1" x14ac:dyDescent="0.45"/>
    <row r="1735" ht="27" customHeight="1" x14ac:dyDescent="0.45"/>
    <row r="1736" ht="39.75" customHeight="1" x14ac:dyDescent="0.45"/>
    <row r="1739" ht="27" customHeight="1" x14ac:dyDescent="0.45"/>
    <row r="1741" ht="27" customHeight="1" x14ac:dyDescent="0.45"/>
    <row r="1742" ht="27" customHeight="1" x14ac:dyDescent="0.45"/>
    <row r="1746" ht="27" customHeight="1" x14ac:dyDescent="0.45"/>
    <row r="1747" ht="27" customHeight="1" x14ac:dyDescent="0.45"/>
    <row r="1748" ht="27" customHeight="1" x14ac:dyDescent="0.45"/>
    <row r="1750" ht="27" customHeight="1" x14ac:dyDescent="0.45"/>
    <row r="1751" ht="27" customHeight="1" x14ac:dyDescent="0.45"/>
    <row r="1752" ht="27" customHeight="1" x14ac:dyDescent="0.45"/>
    <row r="1753" ht="27" customHeight="1" x14ac:dyDescent="0.45"/>
    <row r="1755" ht="27" customHeight="1" x14ac:dyDescent="0.45"/>
    <row r="1756" ht="27" customHeight="1" x14ac:dyDescent="0.45"/>
    <row r="1757" ht="27" customHeight="1" x14ac:dyDescent="0.45"/>
    <row r="1758" ht="27" customHeight="1" x14ac:dyDescent="0.45"/>
    <row r="1759" ht="39.75" customHeight="1" x14ac:dyDescent="0.45"/>
    <row r="1760" ht="39.75" customHeight="1" x14ac:dyDescent="0.45"/>
    <row r="1761" ht="39.75" customHeight="1" x14ac:dyDescent="0.45"/>
    <row r="1762" ht="27" customHeight="1" x14ac:dyDescent="0.45"/>
    <row r="1763" ht="39.75" customHeight="1" x14ac:dyDescent="0.45"/>
    <row r="1764" ht="39.75" customHeight="1" x14ac:dyDescent="0.45"/>
    <row r="1769" ht="39.75" customHeight="1" x14ac:dyDescent="0.45"/>
  </sheetData>
  <sortState ref="A10:F413">
    <sortCondition ref="A10:A413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7"/>
  <sheetViews>
    <sheetView topLeftCell="A406" workbookViewId="0">
      <selection activeCell="K13" sqref="K13"/>
    </sheetView>
  </sheetViews>
  <sheetFormatPr baseColWidth="10" defaultColWidth="9.109375" defaultRowHeight="16.8" x14ac:dyDescent="0.25"/>
  <cols>
    <col min="1" max="1" width="42.44140625" style="28" customWidth="1"/>
    <col min="2" max="2" width="13" style="42" customWidth="1"/>
    <col min="3" max="3" width="12.44140625" style="33" customWidth="1"/>
    <col min="4" max="4" width="15.6640625" style="34" customWidth="1"/>
    <col min="5" max="5" width="16.6640625" style="34" customWidth="1"/>
    <col min="6" max="6" width="14.44140625" style="28" customWidth="1"/>
    <col min="7" max="10" width="9.109375" style="28"/>
    <col min="11" max="11" width="13" style="28" customWidth="1"/>
    <col min="12" max="16384" width="9.109375" style="28"/>
  </cols>
  <sheetData>
    <row r="2" spans="1:6" ht="22.5" customHeight="1" x14ac:dyDescent="0.25">
      <c r="A2" s="1"/>
      <c r="B2" s="38"/>
      <c r="C2" s="2"/>
      <c r="D2" s="1"/>
      <c r="E2" s="1"/>
    </row>
    <row r="3" spans="1:6" ht="24.75" customHeight="1" x14ac:dyDescent="0.25">
      <c r="A3" s="50" t="s">
        <v>373</v>
      </c>
      <c r="B3" s="50"/>
      <c r="C3" s="50"/>
      <c r="D3" s="50"/>
      <c r="E3" s="50"/>
      <c r="F3" s="50"/>
    </row>
    <row r="4" spans="1:6" ht="21.6" x14ac:dyDescent="0.55000000000000004">
      <c r="A4" s="51" t="s">
        <v>372</v>
      </c>
      <c r="B4" s="51"/>
      <c r="C4" s="51"/>
      <c r="D4" s="51"/>
      <c r="E4" s="51"/>
      <c r="F4" s="51"/>
    </row>
    <row r="5" spans="1:6" ht="19.2" x14ac:dyDescent="0.5">
      <c r="A5" s="52" t="s">
        <v>0</v>
      </c>
      <c r="B5" s="52"/>
      <c r="C5" s="52"/>
      <c r="D5" s="52"/>
      <c r="E5" s="52"/>
      <c r="F5" s="52"/>
    </row>
    <row r="6" spans="1:6" x14ac:dyDescent="0.35">
      <c r="A6" s="35" t="s">
        <v>374</v>
      </c>
      <c r="B6" s="39"/>
      <c r="C6" s="4"/>
      <c r="D6" s="4"/>
      <c r="E6" s="5"/>
      <c r="F6" s="5"/>
    </row>
    <row r="7" spans="1:6" x14ac:dyDescent="0.25">
      <c r="A7" s="29"/>
      <c r="B7" s="29"/>
      <c r="C7" s="30"/>
      <c r="D7" s="31"/>
      <c r="E7" s="31"/>
    </row>
    <row r="8" spans="1:6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6" ht="46.5" customHeight="1" x14ac:dyDescent="0.25">
      <c r="A9" s="11" t="s">
        <v>2</v>
      </c>
      <c r="B9" s="12" t="s">
        <v>9</v>
      </c>
      <c r="C9" s="12" t="s">
        <v>3</v>
      </c>
      <c r="D9" s="12" t="s">
        <v>7</v>
      </c>
      <c r="E9" s="12" t="s">
        <v>4</v>
      </c>
      <c r="F9" s="13" t="s">
        <v>8</v>
      </c>
    </row>
    <row r="10" spans="1:6" ht="16.5" customHeight="1" x14ac:dyDescent="0.45">
      <c r="A10" s="14" t="s">
        <v>309</v>
      </c>
      <c r="B10" s="40" t="s">
        <v>15</v>
      </c>
      <c r="C10" s="15">
        <v>283</v>
      </c>
      <c r="D10" s="15">
        <v>364036.4</v>
      </c>
      <c r="E10" s="16">
        <v>1617867</v>
      </c>
      <c r="F10" s="36">
        <f t="shared" ref="F10:F73" si="0">(D10+E10)/C10</f>
        <v>7003.1922261484096</v>
      </c>
    </row>
    <row r="11" spans="1:6" ht="16.5" customHeight="1" x14ac:dyDescent="0.45">
      <c r="A11" s="14" t="s">
        <v>78</v>
      </c>
      <c r="B11" s="40" t="s">
        <v>19</v>
      </c>
      <c r="C11" s="15">
        <v>454</v>
      </c>
      <c r="D11" s="15">
        <v>833335.02</v>
      </c>
      <c r="E11" s="16">
        <v>2252295.37</v>
      </c>
      <c r="F11" s="36">
        <f t="shared" si="0"/>
        <v>6796.5427092511018</v>
      </c>
    </row>
    <row r="12" spans="1:6" ht="16.5" customHeight="1" x14ac:dyDescent="0.45">
      <c r="A12" s="14" t="s">
        <v>424</v>
      </c>
      <c r="B12" s="40" t="s">
        <v>19</v>
      </c>
      <c r="C12" s="15">
        <v>185</v>
      </c>
      <c r="D12" s="15">
        <v>584503.12</v>
      </c>
      <c r="E12" s="16">
        <v>653993.99</v>
      </c>
      <c r="F12" s="36">
        <f t="shared" si="0"/>
        <v>6694.5789729729722</v>
      </c>
    </row>
    <row r="13" spans="1:6" ht="16.5" customHeight="1" x14ac:dyDescent="0.45">
      <c r="A13" s="14" t="s">
        <v>211</v>
      </c>
      <c r="B13" s="40" t="s">
        <v>19</v>
      </c>
      <c r="C13" s="15">
        <v>243</v>
      </c>
      <c r="D13" s="15">
        <v>472270.35</v>
      </c>
      <c r="E13" s="16">
        <v>973260</v>
      </c>
      <c r="F13" s="36">
        <f t="shared" si="0"/>
        <v>5948.6845679012349</v>
      </c>
    </row>
    <row r="14" spans="1:6" ht="16.5" customHeight="1" x14ac:dyDescent="0.45">
      <c r="A14" s="14" t="s">
        <v>419</v>
      </c>
      <c r="B14" s="40" t="s">
        <v>19</v>
      </c>
      <c r="C14" s="15">
        <v>230</v>
      </c>
      <c r="D14" s="15">
        <v>621908.4</v>
      </c>
      <c r="E14" s="16">
        <v>430792.1</v>
      </c>
      <c r="F14" s="36">
        <f t="shared" si="0"/>
        <v>4576.9586956521744</v>
      </c>
    </row>
    <row r="15" spans="1:6" ht="16.5" customHeight="1" x14ac:dyDescent="0.45">
      <c r="A15" s="14" t="s">
        <v>55</v>
      </c>
      <c r="B15" s="40" t="s">
        <v>10</v>
      </c>
      <c r="C15" s="15">
        <v>237</v>
      </c>
      <c r="D15" s="15">
        <v>644211.29</v>
      </c>
      <c r="E15" s="16">
        <v>358863.68</v>
      </c>
      <c r="F15" s="36">
        <f t="shared" si="0"/>
        <v>4232.3838396624469</v>
      </c>
    </row>
    <row r="16" spans="1:6" ht="16.5" customHeight="1" x14ac:dyDescent="0.45">
      <c r="A16" s="14" t="s">
        <v>161</v>
      </c>
      <c r="B16" s="40" t="s">
        <v>19</v>
      </c>
      <c r="C16" s="15">
        <v>280</v>
      </c>
      <c r="D16" s="15">
        <v>411129.99</v>
      </c>
      <c r="E16" s="16">
        <v>753837.36</v>
      </c>
      <c r="F16" s="36">
        <f t="shared" si="0"/>
        <v>4160.5976785714292</v>
      </c>
    </row>
    <row r="17" spans="1:6" ht="16.5" customHeight="1" x14ac:dyDescent="0.45">
      <c r="A17" s="14" t="s">
        <v>113</v>
      </c>
      <c r="B17" s="40" t="s">
        <v>19</v>
      </c>
      <c r="C17" s="15">
        <v>232</v>
      </c>
      <c r="D17" s="15">
        <v>543967.84</v>
      </c>
      <c r="E17" s="16">
        <v>397983.98</v>
      </c>
      <c r="F17" s="36">
        <f t="shared" si="0"/>
        <v>4060.1371551724137</v>
      </c>
    </row>
    <row r="18" spans="1:6" ht="16.5" customHeight="1" x14ac:dyDescent="0.45">
      <c r="A18" s="14" t="s">
        <v>344</v>
      </c>
      <c r="B18" s="40" t="s">
        <v>28</v>
      </c>
      <c r="C18" s="15">
        <v>480</v>
      </c>
      <c r="D18" s="15">
        <v>827248.98</v>
      </c>
      <c r="E18" s="16">
        <v>820287.25</v>
      </c>
      <c r="F18" s="36">
        <f t="shared" si="0"/>
        <v>3432.3671458333333</v>
      </c>
    </row>
    <row r="19" spans="1:6" ht="16.5" customHeight="1" x14ac:dyDescent="0.45">
      <c r="A19" s="14" t="s">
        <v>209</v>
      </c>
      <c r="B19" s="40" t="s">
        <v>19</v>
      </c>
      <c r="C19" s="15">
        <v>400</v>
      </c>
      <c r="D19" s="15">
        <v>928966.32</v>
      </c>
      <c r="E19" s="16">
        <v>330901.27</v>
      </c>
      <c r="F19" s="36">
        <f t="shared" si="0"/>
        <v>3149.6689749999996</v>
      </c>
    </row>
    <row r="20" spans="1:6" ht="16.5" customHeight="1" x14ac:dyDescent="0.45">
      <c r="A20" s="14" t="s">
        <v>48</v>
      </c>
      <c r="B20" s="40" t="s">
        <v>19</v>
      </c>
      <c r="C20" s="15">
        <v>281</v>
      </c>
      <c r="D20" s="15">
        <v>581862.18999999994</v>
      </c>
      <c r="E20" s="16">
        <v>301397.59000000003</v>
      </c>
      <c r="F20" s="36">
        <f t="shared" si="0"/>
        <v>3143.2732384341639</v>
      </c>
    </row>
    <row r="21" spans="1:6" ht="16.5" customHeight="1" x14ac:dyDescent="0.45">
      <c r="A21" s="14" t="s">
        <v>255</v>
      </c>
      <c r="B21" s="40" t="s">
        <v>19</v>
      </c>
      <c r="C21" s="15">
        <v>280</v>
      </c>
      <c r="D21" s="15">
        <v>489294.17</v>
      </c>
      <c r="E21" s="16">
        <v>370460.61</v>
      </c>
      <c r="F21" s="36">
        <f t="shared" si="0"/>
        <v>3070.5527857142856</v>
      </c>
    </row>
    <row r="22" spans="1:6" ht="16.5" customHeight="1" x14ac:dyDescent="0.45">
      <c r="A22" s="14" t="s">
        <v>210</v>
      </c>
      <c r="B22" s="40" t="s">
        <v>19</v>
      </c>
      <c r="C22" s="15">
        <v>561</v>
      </c>
      <c r="D22" s="15">
        <v>587614.88</v>
      </c>
      <c r="E22" s="16">
        <v>1032638.86</v>
      </c>
      <c r="F22" s="36">
        <f t="shared" si="0"/>
        <v>2888.1528342245988</v>
      </c>
    </row>
    <row r="23" spans="1:6" ht="16.5" customHeight="1" x14ac:dyDescent="0.45">
      <c r="A23" s="14" t="s">
        <v>219</v>
      </c>
      <c r="B23" s="40" t="s">
        <v>15</v>
      </c>
      <c r="C23" s="15">
        <v>149</v>
      </c>
      <c r="D23" s="15">
        <v>329148.76</v>
      </c>
      <c r="E23" s="16">
        <v>79173.100000000006</v>
      </c>
      <c r="F23" s="36">
        <f t="shared" si="0"/>
        <v>2740.4151677852346</v>
      </c>
    </row>
    <row r="24" spans="1:6" ht="16.5" customHeight="1" x14ac:dyDescent="0.45">
      <c r="A24" s="14" t="s">
        <v>122</v>
      </c>
      <c r="B24" s="40" t="s">
        <v>10</v>
      </c>
      <c r="C24" s="15">
        <v>109</v>
      </c>
      <c r="D24" s="15">
        <v>237337.41</v>
      </c>
      <c r="E24" s="16">
        <v>54000</v>
      </c>
      <c r="F24" s="36">
        <f t="shared" si="0"/>
        <v>2672.8202752293582</v>
      </c>
    </row>
    <row r="25" spans="1:6" ht="16.5" customHeight="1" x14ac:dyDescent="0.45">
      <c r="A25" s="14" t="s">
        <v>35</v>
      </c>
      <c r="B25" s="40" t="s">
        <v>19</v>
      </c>
      <c r="C25" s="15">
        <v>380</v>
      </c>
      <c r="D25" s="15">
        <v>674194.48</v>
      </c>
      <c r="E25" s="16">
        <v>318061.86</v>
      </c>
      <c r="F25" s="36">
        <f t="shared" si="0"/>
        <v>2611.2008947368422</v>
      </c>
    </row>
    <row r="26" spans="1:6" ht="16.5" customHeight="1" x14ac:dyDescent="0.45">
      <c r="A26" s="14" t="s">
        <v>135</v>
      </c>
      <c r="B26" s="40" t="s">
        <v>13</v>
      </c>
      <c r="C26" s="15">
        <v>371</v>
      </c>
      <c r="D26" s="15">
        <v>888036.69</v>
      </c>
      <c r="E26" s="16">
        <v>71920.5</v>
      </c>
      <c r="F26" s="36">
        <f t="shared" si="0"/>
        <v>2587.4856873315362</v>
      </c>
    </row>
    <row r="27" spans="1:6" ht="16.5" customHeight="1" x14ac:dyDescent="0.45">
      <c r="A27" s="14" t="s">
        <v>229</v>
      </c>
      <c r="B27" s="40" t="s">
        <v>10</v>
      </c>
      <c r="C27" s="15">
        <v>1209</v>
      </c>
      <c r="D27" s="15">
        <v>611079.81000000006</v>
      </c>
      <c r="E27" s="16">
        <v>2320103.52</v>
      </c>
      <c r="F27" s="36">
        <f t="shared" si="0"/>
        <v>2424.4692555831266</v>
      </c>
    </row>
    <row r="28" spans="1:6" ht="16.5" customHeight="1" x14ac:dyDescent="0.45">
      <c r="A28" s="14" t="s">
        <v>245</v>
      </c>
      <c r="B28" s="40" t="s">
        <v>16</v>
      </c>
      <c r="C28" s="15">
        <v>1523</v>
      </c>
      <c r="D28" s="15">
        <v>2227642.83</v>
      </c>
      <c r="E28" s="16">
        <v>1457630.68</v>
      </c>
      <c r="F28" s="36">
        <f t="shared" si="0"/>
        <v>2419.7462311227837</v>
      </c>
    </row>
    <row r="29" spans="1:6" ht="16.5" customHeight="1" x14ac:dyDescent="0.45">
      <c r="A29" s="14" t="s">
        <v>336</v>
      </c>
      <c r="B29" s="40" t="s">
        <v>13</v>
      </c>
      <c r="C29" s="15">
        <v>356</v>
      </c>
      <c r="D29" s="15">
        <v>562796.12</v>
      </c>
      <c r="E29" s="16">
        <v>288827.64</v>
      </c>
      <c r="F29" s="36">
        <f t="shared" si="0"/>
        <v>2392.201573033708</v>
      </c>
    </row>
    <row r="30" spans="1:6" ht="16.5" customHeight="1" x14ac:dyDescent="0.45">
      <c r="A30" s="14" t="s">
        <v>70</v>
      </c>
      <c r="B30" s="40" t="s">
        <v>19</v>
      </c>
      <c r="C30" s="15">
        <v>460</v>
      </c>
      <c r="D30" s="15">
        <v>911799.63</v>
      </c>
      <c r="E30" s="16">
        <v>163566.59</v>
      </c>
      <c r="F30" s="36">
        <f t="shared" si="0"/>
        <v>2337.7526521739128</v>
      </c>
    </row>
    <row r="31" spans="1:6" ht="16.5" customHeight="1" x14ac:dyDescent="0.45">
      <c r="A31" s="14" t="s">
        <v>84</v>
      </c>
      <c r="B31" s="40" t="s">
        <v>13</v>
      </c>
      <c r="C31" s="15">
        <v>643</v>
      </c>
      <c r="D31" s="15">
        <v>739500.97</v>
      </c>
      <c r="E31" s="16">
        <v>758800.56</v>
      </c>
      <c r="F31" s="36">
        <f t="shared" si="0"/>
        <v>2330.1734525660963</v>
      </c>
    </row>
    <row r="32" spans="1:6" ht="16.5" customHeight="1" x14ac:dyDescent="0.45">
      <c r="A32" s="14" t="s">
        <v>388</v>
      </c>
      <c r="B32" s="40" t="s">
        <v>16</v>
      </c>
      <c r="C32" s="15">
        <v>2577</v>
      </c>
      <c r="D32" s="15">
        <v>1912154.84</v>
      </c>
      <c r="E32" s="16">
        <v>4050383.3</v>
      </c>
      <c r="F32" s="36">
        <f t="shared" si="0"/>
        <v>2313.7517035312376</v>
      </c>
    </row>
    <row r="33" spans="1:6" ht="16.5" customHeight="1" x14ac:dyDescent="0.45">
      <c r="A33" s="14" t="s">
        <v>50</v>
      </c>
      <c r="B33" s="40" t="s">
        <v>10</v>
      </c>
      <c r="C33" s="15">
        <v>146</v>
      </c>
      <c r="D33" s="15">
        <v>306096.8</v>
      </c>
      <c r="E33" s="16">
        <v>29450</v>
      </c>
      <c r="F33" s="36">
        <f t="shared" si="0"/>
        <v>2298.2657534246573</v>
      </c>
    </row>
    <row r="34" spans="1:6" ht="16.5" customHeight="1" x14ac:dyDescent="0.45">
      <c r="A34" s="14" t="s">
        <v>189</v>
      </c>
      <c r="B34" s="40" t="s">
        <v>18</v>
      </c>
      <c r="C34" s="15">
        <v>329</v>
      </c>
      <c r="D34" s="15">
        <v>351257.87</v>
      </c>
      <c r="E34" s="16">
        <v>399523.77</v>
      </c>
      <c r="F34" s="36">
        <f t="shared" si="0"/>
        <v>2282.0110638297874</v>
      </c>
    </row>
    <row r="35" spans="1:6" ht="16.5" customHeight="1" x14ac:dyDescent="0.45">
      <c r="A35" s="14" t="s">
        <v>33</v>
      </c>
      <c r="B35" s="40" t="s">
        <v>10</v>
      </c>
      <c r="C35" s="15">
        <v>132</v>
      </c>
      <c r="D35" s="15">
        <v>249495.01</v>
      </c>
      <c r="E35" s="16">
        <v>49080</v>
      </c>
      <c r="F35" s="36">
        <f t="shared" si="0"/>
        <v>2261.9318939393938</v>
      </c>
    </row>
    <row r="36" spans="1:6" ht="16.5" customHeight="1" x14ac:dyDescent="0.45">
      <c r="A36" s="14" t="s">
        <v>215</v>
      </c>
      <c r="B36" s="40" t="s">
        <v>10</v>
      </c>
      <c r="C36" s="15">
        <v>198</v>
      </c>
      <c r="D36" s="15">
        <v>391401.11</v>
      </c>
      <c r="E36" s="16">
        <v>55783.9</v>
      </c>
      <c r="F36" s="36">
        <f t="shared" si="0"/>
        <v>2258.5101515151514</v>
      </c>
    </row>
    <row r="37" spans="1:6" ht="16.5" customHeight="1" x14ac:dyDescent="0.45">
      <c r="A37" s="14" t="s">
        <v>182</v>
      </c>
      <c r="B37" s="40" t="s">
        <v>13</v>
      </c>
      <c r="C37" s="15">
        <v>410</v>
      </c>
      <c r="D37" s="15">
        <v>497590.84</v>
      </c>
      <c r="E37" s="16">
        <v>427337.18</v>
      </c>
      <c r="F37" s="36">
        <f t="shared" si="0"/>
        <v>2255.922</v>
      </c>
    </row>
    <row r="38" spans="1:6" ht="16.5" customHeight="1" x14ac:dyDescent="0.45">
      <c r="A38" s="14" t="s">
        <v>162</v>
      </c>
      <c r="B38" s="40" t="s">
        <v>15</v>
      </c>
      <c r="C38" s="15">
        <v>317</v>
      </c>
      <c r="D38" s="15">
        <v>403039.67</v>
      </c>
      <c r="E38" s="16">
        <v>305194.42</v>
      </c>
      <c r="F38" s="36">
        <f t="shared" si="0"/>
        <v>2234.1769400630915</v>
      </c>
    </row>
    <row r="39" spans="1:6" ht="16.5" customHeight="1" x14ac:dyDescent="0.45">
      <c r="A39" s="14" t="s">
        <v>62</v>
      </c>
      <c r="B39" s="40" t="s">
        <v>15</v>
      </c>
      <c r="C39" s="15">
        <v>315</v>
      </c>
      <c r="D39" s="15">
        <v>494094.43</v>
      </c>
      <c r="E39" s="16">
        <v>209217.9</v>
      </c>
      <c r="F39" s="36">
        <f t="shared" si="0"/>
        <v>2232.7375555555554</v>
      </c>
    </row>
    <row r="40" spans="1:6" ht="16.5" customHeight="1" x14ac:dyDescent="0.45">
      <c r="A40" s="14" t="s">
        <v>304</v>
      </c>
      <c r="B40" s="40" t="s">
        <v>19</v>
      </c>
      <c r="C40" s="15">
        <v>447</v>
      </c>
      <c r="D40" s="15">
        <v>645828.32999999996</v>
      </c>
      <c r="E40" s="16">
        <v>337665.18</v>
      </c>
      <c r="F40" s="36">
        <f t="shared" si="0"/>
        <v>2200.2091946308724</v>
      </c>
    </row>
    <row r="41" spans="1:6" ht="16.5" customHeight="1" x14ac:dyDescent="0.45">
      <c r="A41" s="14" t="s">
        <v>169</v>
      </c>
      <c r="B41" s="40" t="s">
        <v>13</v>
      </c>
      <c r="C41" s="15">
        <v>354</v>
      </c>
      <c r="D41" s="15">
        <v>575701.06000000006</v>
      </c>
      <c r="E41" s="16">
        <v>192989.71</v>
      </c>
      <c r="F41" s="36">
        <f t="shared" si="0"/>
        <v>2171.4428531073445</v>
      </c>
    </row>
    <row r="42" spans="1:6" ht="16.5" customHeight="1" x14ac:dyDescent="0.45">
      <c r="A42" s="14" t="s">
        <v>249</v>
      </c>
      <c r="B42" s="40" t="s">
        <v>10</v>
      </c>
      <c r="C42" s="15">
        <v>189</v>
      </c>
      <c r="D42" s="15">
        <v>222093.62</v>
      </c>
      <c r="E42" s="16">
        <v>180100.76</v>
      </c>
      <c r="F42" s="36">
        <f t="shared" si="0"/>
        <v>2128.0125925925927</v>
      </c>
    </row>
    <row r="43" spans="1:6" ht="16.5" customHeight="1" x14ac:dyDescent="0.45">
      <c r="A43" s="14" t="s">
        <v>14</v>
      </c>
      <c r="B43" s="40" t="s">
        <v>15</v>
      </c>
      <c r="C43" s="15">
        <v>239</v>
      </c>
      <c r="D43" s="15">
        <v>358540.55</v>
      </c>
      <c r="E43" s="16">
        <v>145660.79</v>
      </c>
      <c r="F43" s="36">
        <f t="shared" si="0"/>
        <v>2109.6290376569036</v>
      </c>
    </row>
    <row r="44" spans="1:6" ht="16.5" customHeight="1" x14ac:dyDescent="0.45">
      <c r="A44" s="14" t="s">
        <v>288</v>
      </c>
      <c r="B44" s="40" t="s">
        <v>16</v>
      </c>
      <c r="C44" s="15">
        <v>608</v>
      </c>
      <c r="D44" s="15">
        <v>961518.81</v>
      </c>
      <c r="E44" s="16">
        <v>297513.57</v>
      </c>
      <c r="F44" s="36">
        <f t="shared" si="0"/>
        <v>2070.7769407894739</v>
      </c>
    </row>
    <row r="45" spans="1:6" ht="16.5" customHeight="1" x14ac:dyDescent="0.45">
      <c r="A45" s="14" t="s">
        <v>421</v>
      </c>
      <c r="B45" s="40" t="s">
        <v>15</v>
      </c>
      <c r="C45" s="15">
        <v>224</v>
      </c>
      <c r="D45" s="15">
        <v>345806.53</v>
      </c>
      <c r="E45" s="16">
        <v>110042.57</v>
      </c>
      <c r="F45" s="36">
        <f t="shared" si="0"/>
        <v>2035.0406250000001</v>
      </c>
    </row>
    <row r="46" spans="1:6" ht="16.5" customHeight="1" x14ac:dyDescent="0.45">
      <c r="A46" s="14" t="s">
        <v>303</v>
      </c>
      <c r="B46" s="40" t="s">
        <v>10</v>
      </c>
      <c r="C46" s="15">
        <v>2105</v>
      </c>
      <c r="D46" s="15">
        <v>4174173.72</v>
      </c>
      <c r="E46" s="16">
        <v>105648.68</v>
      </c>
      <c r="F46" s="36">
        <f t="shared" si="0"/>
        <v>2033.1697862232782</v>
      </c>
    </row>
    <row r="47" spans="1:6" ht="16.5" customHeight="1" x14ac:dyDescent="0.45">
      <c r="A47" s="14" t="s">
        <v>30</v>
      </c>
      <c r="B47" s="40" t="s">
        <v>13</v>
      </c>
      <c r="C47" s="15">
        <v>1493</v>
      </c>
      <c r="D47" s="15">
        <v>2521792.88</v>
      </c>
      <c r="E47" s="16">
        <v>463805.51</v>
      </c>
      <c r="F47" s="36">
        <f t="shared" si="0"/>
        <v>1999.7310046885464</v>
      </c>
    </row>
    <row r="48" spans="1:6" ht="16.5" customHeight="1" x14ac:dyDescent="0.45">
      <c r="A48" s="14" t="s">
        <v>180</v>
      </c>
      <c r="B48" s="40" t="s">
        <v>18</v>
      </c>
      <c r="C48" s="15">
        <v>247</v>
      </c>
      <c r="D48" s="15">
        <v>320144.09999999998</v>
      </c>
      <c r="E48" s="16">
        <v>161616.45000000001</v>
      </c>
      <c r="F48" s="36">
        <f t="shared" si="0"/>
        <v>1950.4475708502023</v>
      </c>
    </row>
    <row r="49" spans="1:7" ht="16.5" customHeight="1" x14ac:dyDescent="0.45">
      <c r="A49" s="14" t="s">
        <v>216</v>
      </c>
      <c r="B49" s="40" t="s">
        <v>24</v>
      </c>
      <c r="C49" s="15">
        <v>444</v>
      </c>
      <c r="D49" s="15">
        <v>457107.52</v>
      </c>
      <c r="E49" s="16">
        <v>403115.9</v>
      </c>
      <c r="F49" s="36">
        <f t="shared" si="0"/>
        <v>1937.4401351351353</v>
      </c>
    </row>
    <row r="50" spans="1:7" ht="16.5" customHeight="1" x14ac:dyDescent="0.45">
      <c r="A50" s="14" t="s">
        <v>329</v>
      </c>
      <c r="B50" s="40" t="s">
        <v>18</v>
      </c>
      <c r="C50" s="15">
        <v>243</v>
      </c>
      <c r="D50" s="15">
        <v>340835.87</v>
      </c>
      <c r="E50" s="16">
        <v>127112.8</v>
      </c>
      <c r="F50" s="36">
        <f t="shared" si="0"/>
        <v>1925.7146913580245</v>
      </c>
    </row>
    <row r="51" spans="1:7" ht="16.5" customHeight="1" x14ac:dyDescent="0.45">
      <c r="A51" s="14" t="s">
        <v>258</v>
      </c>
      <c r="B51" s="40" t="s">
        <v>10</v>
      </c>
      <c r="C51" s="15">
        <v>387</v>
      </c>
      <c r="D51" s="15">
        <v>266506.78999999998</v>
      </c>
      <c r="E51" s="16">
        <v>477960.62</v>
      </c>
      <c r="F51" s="36">
        <f t="shared" si="0"/>
        <v>1923.6883979328163</v>
      </c>
    </row>
    <row r="52" spans="1:7" ht="16.2" customHeight="1" x14ac:dyDescent="0.45">
      <c r="A52" s="14" t="s">
        <v>276</v>
      </c>
      <c r="B52" s="40" t="s">
        <v>18</v>
      </c>
      <c r="C52" s="15">
        <v>282</v>
      </c>
      <c r="D52" s="15">
        <v>334161.05</v>
      </c>
      <c r="E52" s="16">
        <v>208287.72</v>
      </c>
      <c r="F52" s="36">
        <f t="shared" si="0"/>
        <v>1923.5771985815604</v>
      </c>
    </row>
    <row r="53" spans="1:7" ht="16.2" customHeight="1" x14ac:dyDescent="0.45">
      <c r="A53" s="14" t="s">
        <v>413</v>
      </c>
      <c r="B53" s="40" t="s">
        <v>13</v>
      </c>
      <c r="C53" s="15">
        <v>628</v>
      </c>
      <c r="D53" s="15">
        <v>923164.19</v>
      </c>
      <c r="E53" s="16">
        <v>276459.02</v>
      </c>
      <c r="F53" s="36">
        <f t="shared" si="0"/>
        <v>1910.2280414012739</v>
      </c>
      <c r="G53" s="32"/>
    </row>
    <row r="54" spans="1:7" ht="16.2" customHeight="1" x14ac:dyDescent="0.45">
      <c r="A54" s="14" t="s">
        <v>234</v>
      </c>
      <c r="B54" s="40" t="s">
        <v>19</v>
      </c>
      <c r="C54" s="15">
        <v>588</v>
      </c>
      <c r="D54" s="15">
        <v>598599.80000000005</v>
      </c>
      <c r="E54" s="16">
        <v>523806.78</v>
      </c>
      <c r="F54" s="36">
        <f t="shared" si="0"/>
        <v>1908.8547278911567</v>
      </c>
      <c r="G54" s="32"/>
    </row>
    <row r="55" spans="1:7" ht="16.2" customHeight="1" x14ac:dyDescent="0.45">
      <c r="A55" s="14" t="s">
        <v>103</v>
      </c>
      <c r="B55" s="40" t="s">
        <v>18</v>
      </c>
      <c r="C55" s="15">
        <v>382</v>
      </c>
      <c r="D55" s="15">
        <v>369206.18</v>
      </c>
      <c r="E55" s="16">
        <v>351331.56</v>
      </c>
      <c r="F55" s="36">
        <f t="shared" si="0"/>
        <v>1886.22445026178</v>
      </c>
      <c r="G55" s="32"/>
    </row>
    <row r="56" spans="1:7" ht="16.2" customHeight="1" x14ac:dyDescent="0.45">
      <c r="A56" s="14" t="s">
        <v>42</v>
      </c>
      <c r="B56" s="40" t="s">
        <v>15</v>
      </c>
      <c r="C56" s="15">
        <v>335</v>
      </c>
      <c r="D56" s="15">
        <v>500543.46</v>
      </c>
      <c r="E56" s="16">
        <v>124611.04</v>
      </c>
      <c r="F56" s="36">
        <f t="shared" si="0"/>
        <v>1866.1328358208955</v>
      </c>
      <c r="G56" s="32"/>
    </row>
    <row r="57" spans="1:7" ht="16.5" customHeight="1" x14ac:dyDescent="0.45">
      <c r="A57" s="14" t="s">
        <v>268</v>
      </c>
      <c r="B57" s="40" t="s">
        <v>15</v>
      </c>
      <c r="C57" s="15">
        <v>274</v>
      </c>
      <c r="D57" s="15">
        <v>381052.8</v>
      </c>
      <c r="E57" s="16">
        <v>127347.98</v>
      </c>
      <c r="F57" s="36">
        <f t="shared" si="0"/>
        <v>1855.477299270073</v>
      </c>
      <c r="G57" s="32"/>
    </row>
    <row r="58" spans="1:7" ht="16.5" customHeight="1" x14ac:dyDescent="0.45">
      <c r="A58" s="14" t="s">
        <v>76</v>
      </c>
      <c r="B58" s="40" t="s">
        <v>28</v>
      </c>
      <c r="C58" s="15">
        <v>714</v>
      </c>
      <c r="D58" s="15">
        <v>692783.66</v>
      </c>
      <c r="E58" s="16">
        <v>620860.1</v>
      </c>
      <c r="F58" s="36">
        <f t="shared" si="0"/>
        <v>1839.8371988795518</v>
      </c>
      <c r="G58" s="32"/>
    </row>
    <row r="59" spans="1:7" ht="16.5" customHeight="1" x14ac:dyDescent="0.45">
      <c r="A59" s="14" t="s">
        <v>242</v>
      </c>
      <c r="B59" s="40" t="s">
        <v>15</v>
      </c>
      <c r="C59" s="15">
        <v>458</v>
      </c>
      <c r="D59" s="15">
        <v>482917.49</v>
      </c>
      <c r="E59" s="16">
        <v>358737.77</v>
      </c>
      <c r="F59" s="36">
        <f t="shared" si="0"/>
        <v>1837.6752401746726</v>
      </c>
      <c r="G59" s="32"/>
    </row>
    <row r="60" spans="1:7" ht="16.5" customHeight="1" x14ac:dyDescent="0.45">
      <c r="A60" s="14" t="s">
        <v>83</v>
      </c>
      <c r="B60" s="40" t="s">
        <v>18</v>
      </c>
      <c r="C60" s="15">
        <v>296</v>
      </c>
      <c r="D60" s="15">
        <v>375632.95</v>
      </c>
      <c r="E60" s="16">
        <v>161313.54</v>
      </c>
      <c r="F60" s="36">
        <f t="shared" si="0"/>
        <v>1814.0084121621621</v>
      </c>
      <c r="G60" s="32"/>
    </row>
    <row r="61" spans="1:7" ht="16.5" customHeight="1" x14ac:dyDescent="0.45">
      <c r="A61" s="14" t="s">
        <v>163</v>
      </c>
      <c r="B61" s="40" t="s">
        <v>10</v>
      </c>
      <c r="C61" s="15">
        <v>2235</v>
      </c>
      <c r="D61" s="15">
        <v>1115861.03</v>
      </c>
      <c r="E61" s="16">
        <v>2926054.08</v>
      </c>
      <c r="F61" s="36">
        <f t="shared" si="0"/>
        <v>1808.4631364653246</v>
      </c>
      <c r="G61" s="32"/>
    </row>
    <row r="62" spans="1:7" ht="16.5" customHeight="1" x14ac:dyDescent="0.45">
      <c r="A62" s="14" t="s">
        <v>82</v>
      </c>
      <c r="B62" s="40" t="s">
        <v>15</v>
      </c>
      <c r="C62" s="15">
        <v>690</v>
      </c>
      <c r="D62" s="15">
        <v>689699.25</v>
      </c>
      <c r="E62" s="16">
        <v>553382.29</v>
      </c>
      <c r="F62" s="36">
        <f t="shared" si="0"/>
        <v>1801.5674492753624</v>
      </c>
      <c r="G62" s="32"/>
    </row>
    <row r="63" spans="1:7" ht="16.5" customHeight="1" x14ac:dyDescent="0.45">
      <c r="A63" s="14" t="s">
        <v>420</v>
      </c>
      <c r="B63" s="40" t="s">
        <v>10</v>
      </c>
      <c r="C63" s="15">
        <v>229</v>
      </c>
      <c r="D63" s="15">
        <v>212948.58</v>
      </c>
      <c r="E63" s="16">
        <v>198718.2</v>
      </c>
      <c r="F63" s="36">
        <f t="shared" si="0"/>
        <v>1797.6715283842796</v>
      </c>
      <c r="G63" s="32"/>
    </row>
    <row r="64" spans="1:7" ht="16.5" customHeight="1" x14ac:dyDescent="0.45">
      <c r="A64" s="14" t="s">
        <v>289</v>
      </c>
      <c r="B64" s="40" t="s">
        <v>18</v>
      </c>
      <c r="C64" s="15">
        <v>662</v>
      </c>
      <c r="D64" s="15">
        <v>512908.5</v>
      </c>
      <c r="E64" s="16">
        <v>666341.88</v>
      </c>
      <c r="F64" s="36">
        <f t="shared" si="0"/>
        <v>1781.3449848942596</v>
      </c>
      <c r="G64" s="32"/>
    </row>
    <row r="65" spans="1:7" ht="16.5" customHeight="1" x14ac:dyDescent="0.45">
      <c r="A65" s="14" t="s">
        <v>403</v>
      </c>
      <c r="B65" s="40" t="s">
        <v>16</v>
      </c>
      <c r="C65" s="15">
        <v>1215</v>
      </c>
      <c r="D65" s="15">
        <v>1162281.76</v>
      </c>
      <c r="E65" s="16">
        <v>917202.99</v>
      </c>
      <c r="F65" s="36">
        <f t="shared" si="0"/>
        <v>1711.5100823045268</v>
      </c>
      <c r="G65" s="32"/>
    </row>
    <row r="66" spans="1:7" ht="16.5" customHeight="1" x14ac:dyDescent="0.45">
      <c r="A66" s="14" t="s">
        <v>410</v>
      </c>
      <c r="B66" s="40" t="s">
        <v>24</v>
      </c>
      <c r="C66" s="15">
        <v>746</v>
      </c>
      <c r="D66" s="15">
        <v>569041.37</v>
      </c>
      <c r="E66" s="16">
        <v>703588.37</v>
      </c>
      <c r="F66" s="36">
        <f t="shared" si="0"/>
        <v>1705.9379892761394</v>
      </c>
      <c r="G66" s="32"/>
    </row>
    <row r="67" spans="1:7" ht="16.5" customHeight="1" x14ac:dyDescent="0.45">
      <c r="A67" s="14" t="s">
        <v>116</v>
      </c>
      <c r="B67" s="40" t="s">
        <v>18</v>
      </c>
      <c r="C67" s="15">
        <v>222</v>
      </c>
      <c r="D67" s="15">
        <v>313553.08</v>
      </c>
      <c r="E67" s="16">
        <v>64015.54</v>
      </c>
      <c r="F67" s="36">
        <f t="shared" si="0"/>
        <v>1700.7595495495495</v>
      </c>
      <c r="G67" s="32"/>
    </row>
    <row r="68" spans="1:7" ht="16.5" customHeight="1" x14ac:dyDescent="0.45">
      <c r="A68" s="14" t="s">
        <v>139</v>
      </c>
      <c r="B68" s="40" t="s">
        <v>18</v>
      </c>
      <c r="C68" s="15">
        <v>299</v>
      </c>
      <c r="D68" s="15">
        <v>343415.09</v>
      </c>
      <c r="E68" s="16">
        <v>164014.19</v>
      </c>
      <c r="F68" s="36">
        <f t="shared" si="0"/>
        <v>1697.0878929765888</v>
      </c>
      <c r="G68" s="32"/>
    </row>
    <row r="69" spans="1:7" ht="16.5" customHeight="1" x14ac:dyDescent="0.45">
      <c r="A69" s="14" t="s">
        <v>353</v>
      </c>
      <c r="B69" s="40" t="s">
        <v>13</v>
      </c>
      <c r="C69" s="15">
        <v>1406</v>
      </c>
      <c r="D69" s="15">
        <v>2202520.2999999998</v>
      </c>
      <c r="E69" s="16">
        <v>181776.24</v>
      </c>
      <c r="F69" s="36">
        <f t="shared" si="0"/>
        <v>1695.8012375533428</v>
      </c>
      <c r="G69" s="32"/>
    </row>
    <row r="70" spans="1:7" ht="16.5" customHeight="1" x14ac:dyDescent="0.45">
      <c r="A70" s="14" t="s">
        <v>250</v>
      </c>
      <c r="B70" s="40" t="s">
        <v>15</v>
      </c>
      <c r="C70" s="15">
        <v>1147</v>
      </c>
      <c r="D70" s="15">
        <v>991446.85</v>
      </c>
      <c r="E70" s="16">
        <v>919498.99</v>
      </c>
      <c r="F70" s="36">
        <f t="shared" si="0"/>
        <v>1666.0382214472536</v>
      </c>
      <c r="G70" s="32"/>
    </row>
    <row r="71" spans="1:7" ht="16.5" customHeight="1" x14ac:dyDescent="0.45">
      <c r="A71" s="14" t="s">
        <v>119</v>
      </c>
      <c r="B71" s="40" t="s">
        <v>16</v>
      </c>
      <c r="C71" s="15">
        <v>622</v>
      </c>
      <c r="D71" s="15">
        <v>691023.12</v>
      </c>
      <c r="E71" s="16">
        <v>332481.09000000003</v>
      </c>
      <c r="F71" s="36">
        <f t="shared" si="0"/>
        <v>1645.5051607717041</v>
      </c>
      <c r="G71" s="32"/>
    </row>
    <row r="72" spans="1:7" ht="16.5" customHeight="1" x14ac:dyDescent="0.45">
      <c r="A72" s="14" t="s">
        <v>237</v>
      </c>
      <c r="B72" s="40" t="s">
        <v>15</v>
      </c>
      <c r="C72" s="15">
        <v>1069</v>
      </c>
      <c r="D72" s="15">
        <v>881047.64</v>
      </c>
      <c r="E72" s="16">
        <v>864866.05</v>
      </c>
      <c r="F72" s="36">
        <f t="shared" si="0"/>
        <v>1633.2214125350795</v>
      </c>
      <c r="G72" s="32"/>
    </row>
    <row r="73" spans="1:7" ht="16.5" customHeight="1" x14ac:dyDescent="0.45">
      <c r="A73" s="14" t="s">
        <v>43</v>
      </c>
      <c r="B73" s="40" t="s">
        <v>18</v>
      </c>
      <c r="C73" s="15">
        <v>848</v>
      </c>
      <c r="D73" s="15">
        <v>1121889.94</v>
      </c>
      <c r="E73" s="16">
        <v>251428.64</v>
      </c>
      <c r="F73" s="36">
        <f t="shared" si="0"/>
        <v>1619.4794575471699</v>
      </c>
      <c r="G73" s="32"/>
    </row>
    <row r="74" spans="1:7" ht="16.5" customHeight="1" x14ac:dyDescent="0.45">
      <c r="A74" s="14" t="s">
        <v>179</v>
      </c>
      <c r="B74" s="40" t="s">
        <v>15</v>
      </c>
      <c r="C74" s="15">
        <v>252</v>
      </c>
      <c r="D74" s="15">
        <v>293816.8</v>
      </c>
      <c r="E74" s="16">
        <v>113113.73</v>
      </c>
      <c r="F74" s="36">
        <f t="shared" ref="F74:F137" si="1">(D74+E74)/C74</f>
        <v>1614.8036904761905</v>
      </c>
      <c r="G74" s="32"/>
    </row>
    <row r="75" spans="1:7" ht="16.5" customHeight="1" x14ac:dyDescent="0.45">
      <c r="A75" s="14" t="s">
        <v>324</v>
      </c>
      <c r="B75" s="40" t="s">
        <v>15</v>
      </c>
      <c r="C75" s="15">
        <v>219</v>
      </c>
      <c r="D75" s="15">
        <v>296134.2</v>
      </c>
      <c r="E75" s="16">
        <v>56857.69</v>
      </c>
      <c r="F75" s="36">
        <f t="shared" si="1"/>
        <v>1611.8351141552512</v>
      </c>
      <c r="G75" s="32"/>
    </row>
    <row r="76" spans="1:7" ht="16.5" customHeight="1" x14ac:dyDescent="0.45">
      <c r="A76" s="14" t="s">
        <v>228</v>
      </c>
      <c r="B76" s="40" t="s">
        <v>15</v>
      </c>
      <c r="C76" s="15">
        <v>411</v>
      </c>
      <c r="D76" s="15">
        <v>530062.25</v>
      </c>
      <c r="E76" s="16">
        <v>127805.21</v>
      </c>
      <c r="F76" s="36">
        <f t="shared" si="1"/>
        <v>1600.6507542579075</v>
      </c>
      <c r="G76" s="32"/>
    </row>
    <row r="77" spans="1:7" ht="16.5" customHeight="1" x14ac:dyDescent="0.45">
      <c r="A77" s="14" t="s">
        <v>88</v>
      </c>
      <c r="B77" s="40" t="s">
        <v>15</v>
      </c>
      <c r="C77" s="15">
        <v>319</v>
      </c>
      <c r="D77" s="15">
        <v>339312.55</v>
      </c>
      <c r="E77" s="16">
        <v>164009.24</v>
      </c>
      <c r="F77" s="36">
        <f t="shared" si="1"/>
        <v>1577.8112539184951</v>
      </c>
      <c r="G77" s="32"/>
    </row>
    <row r="78" spans="1:7" ht="16.5" customHeight="1" x14ac:dyDescent="0.45">
      <c r="A78" s="14" t="s">
        <v>302</v>
      </c>
      <c r="B78" s="40" t="s">
        <v>10</v>
      </c>
      <c r="C78" s="15">
        <v>288</v>
      </c>
      <c r="D78" s="15">
        <v>267480.74</v>
      </c>
      <c r="E78" s="16">
        <v>183998.76</v>
      </c>
      <c r="F78" s="36">
        <f t="shared" si="1"/>
        <v>1567.6371527777778</v>
      </c>
      <c r="G78" s="32"/>
    </row>
    <row r="79" spans="1:7" ht="16.5" customHeight="1" x14ac:dyDescent="0.45">
      <c r="A79" s="14" t="s">
        <v>320</v>
      </c>
      <c r="B79" s="40" t="s">
        <v>13</v>
      </c>
      <c r="C79" s="15">
        <v>1003</v>
      </c>
      <c r="D79" s="15">
        <v>1420218.65</v>
      </c>
      <c r="E79" s="16">
        <v>145928.37</v>
      </c>
      <c r="F79" s="36">
        <f t="shared" si="1"/>
        <v>1561.462632103689</v>
      </c>
      <c r="G79" s="32"/>
    </row>
    <row r="80" spans="1:7" ht="16.5" customHeight="1" x14ac:dyDescent="0.45">
      <c r="A80" s="14" t="s">
        <v>151</v>
      </c>
      <c r="B80" s="40" t="s">
        <v>15</v>
      </c>
      <c r="C80" s="15">
        <v>836</v>
      </c>
      <c r="D80" s="15">
        <v>617077.6</v>
      </c>
      <c r="E80" s="16">
        <v>687677.46</v>
      </c>
      <c r="F80" s="36">
        <f t="shared" si="1"/>
        <v>1560.7117942583732</v>
      </c>
      <c r="G80" s="32"/>
    </row>
    <row r="81" spans="1:7" ht="16.5" customHeight="1" x14ac:dyDescent="0.45">
      <c r="A81" s="14" t="s">
        <v>418</v>
      </c>
      <c r="B81" s="40" t="s">
        <v>18</v>
      </c>
      <c r="C81" s="15">
        <v>283</v>
      </c>
      <c r="D81" s="15">
        <v>342322.95</v>
      </c>
      <c r="E81" s="16">
        <v>98857.88</v>
      </c>
      <c r="F81" s="36">
        <f t="shared" si="1"/>
        <v>1558.9428621908128</v>
      </c>
      <c r="G81" s="32"/>
    </row>
    <row r="82" spans="1:7" ht="16.5" customHeight="1" x14ac:dyDescent="0.45">
      <c r="A82" s="14" t="s">
        <v>281</v>
      </c>
      <c r="B82" s="40" t="s">
        <v>16</v>
      </c>
      <c r="C82" s="15">
        <v>1441</v>
      </c>
      <c r="D82" s="15">
        <v>1677507.03</v>
      </c>
      <c r="E82" s="16">
        <v>558688.99</v>
      </c>
      <c r="F82" s="36">
        <f t="shared" si="1"/>
        <v>1551.8362387231089</v>
      </c>
      <c r="G82" s="32"/>
    </row>
    <row r="83" spans="1:7" ht="16.5" customHeight="1" x14ac:dyDescent="0.45">
      <c r="A83" s="14" t="s">
        <v>39</v>
      </c>
      <c r="B83" s="40" t="s">
        <v>10</v>
      </c>
      <c r="C83" s="15">
        <v>221</v>
      </c>
      <c r="D83" s="15">
        <v>241374.01</v>
      </c>
      <c r="E83" s="16">
        <v>99780.73</v>
      </c>
      <c r="F83" s="36">
        <f t="shared" si="1"/>
        <v>1543.6866063348416</v>
      </c>
      <c r="G83" s="32"/>
    </row>
    <row r="84" spans="1:7" ht="16.5" customHeight="1" x14ac:dyDescent="0.45">
      <c r="A84" s="14" t="s">
        <v>181</v>
      </c>
      <c r="B84" s="40" t="s">
        <v>18</v>
      </c>
      <c r="C84" s="15">
        <v>498</v>
      </c>
      <c r="D84" s="15">
        <v>432724.62</v>
      </c>
      <c r="E84" s="16">
        <v>332146.78999999998</v>
      </c>
      <c r="F84" s="36">
        <f t="shared" si="1"/>
        <v>1535.8863654618472</v>
      </c>
      <c r="G84" s="32"/>
    </row>
    <row r="85" spans="1:7" ht="16.5" customHeight="1" x14ac:dyDescent="0.45">
      <c r="A85" s="14" t="s">
        <v>270</v>
      </c>
      <c r="B85" s="40" t="s">
        <v>15</v>
      </c>
      <c r="C85" s="15">
        <v>388</v>
      </c>
      <c r="D85" s="15">
        <v>501779.65</v>
      </c>
      <c r="E85" s="16">
        <v>93798.61</v>
      </c>
      <c r="F85" s="36">
        <f t="shared" si="1"/>
        <v>1534.9955154639176</v>
      </c>
      <c r="G85" s="32"/>
    </row>
    <row r="86" spans="1:7" ht="16.5" customHeight="1" x14ac:dyDescent="0.45">
      <c r="A86" s="14" t="s">
        <v>318</v>
      </c>
      <c r="B86" s="40" t="s">
        <v>28</v>
      </c>
      <c r="C86" s="15">
        <v>799</v>
      </c>
      <c r="D86" s="15">
        <v>779192.58</v>
      </c>
      <c r="E86" s="16">
        <v>445158.82</v>
      </c>
      <c r="F86" s="36">
        <f t="shared" si="1"/>
        <v>1532.3546933667083</v>
      </c>
      <c r="G86" s="32"/>
    </row>
    <row r="87" spans="1:7" ht="16.5" customHeight="1" x14ac:dyDescent="0.45">
      <c r="A87" s="14" t="s">
        <v>422</v>
      </c>
      <c r="B87" s="40" t="s">
        <v>10</v>
      </c>
      <c r="C87" s="15">
        <v>207</v>
      </c>
      <c r="D87" s="15">
        <v>261606.23</v>
      </c>
      <c r="E87" s="16">
        <v>53043.75</v>
      </c>
      <c r="F87" s="36">
        <f t="shared" si="1"/>
        <v>1520.0482125603864</v>
      </c>
      <c r="G87" s="32"/>
    </row>
    <row r="88" spans="1:7" ht="16.5" customHeight="1" x14ac:dyDescent="0.45">
      <c r="A88" s="14" t="s">
        <v>223</v>
      </c>
      <c r="B88" s="40" t="s">
        <v>15</v>
      </c>
      <c r="C88" s="15">
        <v>305</v>
      </c>
      <c r="D88" s="15">
        <v>368603.18</v>
      </c>
      <c r="E88" s="16">
        <v>92375.18</v>
      </c>
      <c r="F88" s="36">
        <f t="shared" si="1"/>
        <v>1511.4044590163935</v>
      </c>
      <c r="G88" s="32"/>
    </row>
    <row r="89" spans="1:7" ht="16.5" customHeight="1" x14ac:dyDescent="0.45">
      <c r="A89" s="14" t="s">
        <v>100</v>
      </c>
      <c r="B89" s="40" t="s">
        <v>10</v>
      </c>
      <c r="C89" s="15">
        <v>3573</v>
      </c>
      <c r="D89" s="15">
        <v>1412675.52</v>
      </c>
      <c r="E89" s="16">
        <v>3973961.08</v>
      </c>
      <c r="F89" s="36">
        <f t="shared" si="1"/>
        <v>1507.5949062412537</v>
      </c>
      <c r="G89" s="32"/>
    </row>
    <row r="90" spans="1:7" ht="16.5" customHeight="1" x14ac:dyDescent="0.45">
      <c r="A90" s="14" t="s">
        <v>106</v>
      </c>
      <c r="B90" s="40" t="s">
        <v>15</v>
      </c>
      <c r="C90" s="15">
        <v>234</v>
      </c>
      <c r="D90" s="15">
        <v>279580.96000000002</v>
      </c>
      <c r="E90" s="16">
        <v>72962.66</v>
      </c>
      <c r="F90" s="36">
        <f t="shared" si="1"/>
        <v>1506.5966666666666</v>
      </c>
      <c r="G90" s="32"/>
    </row>
    <row r="91" spans="1:7" ht="16.5" customHeight="1" x14ac:dyDescent="0.45">
      <c r="A91" s="14" t="s">
        <v>415</v>
      </c>
      <c r="B91" s="40" t="s">
        <v>18</v>
      </c>
      <c r="C91" s="15">
        <v>475</v>
      </c>
      <c r="D91" s="15">
        <v>413608.78</v>
      </c>
      <c r="E91" s="16">
        <v>293083.14</v>
      </c>
      <c r="F91" s="36">
        <f t="shared" si="1"/>
        <v>1487.7724631578949</v>
      </c>
      <c r="G91" s="32"/>
    </row>
    <row r="92" spans="1:7" ht="16.5" customHeight="1" x14ac:dyDescent="0.45">
      <c r="A92" s="14" t="s">
        <v>112</v>
      </c>
      <c r="B92" s="40" t="s">
        <v>16</v>
      </c>
      <c r="C92" s="15">
        <v>2597</v>
      </c>
      <c r="D92" s="15">
        <v>1716368.67</v>
      </c>
      <c r="E92" s="16">
        <v>2131460.23</v>
      </c>
      <c r="F92" s="36">
        <f t="shared" si="1"/>
        <v>1481.6437812860993</v>
      </c>
      <c r="G92" s="32"/>
    </row>
    <row r="93" spans="1:7" ht="16.5" customHeight="1" x14ac:dyDescent="0.45">
      <c r="A93" s="14" t="s">
        <v>321</v>
      </c>
      <c r="B93" s="40" t="s">
        <v>15</v>
      </c>
      <c r="C93" s="15">
        <v>736</v>
      </c>
      <c r="D93" s="15">
        <v>634957.28</v>
      </c>
      <c r="E93" s="16">
        <v>452870.78</v>
      </c>
      <c r="F93" s="36">
        <f t="shared" si="1"/>
        <v>1478.0272554347828</v>
      </c>
      <c r="G93" s="32"/>
    </row>
    <row r="94" spans="1:7" ht="16.5" customHeight="1" x14ac:dyDescent="0.45">
      <c r="A94" s="14" t="s">
        <v>316</v>
      </c>
      <c r="B94" s="40" t="s">
        <v>10</v>
      </c>
      <c r="C94" s="15">
        <v>3518</v>
      </c>
      <c r="D94" s="15">
        <v>3372460.57</v>
      </c>
      <c r="E94" s="16">
        <v>1809534.92</v>
      </c>
      <c r="F94" s="36">
        <f t="shared" si="1"/>
        <v>1472.9947384877771</v>
      </c>
      <c r="G94" s="32"/>
    </row>
    <row r="95" spans="1:7" ht="16.5" customHeight="1" x14ac:dyDescent="0.45">
      <c r="A95" s="14" t="s">
        <v>412</v>
      </c>
      <c r="B95" s="40" t="s">
        <v>15</v>
      </c>
      <c r="C95" s="15">
        <v>658</v>
      </c>
      <c r="D95" s="15">
        <v>643287.65</v>
      </c>
      <c r="E95" s="16">
        <v>323322.31</v>
      </c>
      <c r="F95" s="36">
        <f t="shared" si="1"/>
        <v>1469.0120972644377</v>
      </c>
      <c r="G95" s="32"/>
    </row>
    <row r="96" spans="1:7" ht="16.5" customHeight="1" x14ac:dyDescent="0.45">
      <c r="A96" s="14" t="s">
        <v>408</v>
      </c>
      <c r="B96" s="40" t="s">
        <v>13</v>
      </c>
      <c r="C96" s="15">
        <v>833</v>
      </c>
      <c r="D96" s="15">
        <v>1057650.1200000001</v>
      </c>
      <c r="E96" s="16">
        <v>154707.57999999999</v>
      </c>
      <c r="F96" s="36">
        <f t="shared" si="1"/>
        <v>1455.4114045618251</v>
      </c>
      <c r="G96" s="32"/>
    </row>
    <row r="97" spans="1:7" ht="16.5" customHeight="1" x14ac:dyDescent="0.45">
      <c r="A97" s="14" t="s">
        <v>166</v>
      </c>
      <c r="B97" s="40" t="s">
        <v>15</v>
      </c>
      <c r="C97" s="15">
        <v>543</v>
      </c>
      <c r="D97" s="15">
        <v>556462.25</v>
      </c>
      <c r="E97" s="16">
        <v>232511.07</v>
      </c>
      <c r="F97" s="36">
        <f t="shared" si="1"/>
        <v>1452.9895395948436</v>
      </c>
      <c r="G97" s="32"/>
    </row>
    <row r="98" spans="1:7" ht="16.5" customHeight="1" x14ac:dyDescent="0.45">
      <c r="A98" s="14" t="s">
        <v>326</v>
      </c>
      <c r="B98" s="40" t="s">
        <v>10</v>
      </c>
      <c r="C98" s="15">
        <v>278</v>
      </c>
      <c r="D98" s="15">
        <v>298103.74</v>
      </c>
      <c r="E98" s="16">
        <v>105303.53</v>
      </c>
      <c r="F98" s="36">
        <f t="shared" si="1"/>
        <v>1451.1052877697841</v>
      </c>
      <c r="G98" s="32"/>
    </row>
    <row r="99" spans="1:7" ht="16.5" customHeight="1" x14ac:dyDescent="0.45">
      <c r="A99" s="14" t="s">
        <v>407</v>
      </c>
      <c r="B99" s="40" t="s">
        <v>19</v>
      </c>
      <c r="C99" s="15">
        <v>915</v>
      </c>
      <c r="D99" s="15">
        <v>663937.07999999996</v>
      </c>
      <c r="E99" s="16">
        <v>652577.74</v>
      </c>
      <c r="F99" s="36">
        <f t="shared" si="1"/>
        <v>1438.8140109289616</v>
      </c>
      <c r="G99" s="32"/>
    </row>
    <row r="100" spans="1:7" ht="16.5" customHeight="1" x14ac:dyDescent="0.45">
      <c r="A100" s="14" t="s">
        <v>81</v>
      </c>
      <c r="B100" s="40" t="s">
        <v>10</v>
      </c>
      <c r="C100" s="15">
        <v>241</v>
      </c>
      <c r="D100" s="15">
        <v>242419.11</v>
      </c>
      <c r="E100" s="16">
        <v>100202.57</v>
      </c>
      <c r="F100" s="36">
        <f t="shared" si="1"/>
        <v>1421.6667219917013</v>
      </c>
      <c r="G100" s="32"/>
    </row>
    <row r="101" spans="1:7" ht="16.5" customHeight="1" x14ac:dyDescent="0.45">
      <c r="A101" s="14" t="s">
        <v>37</v>
      </c>
      <c r="B101" s="40" t="s">
        <v>19</v>
      </c>
      <c r="C101" s="15">
        <v>829</v>
      </c>
      <c r="D101" s="15">
        <v>774490.4</v>
      </c>
      <c r="E101" s="16">
        <v>402552.18</v>
      </c>
      <c r="F101" s="36">
        <f t="shared" si="1"/>
        <v>1419.8342340168879</v>
      </c>
      <c r="G101" s="32"/>
    </row>
    <row r="102" spans="1:7" ht="16.5" customHeight="1" x14ac:dyDescent="0.45">
      <c r="A102" s="14" t="s">
        <v>101</v>
      </c>
      <c r="B102" s="40" t="s">
        <v>16</v>
      </c>
      <c r="C102" s="15">
        <v>3391</v>
      </c>
      <c r="D102" s="15">
        <v>3578776.27</v>
      </c>
      <c r="E102" s="16">
        <v>1193271.32</v>
      </c>
      <c r="F102" s="36">
        <f t="shared" si="1"/>
        <v>1407.2685314066646</v>
      </c>
      <c r="G102" s="32"/>
    </row>
    <row r="103" spans="1:7" ht="16.5" customHeight="1" x14ac:dyDescent="0.45">
      <c r="A103" s="14" t="s">
        <v>297</v>
      </c>
      <c r="B103" s="40" t="s">
        <v>24</v>
      </c>
      <c r="C103" s="15">
        <v>657</v>
      </c>
      <c r="D103" s="15">
        <v>504707.07</v>
      </c>
      <c r="E103" s="16">
        <v>419384.11</v>
      </c>
      <c r="F103" s="36">
        <f t="shared" si="1"/>
        <v>1406.5314764079146</v>
      </c>
      <c r="G103" s="32"/>
    </row>
    <row r="104" spans="1:7" ht="16.5" customHeight="1" x14ac:dyDescent="0.45">
      <c r="A104" s="14" t="s">
        <v>259</v>
      </c>
      <c r="B104" s="40" t="s">
        <v>18</v>
      </c>
      <c r="C104" s="15">
        <v>1137</v>
      </c>
      <c r="D104" s="15">
        <v>651075.05000000005</v>
      </c>
      <c r="E104" s="16">
        <v>945615.18</v>
      </c>
      <c r="F104" s="36">
        <f t="shared" si="1"/>
        <v>1404.3009938434477</v>
      </c>
      <c r="G104" s="32"/>
    </row>
    <row r="105" spans="1:7" ht="16.5" customHeight="1" x14ac:dyDescent="0.45">
      <c r="A105" s="14" t="s">
        <v>290</v>
      </c>
      <c r="B105" s="40" t="s">
        <v>18</v>
      </c>
      <c r="C105" s="15">
        <v>422</v>
      </c>
      <c r="D105" s="15">
        <v>429739.76</v>
      </c>
      <c r="E105" s="16">
        <v>162869.76000000001</v>
      </c>
      <c r="F105" s="36">
        <f t="shared" si="1"/>
        <v>1404.2879620853082</v>
      </c>
      <c r="G105" s="32"/>
    </row>
    <row r="106" spans="1:7" ht="16.5" customHeight="1" x14ac:dyDescent="0.45">
      <c r="A106" s="14" t="s">
        <v>173</v>
      </c>
      <c r="B106" s="40" t="s">
        <v>15</v>
      </c>
      <c r="C106" s="15">
        <v>1108</v>
      </c>
      <c r="D106" s="15">
        <v>1004334.08</v>
      </c>
      <c r="E106" s="16">
        <v>535206.32999999996</v>
      </c>
      <c r="F106" s="36">
        <f t="shared" si="1"/>
        <v>1389.4769043321298</v>
      </c>
      <c r="G106" s="32"/>
    </row>
    <row r="107" spans="1:7" ht="16.5" customHeight="1" x14ac:dyDescent="0.45">
      <c r="A107" s="14" t="s">
        <v>107</v>
      </c>
      <c r="B107" s="40" t="s">
        <v>24</v>
      </c>
      <c r="C107" s="15">
        <v>606</v>
      </c>
      <c r="D107" s="15">
        <v>544758.14</v>
      </c>
      <c r="E107" s="16">
        <v>293236.12</v>
      </c>
      <c r="F107" s="36">
        <f t="shared" si="1"/>
        <v>1382.8288118811881</v>
      </c>
      <c r="G107" s="32"/>
    </row>
    <row r="108" spans="1:7" ht="16.5" customHeight="1" x14ac:dyDescent="0.45">
      <c r="A108" s="14" t="s">
        <v>60</v>
      </c>
      <c r="B108" s="40" t="s">
        <v>10</v>
      </c>
      <c r="C108" s="15">
        <v>221</v>
      </c>
      <c r="D108" s="15">
        <v>226437.68</v>
      </c>
      <c r="E108" s="16">
        <v>78000</v>
      </c>
      <c r="F108" s="36">
        <f t="shared" si="1"/>
        <v>1377.5460633484163</v>
      </c>
      <c r="G108" s="32"/>
    </row>
    <row r="109" spans="1:7" ht="16.5" customHeight="1" x14ac:dyDescent="0.45">
      <c r="A109" s="14" t="s">
        <v>85</v>
      </c>
      <c r="B109" s="40" t="s">
        <v>19</v>
      </c>
      <c r="C109" s="15">
        <v>925</v>
      </c>
      <c r="D109" s="15">
        <v>769305.73</v>
      </c>
      <c r="E109" s="16">
        <v>494421.41</v>
      </c>
      <c r="F109" s="36">
        <f t="shared" si="1"/>
        <v>1366.1915027027026</v>
      </c>
      <c r="G109" s="32"/>
    </row>
    <row r="110" spans="1:7" ht="16.5" customHeight="1" x14ac:dyDescent="0.45">
      <c r="A110" s="14" t="s">
        <v>307</v>
      </c>
      <c r="B110" s="40" t="s">
        <v>10</v>
      </c>
      <c r="C110" s="15">
        <v>379</v>
      </c>
      <c r="D110" s="15">
        <v>338596.96</v>
      </c>
      <c r="E110" s="16">
        <v>176557.83</v>
      </c>
      <c r="F110" s="36">
        <f t="shared" si="1"/>
        <v>1359.2474670184697</v>
      </c>
      <c r="G110" s="32"/>
    </row>
    <row r="111" spans="1:7" ht="16.5" customHeight="1" x14ac:dyDescent="0.45">
      <c r="A111" s="14" t="s">
        <v>20</v>
      </c>
      <c r="B111" s="40" t="s">
        <v>16</v>
      </c>
      <c r="C111" s="15">
        <v>1675</v>
      </c>
      <c r="D111" s="15">
        <v>1909625.87</v>
      </c>
      <c r="E111" s="16">
        <v>352882.94</v>
      </c>
      <c r="F111" s="36">
        <f t="shared" si="1"/>
        <v>1350.751528358209</v>
      </c>
      <c r="G111" s="32"/>
    </row>
    <row r="112" spans="1:7" ht="16.5" customHeight="1" x14ac:dyDescent="0.45">
      <c r="A112" s="14" t="s">
        <v>244</v>
      </c>
      <c r="B112" s="40" t="s">
        <v>18</v>
      </c>
      <c r="C112" s="15">
        <v>259</v>
      </c>
      <c r="D112" s="15">
        <v>302798.48</v>
      </c>
      <c r="E112" s="16">
        <v>46195</v>
      </c>
      <c r="F112" s="36">
        <f t="shared" si="1"/>
        <v>1347.4651737451736</v>
      </c>
      <c r="G112" s="32"/>
    </row>
    <row r="113" spans="1:7" ht="16.5" customHeight="1" x14ac:dyDescent="0.45">
      <c r="A113" s="14" t="s">
        <v>401</v>
      </c>
      <c r="B113" s="40" t="s">
        <v>16</v>
      </c>
      <c r="C113" s="15">
        <v>1324</v>
      </c>
      <c r="D113" s="15">
        <v>993561.5</v>
      </c>
      <c r="E113" s="16">
        <v>784787.21</v>
      </c>
      <c r="F113" s="36">
        <f t="shared" si="1"/>
        <v>1343.1636782477342</v>
      </c>
      <c r="G113" s="32"/>
    </row>
    <row r="114" spans="1:7" ht="16.5" customHeight="1" x14ac:dyDescent="0.45">
      <c r="A114" s="14" t="s">
        <v>340</v>
      </c>
      <c r="B114" s="40" t="s">
        <v>13</v>
      </c>
      <c r="C114" s="15">
        <v>2312</v>
      </c>
      <c r="D114" s="15">
        <v>2089368.8</v>
      </c>
      <c r="E114" s="16">
        <v>1011291.72</v>
      </c>
      <c r="F114" s="36">
        <f t="shared" si="1"/>
        <v>1341.1161418685122</v>
      </c>
      <c r="G114" s="32"/>
    </row>
    <row r="115" spans="1:7" ht="16.5" customHeight="1" x14ac:dyDescent="0.45">
      <c r="A115" s="14" t="s">
        <v>49</v>
      </c>
      <c r="B115" s="40" t="s">
        <v>15</v>
      </c>
      <c r="C115" s="15">
        <v>940</v>
      </c>
      <c r="D115" s="15">
        <v>976873.64</v>
      </c>
      <c r="E115" s="16">
        <v>281147.82</v>
      </c>
      <c r="F115" s="36">
        <f t="shared" si="1"/>
        <v>1338.3207021276596</v>
      </c>
      <c r="G115" s="32"/>
    </row>
    <row r="116" spans="1:7" ht="16.5" customHeight="1" x14ac:dyDescent="0.45">
      <c r="A116" s="14" t="s">
        <v>405</v>
      </c>
      <c r="B116" s="40" t="s">
        <v>13</v>
      </c>
      <c r="C116" s="15">
        <v>1088</v>
      </c>
      <c r="D116" s="15">
        <v>1170432.75</v>
      </c>
      <c r="E116" s="16">
        <v>282507.42</v>
      </c>
      <c r="F116" s="36">
        <f t="shared" si="1"/>
        <v>1335.422950367647</v>
      </c>
      <c r="G116" s="32"/>
    </row>
    <row r="117" spans="1:7" ht="16.5" customHeight="1" x14ac:dyDescent="0.45">
      <c r="A117" s="14" t="s">
        <v>27</v>
      </c>
      <c r="B117" s="40" t="s">
        <v>15</v>
      </c>
      <c r="C117" s="15">
        <v>785</v>
      </c>
      <c r="D117" s="15">
        <v>718004.64</v>
      </c>
      <c r="E117" s="16">
        <v>324616.11</v>
      </c>
      <c r="F117" s="36">
        <f t="shared" si="1"/>
        <v>1328.1792993630572</v>
      </c>
      <c r="G117" s="32"/>
    </row>
    <row r="118" spans="1:7" ht="16.5" customHeight="1" x14ac:dyDescent="0.45">
      <c r="A118" s="14" t="s">
        <v>80</v>
      </c>
      <c r="B118" s="40" t="s">
        <v>10</v>
      </c>
      <c r="C118" s="15">
        <v>254</v>
      </c>
      <c r="D118" s="15">
        <v>241887.11</v>
      </c>
      <c r="E118" s="16">
        <v>95059.08</v>
      </c>
      <c r="F118" s="36">
        <f t="shared" si="1"/>
        <v>1326.5598031496063</v>
      </c>
      <c r="G118" s="32"/>
    </row>
    <row r="119" spans="1:7" ht="16.5" customHeight="1" x14ac:dyDescent="0.45">
      <c r="A119" s="14" t="s">
        <v>367</v>
      </c>
      <c r="B119" s="40" t="s">
        <v>15</v>
      </c>
      <c r="C119" s="15">
        <v>865</v>
      </c>
      <c r="D119" s="15">
        <v>802400.28</v>
      </c>
      <c r="E119" s="16">
        <v>336711.83</v>
      </c>
      <c r="F119" s="36">
        <f t="shared" si="1"/>
        <v>1316.8926127167631</v>
      </c>
      <c r="G119" s="32"/>
    </row>
    <row r="120" spans="1:7" ht="16.5" customHeight="1" x14ac:dyDescent="0.45">
      <c r="A120" s="14" t="s">
        <v>218</v>
      </c>
      <c r="B120" s="40" t="s">
        <v>15</v>
      </c>
      <c r="C120" s="15">
        <v>339</v>
      </c>
      <c r="D120" s="15">
        <v>274404.12</v>
      </c>
      <c r="E120" s="16">
        <v>171658.34</v>
      </c>
      <c r="F120" s="36">
        <f t="shared" si="1"/>
        <v>1315.818466076696</v>
      </c>
      <c r="G120" s="32"/>
    </row>
    <row r="121" spans="1:7" ht="16.5" customHeight="1" x14ac:dyDescent="0.45">
      <c r="A121" s="14" t="s">
        <v>359</v>
      </c>
      <c r="B121" s="40" t="s">
        <v>24</v>
      </c>
      <c r="C121" s="15">
        <v>383</v>
      </c>
      <c r="D121" s="15">
        <v>402956.96</v>
      </c>
      <c r="E121" s="16">
        <v>100713.96</v>
      </c>
      <c r="F121" s="36">
        <f t="shared" si="1"/>
        <v>1315.067676240209</v>
      </c>
      <c r="G121" s="32"/>
    </row>
    <row r="122" spans="1:7" ht="16.5" customHeight="1" x14ac:dyDescent="0.45">
      <c r="A122" s="14" t="s">
        <v>34</v>
      </c>
      <c r="B122" s="40" t="s">
        <v>19</v>
      </c>
      <c r="C122" s="15">
        <v>1059</v>
      </c>
      <c r="D122" s="15">
        <v>824823.01</v>
      </c>
      <c r="E122" s="16">
        <v>564986.25</v>
      </c>
      <c r="F122" s="36">
        <f t="shared" si="1"/>
        <v>1312.3789046270067</v>
      </c>
      <c r="G122" s="32"/>
    </row>
    <row r="123" spans="1:7" ht="16.5" customHeight="1" x14ac:dyDescent="0.45">
      <c r="A123" s="14" t="s">
        <v>272</v>
      </c>
      <c r="B123" s="40" t="s">
        <v>15</v>
      </c>
      <c r="C123" s="15">
        <v>2207</v>
      </c>
      <c r="D123" s="15">
        <v>1409146.09</v>
      </c>
      <c r="E123" s="16">
        <v>1443737.51</v>
      </c>
      <c r="F123" s="36">
        <f t="shared" si="1"/>
        <v>1292.6522881739918</v>
      </c>
      <c r="G123" s="32"/>
    </row>
    <row r="124" spans="1:7" ht="16.5" customHeight="1" x14ac:dyDescent="0.45">
      <c r="A124" s="14" t="s">
        <v>175</v>
      </c>
      <c r="B124" s="40" t="s">
        <v>16</v>
      </c>
      <c r="C124" s="15">
        <v>825</v>
      </c>
      <c r="D124" s="15">
        <v>691194.44</v>
      </c>
      <c r="E124" s="16">
        <v>369536.37</v>
      </c>
      <c r="F124" s="36">
        <f t="shared" si="1"/>
        <v>1285.7343151515151</v>
      </c>
      <c r="G124" s="32"/>
    </row>
    <row r="125" spans="1:7" ht="16.5" customHeight="1" x14ac:dyDescent="0.45">
      <c r="A125" s="14" t="s">
        <v>352</v>
      </c>
      <c r="B125" s="40" t="s">
        <v>19</v>
      </c>
      <c r="C125" s="15">
        <v>1405</v>
      </c>
      <c r="D125" s="15">
        <v>971736.91</v>
      </c>
      <c r="E125" s="16">
        <v>834123.69</v>
      </c>
      <c r="F125" s="36">
        <f t="shared" si="1"/>
        <v>1285.3100355871886</v>
      </c>
      <c r="G125" s="32"/>
    </row>
    <row r="126" spans="1:7" ht="16.5" customHeight="1" x14ac:dyDescent="0.45">
      <c r="A126" s="14" t="s">
        <v>378</v>
      </c>
      <c r="B126" s="40" t="s">
        <v>13</v>
      </c>
      <c r="C126" s="15">
        <v>4415</v>
      </c>
      <c r="D126" s="15">
        <v>4252520.29</v>
      </c>
      <c r="E126" s="16">
        <v>1402784.8</v>
      </c>
      <c r="F126" s="36">
        <f t="shared" si="1"/>
        <v>1280.929805209513</v>
      </c>
      <c r="G126" s="32"/>
    </row>
    <row r="127" spans="1:7" ht="16.5" customHeight="1" x14ac:dyDescent="0.45">
      <c r="A127" s="14" t="s">
        <v>168</v>
      </c>
      <c r="B127" s="40" t="s">
        <v>13</v>
      </c>
      <c r="C127" s="15">
        <v>1089</v>
      </c>
      <c r="D127" s="15">
        <v>1036068.71</v>
      </c>
      <c r="E127" s="16">
        <v>342293.67</v>
      </c>
      <c r="F127" s="36">
        <f t="shared" si="1"/>
        <v>1265.7138475665747</v>
      </c>
      <c r="G127" s="32"/>
    </row>
    <row r="128" spans="1:7" ht="16.5" customHeight="1" x14ac:dyDescent="0.45">
      <c r="A128" s="14" t="s">
        <v>23</v>
      </c>
      <c r="B128" s="40" t="s">
        <v>24</v>
      </c>
      <c r="C128" s="15">
        <v>958</v>
      </c>
      <c r="D128" s="15">
        <v>795065.4</v>
      </c>
      <c r="E128" s="16">
        <v>412459.04</v>
      </c>
      <c r="F128" s="36">
        <f t="shared" si="1"/>
        <v>1260.4639248434237</v>
      </c>
      <c r="G128" s="32"/>
    </row>
    <row r="129" spans="1:7" ht="16.5" customHeight="1" x14ac:dyDescent="0.45">
      <c r="A129" s="14" t="s">
        <v>392</v>
      </c>
      <c r="B129" s="40" t="s">
        <v>13</v>
      </c>
      <c r="C129" s="15">
        <v>2252</v>
      </c>
      <c r="D129" s="15">
        <v>1855714.87</v>
      </c>
      <c r="E129" s="16">
        <v>981577.31</v>
      </c>
      <c r="F129" s="36">
        <f t="shared" si="1"/>
        <v>1259.898836589698</v>
      </c>
      <c r="G129" s="32"/>
    </row>
    <row r="130" spans="1:7" ht="16.5" customHeight="1" x14ac:dyDescent="0.45">
      <c r="A130" s="14" t="s">
        <v>343</v>
      </c>
      <c r="B130" s="40" t="s">
        <v>13</v>
      </c>
      <c r="C130" s="15">
        <v>4866</v>
      </c>
      <c r="D130" s="15">
        <v>2986938.21</v>
      </c>
      <c r="E130" s="16">
        <v>3114945.61</v>
      </c>
      <c r="F130" s="36">
        <f t="shared" si="1"/>
        <v>1253.9835224003289</v>
      </c>
      <c r="G130" s="32"/>
    </row>
    <row r="131" spans="1:7" ht="16.5" customHeight="1" x14ac:dyDescent="0.45">
      <c r="A131" s="14" t="s">
        <v>331</v>
      </c>
      <c r="B131" s="40" t="s">
        <v>13</v>
      </c>
      <c r="C131" s="15">
        <v>1045</v>
      </c>
      <c r="D131" s="15">
        <v>834527.84</v>
      </c>
      <c r="E131" s="16">
        <v>459734.57</v>
      </c>
      <c r="F131" s="36">
        <f t="shared" si="1"/>
        <v>1238.5286220095693</v>
      </c>
      <c r="G131" s="32"/>
    </row>
    <row r="132" spans="1:7" ht="16.5" customHeight="1" x14ac:dyDescent="0.45">
      <c r="A132" s="14" t="s">
        <v>265</v>
      </c>
      <c r="B132" s="40" t="s">
        <v>15</v>
      </c>
      <c r="C132" s="15">
        <v>867</v>
      </c>
      <c r="D132" s="15">
        <v>637844.46</v>
      </c>
      <c r="E132" s="16">
        <v>426389.85</v>
      </c>
      <c r="F132" s="36">
        <f t="shared" si="1"/>
        <v>1227.490553633218</v>
      </c>
      <c r="G132" s="32"/>
    </row>
    <row r="133" spans="1:7" ht="16.5" customHeight="1" x14ac:dyDescent="0.45">
      <c r="A133" s="14" t="s">
        <v>400</v>
      </c>
      <c r="B133" s="40" t="s">
        <v>28</v>
      </c>
      <c r="C133" s="15">
        <v>1362</v>
      </c>
      <c r="D133" s="15">
        <v>816972.48</v>
      </c>
      <c r="E133" s="16">
        <v>852875.32</v>
      </c>
      <c r="F133" s="36">
        <f t="shared" si="1"/>
        <v>1226.0262848751834</v>
      </c>
      <c r="G133" s="32"/>
    </row>
    <row r="134" spans="1:7" ht="16.5" customHeight="1" x14ac:dyDescent="0.45">
      <c r="A134" s="14" t="s">
        <v>404</v>
      </c>
      <c r="B134" s="40" t="s">
        <v>15</v>
      </c>
      <c r="C134" s="15">
        <v>1157</v>
      </c>
      <c r="D134" s="15">
        <v>881342.12</v>
      </c>
      <c r="E134" s="16">
        <v>523540.64</v>
      </c>
      <c r="F134" s="36">
        <f t="shared" si="1"/>
        <v>1214.2461192739845</v>
      </c>
      <c r="G134" s="32"/>
    </row>
    <row r="135" spans="1:7" ht="16.5" customHeight="1" x14ac:dyDescent="0.45">
      <c r="A135" s="14" t="s">
        <v>190</v>
      </c>
      <c r="B135" s="40" t="s">
        <v>24</v>
      </c>
      <c r="C135" s="15">
        <v>348</v>
      </c>
      <c r="D135" s="15">
        <v>352589.81</v>
      </c>
      <c r="E135" s="16">
        <v>68931.320000000007</v>
      </c>
      <c r="F135" s="36">
        <f t="shared" si="1"/>
        <v>1211.2676149425288</v>
      </c>
      <c r="G135" s="32"/>
    </row>
    <row r="136" spans="1:7" ht="16.5" customHeight="1" x14ac:dyDescent="0.45">
      <c r="A136" s="14" t="s">
        <v>274</v>
      </c>
      <c r="B136" s="40" t="s">
        <v>16</v>
      </c>
      <c r="C136" s="15">
        <v>2966</v>
      </c>
      <c r="D136" s="15">
        <v>1969116.53</v>
      </c>
      <c r="E136" s="16">
        <v>1617594.5</v>
      </c>
      <c r="F136" s="36">
        <f t="shared" si="1"/>
        <v>1209.2754652730953</v>
      </c>
      <c r="G136" s="32"/>
    </row>
    <row r="137" spans="1:7" ht="16.5" customHeight="1" x14ac:dyDescent="0.45">
      <c r="A137" s="14" t="s">
        <v>247</v>
      </c>
      <c r="B137" s="40" t="s">
        <v>10</v>
      </c>
      <c r="C137" s="15">
        <v>550</v>
      </c>
      <c r="D137" s="15">
        <v>464969.2</v>
      </c>
      <c r="E137" s="16">
        <v>199139.1</v>
      </c>
      <c r="F137" s="36">
        <f t="shared" si="1"/>
        <v>1207.4696363636365</v>
      </c>
      <c r="G137" s="32"/>
    </row>
    <row r="138" spans="1:7" ht="16.5" customHeight="1" x14ac:dyDescent="0.45">
      <c r="A138" s="14" t="s">
        <v>79</v>
      </c>
      <c r="B138" s="40" t="s">
        <v>24</v>
      </c>
      <c r="C138" s="15">
        <v>437</v>
      </c>
      <c r="D138" s="15">
        <v>412866.07</v>
      </c>
      <c r="E138" s="16">
        <v>111969.05</v>
      </c>
      <c r="F138" s="36">
        <f t="shared" ref="F138:F201" si="2">(D138+E138)/C138</f>
        <v>1200.9956979405035</v>
      </c>
      <c r="G138" s="32"/>
    </row>
    <row r="139" spans="1:7" ht="16.5" customHeight="1" x14ac:dyDescent="0.45">
      <c r="A139" s="14" t="s">
        <v>120</v>
      </c>
      <c r="B139" s="40" t="s">
        <v>24</v>
      </c>
      <c r="C139" s="15">
        <v>3901</v>
      </c>
      <c r="D139" s="15">
        <v>2885706.18</v>
      </c>
      <c r="E139" s="16">
        <v>1795348.76</v>
      </c>
      <c r="F139" s="36">
        <f t="shared" si="2"/>
        <v>1199.962814662907</v>
      </c>
      <c r="G139" s="32"/>
    </row>
    <row r="140" spans="1:7" ht="16.5" customHeight="1" x14ac:dyDescent="0.45">
      <c r="A140" s="14" t="s">
        <v>184</v>
      </c>
      <c r="B140" s="40" t="s">
        <v>16</v>
      </c>
      <c r="C140" s="15">
        <v>2545</v>
      </c>
      <c r="D140" s="15">
        <v>2003409.23</v>
      </c>
      <c r="E140" s="16">
        <v>1047884.81</v>
      </c>
      <c r="F140" s="36">
        <f t="shared" si="2"/>
        <v>1198.9367544204322</v>
      </c>
      <c r="G140" s="32"/>
    </row>
    <row r="141" spans="1:7" ht="16.5" customHeight="1" x14ac:dyDescent="0.45">
      <c r="A141" s="14" t="s">
        <v>86</v>
      </c>
      <c r="B141" s="40" t="s">
        <v>15</v>
      </c>
      <c r="C141" s="15">
        <v>309</v>
      </c>
      <c r="D141" s="15">
        <v>341378.24</v>
      </c>
      <c r="E141" s="16">
        <v>26393.39</v>
      </c>
      <c r="F141" s="36">
        <f t="shared" si="2"/>
        <v>1190.1994498381878</v>
      </c>
      <c r="G141" s="32"/>
    </row>
    <row r="142" spans="1:7" ht="16.5" customHeight="1" x14ac:dyDescent="0.45">
      <c r="A142" s="14" t="s">
        <v>109</v>
      </c>
      <c r="B142" s="40" t="s">
        <v>24</v>
      </c>
      <c r="C142" s="15">
        <v>1300</v>
      </c>
      <c r="D142" s="15">
        <v>729062.17</v>
      </c>
      <c r="E142" s="16">
        <v>817339.98</v>
      </c>
      <c r="F142" s="36">
        <f t="shared" si="2"/>
        <v>1189.5401153846153</v>
      </c>
      <c r="G142" s="32"/>
    </row>
    <row r="143" spans="1:7" ht="16.5" customHeight="1" x14ac:dyDescent="0.45">
      <c r="A143" s="14" t="s">
        <v>312</v>
      </c>
      <c r="B143" s="40" t="s">
        <v>15</v>
      </c>
      <c r="C143" s="15">
        <v>524</v>
      </c>
      <c r="D143" s="15">
        <v>494578.53</v>
      </c>
      <c r="E143" s="16">
        <v>127792.07</v>
      </c>
      <c r="F143" s="36">
        <f t="shared" si="2"/>
        <v>1187.7301526717558</v>
      </c>
      <c r="G143" s="32"/>
    </row>
    <row r="144" spans="1:7" ht="16.5" customHeight="1" x14ac:dyDescent="0.45">
      <c r="A144" s="14" t="s">
        <v>56</v>
      </c>
      <c r="B144" s="40" t="s">
        <v>16</v>
      </c>
      <c r="C144" s="15">
        <v>3089</v>
      </c>
      <c r="D144" s="15">
        <v>2446228.85</v>
      </c>
      <c r="E144" s="16">
        <v>1217223.3</v>
      </c>
      <c r="F144" s="36">
        <f t="shared" si="2"/>
        <v>1185.9670281644546</v>
      </c>
      <c r="G144" s="32"/>
    </row>
    <row r="145" spans="1:7" ht="16.5" customHeight="1" x14ac:dyDescent="0.45">
      <c r="A145" s="14" t="s">
        <v>301</v>
      </c>
      <c r="B145" s="40" t="s">
        <v>19</v>
      </c>
      <c r="C145" s="15">
        <v>1647</v>
      </c>
      <c r="D145" s="15">
        <v>1170036.29</v>
      </c>
      <c r="E145" s="16">
        <v>782439.67</v>
      </c>
      <c r="F145" s="36">
        <f t="shared" si="2"/>
        <v>1185.4741712204006</v>
      </c>
      <c r="G145" s="32"/>
    </row>
    <row r="146" spans="1:7" ht="16.5" customHeight="1" x14ac:dyDescent="0.45">
      <c r="A146" s="14" t="s">
        <v>423</v>
      </c>
      <c r="B146" s="40" t="s">
        <v>10</v>
      </c>
      <c r="C146" s="15">
        <v>202</v>
      </c>
      <c r="D146" s="15">
        <v>195092.23</v>
      </c>
      <c r="E146" s="16">
        <v>42680</v>
      </c>
      <c r="F146" s="36">
        <f t="shared" si="2"/>
        <v>1177.0902475247526</v>
      </c>
      <c r="G146" s="32"/>
    </row>
    <row r="147" spans="1:7" ht="16.5" customHeight="1" x14ac:dyDescent="0.45">
      <c r="A147" s="14" t="s">
        <v>213</v>
      </c>
      <c r="B147" s="40" t="s">
        <v>15</v>
      </c>
      <c r="C147" s="15">
        <v>555</v>
      </c>
      <c r="D147" s="15">
        <v>602572.87</v>
      </c>
      <c r="E147" s="16">
        <v>44932.160000000003</v>
      </c>
      <c r="F147" s="36">
        <f t="shared" si="2"/>
        <v>1166.6757297297297</v>
      </c>
      <c r="G147" s="32"/>
    </row>
    <row r="148" spans="1:7" ht="16.5" customHeight="1" x14ac:dyDescent="0.45">
      <c r="A148" s="14" t="s">
        <v>335</v>
      </c>
      <c r="B148" s="40" t="s">
        <v>15</v>
      </c>
      <c r="C148" s="15">
        <v>676</v>
      </c>
      <c r="D148" s="15">
        <v>591262.28</v>
      </c>
      <c r="E148" s="16">
        <v>195608.61</v>
      </c>
      <c r="F148" s="36">
        <f t="shared" si="2"/>
        <v>1164.0101923076923</v>
      </c>
      <c r="G148" s="32"/>
    </row>
    <row r="149" spans="1:7" ht="16.5" customHeight="1" x14ac:dyDescent="0.45">
      <c r="A149" s="14" t="s">
        <v>291</v>
      </c>
      <c r="B149" s="40" t="s">
        <v>18</v>
      </c>
      <c r="C149" s="15">
        <v>1102</v>
      </c>
      <c r="D149" s="15">
        <v>707498.03</v>
      </c>
      <c r="E149" s="16">
        <v>567050.5</v>
      </c>
      <c r="F149" s="36">
        <f t="shared" si="2"/>
        <v>1156.577613430127</v>
      </c>
      <c r="G149" s="32"/>
    </row>
    <row r="150" spans="1:7" ht="16.5" customHeight="1" x14ac:dyDescent="0.45">
      <c r="A150" s="14" t="s">
        <v>240</v>
      </c>
      <c r="B150" s="40" t="s">
        <v>15</v>
      </c>
      <c r="C150" s="15">
        <v>585</v>
      </c>
      <c r="D150" s="15">
        <v>544482.44999999995</v>
      </c>
      <c r="E150" s="16">
        <v>130724.5</v>
      </c>
      <c r="F150" s="36">
        <f t="shared" si="2"/>
        <v>1154.1999145299144</v>
      </c>
      <c r="G150" s="32"/>
    </row>
    <row r="151" spans="1:7" ht="16.5" customHeight="1" x14ac:dyDescent="0.45">
      <c r="A151" s="14" t="s">
        <v>201</v>
      </c>
      <c r="B151" s="40" t="s">
        <v>13</v>
      </c>
      <c r="C151" s="15">
        <v>3804</v>
      </c>
      <c r="D151" s="15">
        <v>3461317.9</v>
      </c>
      <c r="E151" s="16">
        <v>923561.81</v>
      </c>
      <c r="F151" s="36">
        <f t="shared" si="2"/>
        <v>1152.7023422712934</v>
      </c>
      <c r="G151" s="32"/>
    </row>
    <row r="152" spans="1:7" ht="16.5" customHeight="1" x14ac:dyDescent="0.45">
      <c r="A152" s="14" t="s">
        <v>230</v>
      </c>
      <c r="B152" s="40" t="s">
        <v>15</v>
      </c>
      <c r="C152" s="15">
        <v>3558</v>
      </c>
      <c r="D152" s="15">
        <v>2527970.12</v>
      </c>
      <c r="E152" s="16">
        <v>1573009.17</v>
      </c>
      <c r="F152" s="36">
        <f t="shared" si="2"/>
        <v>1152.6080073074761</v>
      </c>
      <c r="G152" s="32"/>
    </row>
    <row r="153" spans="1:7" ht="16.5" customHeight="1" x14ac:dyDescent="0.45">
      <c r="A153" s="14" t="s">
        <v>417</v>
      </c>
      <c r="B153" s="40" t="s">
        <v>18</v>
      </c>
      <c r="C153" s="15">
        <v>416</v>
      </c>
      <c r="D153" s="15">
        <v>380308.5</v>
      </c>
      <c r="E153" s="16">
        <v>98523.72</v>
      </c>
      <c r="F153" s="36">
        <f t="shared" si="2"/>
        <v>1151.0389903846153</v>
      </c>
      <c r="G153" s="32"/>
    </row>
    <row r="154" spans="1:7" ht="16.5" customHeight="1" x14ac:dyDescent="0.45">
      <c r="A154" s="14" t="s">
        <v>121</v>
      </c>
      <c r="B154" s="40" t="s">
        <v>15</v>
      </c>
      <c r="C154" s="15">
        <v>1992</v>
      </c>
      <c r="D154" s="15">
        <v>1846108.83</v>
      </c>
      <c r="E154" s="16">
        <v>430297.46</v>
      </c>
      <c r="F154" s="36">
        <f t="shared" si="2"/>
        <v>1142.7742419678716</v>
      </c>
      <c r="G154" s="32"/>
    </row>
    <row r="155" spans="1:7" ht="16.5" customHeight="1" x14ac:dyDescent="0.45">
      <c r="A155" s="14" t="s">
        <v>208</v>
      </c>
      <c r="B155" s="40" t="s">
        <v>24</v>
      </c>
      <c r="C155" s="15">
        <v>1223</v>
      </c>
      <c r="D155" s="15">
        <v>1196230.6000000001</v>
      </c>
      <c r="E155" s="16">
        <v>198561.45</v>
      </c>
      <c r="F155" s="36">
        <f t="shared" si="2"/>
        <v>1140.4677432542928</v>
      </c>
      <c r="G155" s="32"/>
    </row>
    <row r="156" spans="1:7" ht="16.5" customHeight="1" x14ac:dyDescent="0.45">
      <c r="A156" s="14" t="s">
        <v>315</v>
      </c>
      <c r="B156" s="40" t="s">
        <v>10</v>
      </c>
      <c r="C156" s="15">
        <v>400</v>
      </c>
      <c r="D156" s="15">
        <v>325621</v>
      </c>
      <c r="E156" s="16">
        <v>129199.53</v>
      </c>
      <c r="F156" s="36">
        <f t="shared" si="2"/>
        <v>1137.0513250000001</v>
      </c>
      <c r="G156" s="32"/>
    </row>
    <row r="157" spans="1:7" ht="16.5" customHeight="1" x14ac:dyDescent="0.45">
      <c r="A157" s="14" t="s">
        <v>133</v>
      </c>
      <c r="B157" s="40" t="s">
        <v>19</v>
      </c>
      <c r="C157" s="15">
        <v>1339</v>
      </c>
      <c r="D157" s="15">
        <v>1080443.33</v>
      </c>
      <c r="E157" s="16">
        <v>433545.5</v>
      </c>
      <c r="F157" s="36">
        <f t="shared" si="2"/>
        <v>1130.6862061239731</v>
      </c>
      <c r="G157" s="32"/>
    </row>
    <row r="158" spans="1:7" ht="16.5" customHeight="1" x14ac:dyDescent="0.45">
      <c r="A158" s="14" t="s">
        <v>110</v>
      </c>
      <c r="B158" s="40" t="s">
        <v>13</v>
      </c>
      <c r="C158" s="15">
        <v>1437</v>
      </c>
      <c r="D158" s="15">
        <v>1292248.05</v>
      </c>
      <c r="E158" s="16">
        <v>332364.42</v>
      </c>
      <c r="F158" s="36">
        <f t="shared" si="2"/>
        <v>1130.5584342379957</v>
      </c>
      <c r="G158" s="32"/>
    </row>
    <row r="159" spans="1:7" ht="16.5" customHeight="1" x14ac:dyDescent="0.45">
      <c r="A159" s="14" t="s">
        <v>350</v>
      </c>
      <c r="B159" s="40" t="s">
        <v>18</v>
      </c>
      <c r="C159" s="15">
        <v>393</v>
      </c>
      <c r="D159" s="15">
        <v>367624.41</v>
      </c>
      <c r="E159" s="16">
        <v>72501.210000000006</v>
      </c>
      <c r="F159" s="36">
        <f t="shared" si="2"/>
        <v>1119.9125190839695</v>
      </c>
      <c r="G159" s="32"/>
    </row>
    <row r="160" spans="1:7" ht="16.5" customHeight="1" x14ac:dyDescent="0.45">
      <c r="A160" s="14" t="s">
        <v>275</v>
      </c>
      <c r="B160" s="40" t="s">
        <v>24</v>
      </c>
      <c r="C160" s="15">
        <v>2226</v>
      </c>
      <c r="D160" s="15">
        <v>1752514.98</v>
      </c>
      <c r="E160" s="16">
        <v>730553.36</v>
      </c>
      <c r="F160" s="36">
        <f t="shared" si="2"/>
        <v>1115.484429469901</v>
      </c>
      <c r="G160" s="32"/>
    </row>
    <row r="161" spans="1:7" ht="16.5" customHeight="1" x14ac:dyDescent="0.45">
      <c r="A161" s="14" t="s">
        <v>36</v>
      </c>
      <c r="B161" s="40" t="s">
        <v>15</v>
      </c>
      <c r="C161" s="15">
        <v>2396</v>
      </c>
      <c r="D161" s="15">
        <v>1780937.08</v>
      </c>
      <c r="E161" s="16">
        <v>887435.2</v>
      </c>
      <c r="F161" s="36">
        <f t="shared" si="2"/>
        <v>1113.6779131886478</v>
      </c>
      <c r="G161" s="32"/>
    </row>
    <row r="162" spans="1:7" ht="16.5" customHeight="1" x14ac:dyDescent="0.45">
      <c r="A162" s="14" t="s">
        <v>279</v>
      </c>
      <c r="B162" s="40" t="s">
        <v>16</v>
      </c>
      <c r="C162" s="15">
        <v>1523</v>
      </c>
      <c r="D162" s="15">
        <v>1182842.72</v>
      </c>
      <c r="E162" s="16">
        <v>510875.76</v>
      </c>
      <c r="F162" s="36">
        <f t="shared" si="2"/>
        <v>1112.0935521996059</v>
      </c>
      <c r="G162" s="32"/>
    </row>
    <row r="163" spans="1:7" ht="16.5" customHeight="1" x14ac:dyDescent="0.45">
      <c r="A163" s="14" t="s">
        <v>165</v>
      </c>
      <c r="B163" s="40" t="s">
        <v>10</v>
      </c>
      <c r="C163" s="15">
        <v>1094</v>
      </c>
      <c r="D163" s="15">
        <v>1028316.89</v>
      </c>
      <c r="E163" s="16">
        <v>183178.54</v>
      </c>
      <c r="F163" s="36">
        <f t="shared" si="2"/>
        <v>1107.399844606947</v>
      </c>
      <c r="G163" s="32"/>
    </row>
    <row r="164" spans="1:7" ht="16.5" customHeight="1" x14ac:dyDescent="0.45">
      <c r="A164" s="14" t="s">
        <v>361</v>
      </c>
      <c r="B164" s="40" t="s">
        <v>13</v>
      </c>
      <c r="C164" s="15">
        <v>3085</v>
      </c>
      <c r="D164" s="15">
        <v>2189813.9700000002</v>
      </c>
      <c r="E164" s="16">
        <v>1225047.1599999999</v>
      </c>
      <c r="F164" s="36">
        <f t="shared" si="2"/>
        <v>1106.924191247974</v>
      </c>
      <c r="G164" s="32"/>
    </row>
    <row r="165" spans="1:7" ht="16.5" customHeight="1" x14ac:dyDescent="0.45">
      <c r="A165" s="14" t="s">
        <v>142</v>
      </c>
      <c r="B165" s="40" t="s">
        <v>19</v>
      </c>
      <c r="C165" s="15">
        <v>1337</v>
      </c>
      <c r="D165" s="15">
        <v>897243.17</v>
      </c>
      <c r="E165" s="16">
        <v>575501.64</v>
      </c>
      <c r="F165" s="36">
        <f t="shared" si="2"/>
        <v>1101.529401645475</v>
      </c>
      <c r="G165" s="32"/>
    </row>
    <row r="166" spans="1:7" ht="16.5" customHeight="1" x14ac:dyDescent="0.45">
      <c r="A166" s="14" t="s">
        <v>51</v>
      </c>
      <c r="B166" s="40" t="s">
        <v>15</v>
      </c>
      <c r="C166" s="15">
        <v>617</v>
      </c>
      <c r="D166" s="15">
        <v>542363.69999999995</v>
      </c>
      <c r="E166" s="16">
        <v>135852.26</v>
      </c>
      <c r="F166" s="36">
        <f t="shared" si="2"/>
        <v>1099.2154943273906</v>
      </c>
      <c r="G166" s="32"/>
    </row>
    <row r="167" spans="1:7" ht="16.5" customHeight="1" x14ac:dyDescent="0.45">
      <c r="A167" s="14" t="s">
        <v>253</v>
      </c>
      <c r="B167" s="40" t="s">
        <v>10</v>
      </c>
      <c r="C167" s="15">
        <v>437</v>
      </c>
      <c r="D167" s="15">
        <v>426090.93</v>
      </c>
      <c r="E167" s="16">
        <v>48850</v>
      </c>
      <c r="F167" s="36">
        <f t="shared" si="2"/>
        <v>1086.8213501144164</v>
      </c>
      <c r="G167" s="32"/>
    </row>
    <row r="168" spans="1:7" ht="16.5" customHeight="1" x14ac:dyDescent="0.45">
      <c r="A168" s="14" t="s">
        <v>337</v>
      </c>
      <c r="B168" s="40" t="s">
        <v>10</v>
      </c>
      <c r="C168" s="15">
        <v>258</v>
      </c>
      <c r="D168" s="15">
        <v>235845.4</v>
      </c>
      <c r="E168" s="16">
        <v>42736.24</v>
      </c>
      <c r="F168" s="36">
        <f t="shared" si="2"/>
        <v>1079.7737984496125</v>
      </c>
      <c r="G168" s="32"/>
    </row>
    <row r="169" spans="1:7" ht="16.5" customHeight="1" x14ac:dyDescent="0.45">
      <c r="A169" s="14" t="s">
        <v>236</v>
      </c>
      <c r="B169" s="40" t="s">
        <v>13</v>
      </c>
      <c r="C169" s="15">
        <v>3872</v>
      </c>
      <c r="D169" s="15">
        <v>2973877.74</v>
      </c>
      <c r="E169" s="16">
        <v>1202576.03</v>
      </c>
      <c r="F169" s="36">
        <f t="shared" si="2"/>
        <v>1078.6295893595043</v>
      </c>
      <c r="G169" s="32"/>
    </row>
    <row r="170" spans="1:7" ht="16.5" customHeight="1" x14ac:dyDescent="0.45">
      <c r="A170" s="14" t="s">
        <v>104</v>
      </c>
      <c r="B170" s="40" t="s">
        <v>13</v>
      </c>
      <c r="C170" s="15">
        <v>2829</v>
      </c>
      <c r="D170" s="15">
        <v>2445425.7599999998</v>
      </c>
      <c r="E170" s="16">
        <v>595857.19999999995</v>
      </c>
      <c r="F170" s="36">
        <f t="shared" si="2"/>
        <v>1075.0381618946624</v>
      </c>
      <c r="G170" s="32"/>
    </row>
    <row r="171" spans="1:7" ht="16.5" customHeight="1" x14ac:dyDescent="0.45">
      <c r="A171" s="14" t="s">
        <v>137</v>
      </c>
      <c r="B171" s="40" t="s">
        <v>16</v>
      </c>
      <c r="C171" s="15">
        <v>3996</v>
      </c>
      <c r="D171" s="15">
        <v>2895490.99</v>
      </c>
      <c r="E171" s="16">
        <v>1399159.31</v>
      </c>
      <c r="F171" s="36">
        <f t="shared" si="2"/>
        <v>1074.7373123123125</v>
      </c>
      <c r="G171" s="32"/>
    </row>
    <row r="172" spans="1:7" ht="16.5" customHeight="1" x14ac:dyDescent="0.45">
      <c r="A172" s="14" t="s">
        <v>176</v>
      </c>
      <c r="B172" s="40" t="s">
        <v>28</v>
      </c>
      <c r="C172" s="15">
        <v>1697</v>
      </c>
      <c r="D172" s="15">
        <v>1219462.02</v>
      </c>
      <c r="E172" s="16">
        <v>603907.87</v>
      </c>
      <c r="F172" s="36">
        <f t="shared" si="2"/>
        <v>1074.4666411314086</v>
      </c>
      <c r="G172" s="32"/>
    </row>
    <row r="173" spans="1:7" ht="16.5" customHeight="1" x14ac:dyDescent="0.45">
      <c r="A173" s="14" t="s">
        <v>298</v>
      </c>
      <c r="B173" s="40" t="s">
        <v>24</v>
      </c>
      <c r="C173" s="15">
        <v>2729</v>
      </c>
      <c r="D173" s="15">
        <v>2224520.15</v>
      </c>
      <c r="E173" s="16">
        <v>704303.83</v>
      </c>
      <c r="F173" s="36">
        <f t="shared" si="2"/>
        <v>1073.2224184683034</v>
      </c>
      <c r="G173" s="32"/>
    </row>
    <row r="174" spans="1:7" ht="16.5" customHeight="1" x14ac:dyDescent="0.45">
      <c r="A174" s="14" t="s">
        <v>254</v>
      </c>
      <c r="B174" s="40" t="s">
        <v>13</v>
      </c>
      <c r="C174" s="15">
        <v>1441</v>
      </c>
      <c r="D174" s="15">
        <v>1175903.48</v>
      </c>
      <c r="E174" s="16">
        <v>366035.35</v>
      </c>
      <c r="F174" s="36">
        <f t="shared" si="2"/>
        <v>1070.0477654406664</v>
      </c>
      <c r="G174" s="32"/>
    </row>
    <row r="175" spans="1:7" ht="16.5" customHeight="1" x14ac:dyDescent="0.45">
      <c r="A175" s="14" t="s">
        <v>25</v>
      </c>
      <c r="B175" s="40" t="s">
        <v>10</v>
      </c>
      <c r="C175" s="15">
        <v>596</v>
      </c>
      <c r="D175" s="15">
        <v>408286.73</v>
      </c>
      <c r="E175" s="16">
        <v>225964.92</v>
      </c>
      <c r="F175" s="36">
        <f t="shared" si="2"/>
        <v>1064.1806208053692</v>
      </c>
      <c r="G175" s="32"/>
    </row>
    <row r="176" spans="1:7" ht="16.5" customHeight="1" x14ac:dyDescent="0.45">
      <c r="A176" s="14" t="s">
        <v>389</v>
      </c>
      <c r="B176" s="40" t="s">
        <v>16</v>
      </c>
      <c r="C176" s="15">
        <v>2325</v>
      </c>
      <c r="D176" s="15">
        <v>2018458.75</v>
      </c>
      <c r="E176" s="16">
        <v>451302.11</v>
      </c>
      <c r="F176" s="36">
        <f t="shared" si="2"/>
        <v>1062.262735483871</v>
      </c>
      <c r="G176" s="32"/>
    </row>
    <row r="177" spans="1:7" ht="16.5" customHeight="1" x14ac:dyDescent="0.45">
      <c r="A177" s="14" t="s">
        <v>123</v>
      </c>
      <c r="B177" s="40" t="s">
        <v>24</v>
      </c>
      <c r="C177" s="15">
        <v>738</v>
      </c>
      <c r="D177" s="15">
        <v>489104.48</v>
      </c>
      <c r="E177" s="16">
        <v>294057.99</v>
      </c>
      <c r="F177" s="36">
        <f t="shared" si="2"/>
        <v>1061.1957588075879</v>
      </c>
      <c r="G177" s="32"/>
    </row>
    <row r="178" spans="1:7" ht="16.5" customHeight="1" x14ac:dyDescent="0.45">
      <c r="A178" s="14" t="s">
        <v>141</v>
      </c>
      <c r="B178" s="40" t="s">
        <v>15</v>
      </c>
      <c r="C178" s="15">
        <v>977</v>
      </c>
      <c r="D178" s="15">
        <v>935675.82</v>
      </c>
      <c r="E178" s="16">
        <v>101055.46</v>
      </c>
      <c r="F178" s="36">
        <f t="shared" si="2"/>
        <v>1061.1374411463664</v>
      </c>
      <c r="G178" s="32"/>
    </row>
    <row r="179" spans="1:7" ht="16.5" customHeight="1" x14ac:dyDescent="0.45">
      <c r="A179" s="14" t="s">
        <v>192</v>
      </c>
      <c r="B179" s="40" t="s">
        <v>10</v>
      </c>
      <c r="C179" s="15">
        <v>533</v>
      </c>
      <c r="D179" s="15">
        <v>425474.38</v>
      </c>
      <c r="E179" s="16">
        <v>139980</v>
      </c>
      <c r="F179" s="36">
        <f t="shared" si="2"/>
        <v>1060.8900187617262</v>
      </c>
      <c r="G179" s="32"/>
    </row>
    <row r="180" spans="1:7" ht="16.5" customHeight="1" x14ac:dyDescent="0.45">
      <c r="A180" s="14" t="s">
        <v>267</v>
      </c>
      <c r="B180" s="40" t="s">
        <v>15</v>
      </c>
      <c r="C180" s="15">
        <v>1099</v>
      </c>
      <c r="D180" s="15">
        <v>717377.47</v>
      </c>
      <c r="E180" s="16">
        <v>446778.34</v>
      </c>
      <c r="F180" s="36">
        <f t="shared" si="2"/>
        <v>1059.2864513193813</v>
      </c>
      <c r="G180" s="32"/>
    </row>
    <row r="181" spans="1:7" ht="16.5" customHeight="1" x14ac:dyDescent="0.45">
      <c r="A181" s="14" t="s">
        <v>124</v>
      </c>
      <c r="B181" s="40" t="s">
        <v>24</v>
      </c>
      <c r="C181" s="15">
        <v>896</v>
      </c>
      <c r="D181" s="15">
        <v>691904.96</v>
      </c>
      <c r="E181" s="16">
        <v>255868.11</v>
      </c>
      <c r="F181" s="36">
        <f t="shared" si="2"/>
        <v>1057.7824441964285</v>
      </c>
      <c r="G181" s="32"/>
    </row>
    <row r="182" spans="1:7" ht="16.5" customHeight="1" x14ac:dyDescent="0.45">
      <c r="A182" s="14" t="s">
        <v>191</v>
      </c>
      <c r="B182" s="40" t="s">
        <v>24</v>
      </c>
      <c r="C182" s="15">
        <v>574</v>
      </c>
      <c r="D182" s="15">
        <v>359018.57</v>
      </c>
      <c r="E182" s="16">
        <v>247845.1</v>
      </c>
      <c r="F182" s="36">
        <f t="shared" si="2"/>
        <v>1057.253780487805</v>
      </c>
      <c r="G182" s="32"/>
    </row>
    <row r="183" spans="1:7" ht="16.5" customHeight="1" x14ac:dyDescent="0.45">
      <c r="A183" s="14" t="s">
        <v>89</v>
      </c>
      <c r="B183" s="40" t="s">
        <v>24</v>
      </c>
      <c r="C183" s="15">
        <v>1695</v>
      </c>
      <c r="D183" s="15">
        <v>1022543.34</v>
      </c>
      <c r="E183" s="16">
        <v>766582.65</v>
      </c>
      <c r="F183" s="36">
        <f t="shared" si="2"/>
        <v>1055.5315575221239</v>
      </c>
      <c r="G183" s="32"/>
    </row>
    <row r="184" spans="1:7" ht="16.5" customHeight="1" x14ac:dyDescent="0.45">
      <c r="A184" s="14" t="s">
        <v>330</v>
      </c>
      <c r="B184" s="40" t="s">
        <v>24</v>
      </c>
      <c r="C184" s="15">
        <v>3566</v>
      </c>
      <c r="D184" s="15">
        <v>1360779.54</v>
      </c>
      <c r="E184" s="16">
        <v>2402541.19</v>
      </c>
      <c r="F184" s="36">
        <f t="shared" si="2"/>
        <v>1055.3339119461582</v>
      </c>
      <c r="G184" s="32"/>
    </row>
    <row r="185" spans="1:7" ht="16.5" customHeight="1" x14ac:dyDescent="0.45">
      <c r="A185" s="14" t="s">
        <v>183</v>
      </c>
      <c r="B185" s="40" t="s">
        <v>28</v>
      </c>
      <c r="C185" s="15">
        <v>2002</v>
      </c>
      <c r="D185" s="15">
        <v>1376929.5</v>
      </c>
      <c r="E185" s="16">
        <v>728719.65</v>
      </c>
      <c r="F185" s="36">
        <f t="shared" si="2"/>
        <v>1051.7728021978021</v>
      </c>
      <c r="G185" s="32"/>
    </row>
    <row r="186" spans="1:7" ht="16.5" customHeight="1" x14ac:dyDescent="0.45">
      <c r="A186" s="14" t="s">
        <v>158</v>
      </c>
      <c r="B186" s="40" t="s">
        <v>24</v>
      </c>
      <c r="C186" s="15">
        <v>604</v>
      </c>
      <c r="D186" s="15">
        <v>536348.47</v>
      </c>
      <c r="E186" s="16">
        <v>98320.71</v>
      </c>
      <c r="F186" s="36">
        <f t="shared" si="2"/>
        <v>1050.7767880794702</v>
      </c>
      <c r="G186" s="32"/>
    </row>
    <row r="187" spans="1:7" ht="16.5" customHeight="1" x14ac:dyDescent="0.45">
      <c r="A187" s="14" t="s">
        <v>91</v>
      </c>
      <c r="B187" s="40" t="s">
        <v>15</v>
      </c>
      <c r="C187" s="15">
        <v>683</v>
      </c>
      <c r="D187" s="15">
        <v>577125.16</v>
      </c>
      <c r="E187" s="16">
        <v>134445.72</v>
      </c>
      <c r="F187" s="36">
        <f t="shared" si="2"/>
        <v>1041.8314494875549</v>
      </c>
      <c r="G187" s="32"/>
    </row>
    <row r="188" spans="1:7" ht="16.5" customHeight="1" x14ac:dyDescent="0.45">
      <c r="A188" s="14" t="s">
        <v>225</v>
      </c>
      <c r="B188" s="40" t="s">
        <v>24</v>
      </c>
      <c r="C188" s="15">
        <v>806</v>
      </c>
      <c r="D188" s="15">
        <v>490369.93</v>
      </c>
      <c r="E188" s="16">
        <v>345817.18</v>
      </c>
      <c r="F188" s="36">
        <f t="shared" si="2"/>
        <v>1037.4529900744417</v>
      </c>
      <c r="G188" s="32"/>
    </row>
    <row r="189" spans="1:7" ht="16.5" customHeight="1" x14ac:dyDescent="0.45">
      <c r="A189" s="14" t="s">
        <v>226</v>
      </c>
      <c r="B189" s="40" t="s">
        <v>13</v>
      </c>
      <c r="C189" s="15">
        <v>2860</v>
      </c>
      <c r="D189" s="15">
        <v>2390531.91</v>
      </c>
      <c r="E189" s="16">
        <v>560158.73</v>
      </c>
      <c r="F189" s="36">
        <f t="shared" si="2"/>
        <v>1031.710013986014</v>
      </c>
      <c r="G189" s="32"/>
    </row>
    <row r="190" spans="1:7" ht="16.5" customHeight="1" x14ac:dyDescent="0.45">
      <c r="A190" s="14" t="s">
        <v>90</v>
      </c>
      <c r="B190" s="40" t="s">
        <v>18</v>
      </c>
      <c r="C190" s="15">
        <v>1140</v>
      </c>
      <c r="D190" s="15">
        <v>611562.42000000004</v>
      </c>
      <c r="E190" s="16">
        <v>563415.15</v>
      </c>
      <c r="F190" s="36">
        <f t="shared" si="2"/>
        <v>1030.6820789473684</v>
      </c>
      <c r="G190" s="32"/>
    </row>
    <row r="191" spans="1:7" ht="16.5" customHeight="1" x14ac:dyDescent="0.45">
      <c r="A191" s="14" t="s">
        <v>59</v>
      </c>
      <c r="B191" s="40" t="s">
        <v>10</v>
      </c>
      <c r="C191" s="15">
        <v>326</v>
      </c>
      <c r="D191" s="15">
        <v>289785.46000000002</v>
      </c>
      <c r="E191" s="16">
        <v>45648.38</v>
      </c>
      <c r="F191" s="36">
        <f t="shared" si="2"/>
        <v>1028.9381595092025</v>
      </c>
      <c r="G191" s="32"/>
    </row>
    <row r="192" spans="1:7" ht="16.5" customHeight="1" x14ac:dyDescent="0.45">
      <c r="A192" s="14" t="s">
        <v>323</v>
      </c>
      <c r="B192" s="40" t="s">
        <v>15</v>
      </c>
      <c r="C192" s="15">
        <v>702</v>
      </c>
      <c r="D192" s="15">
        <v>528743.56999999995</v>
      </c>
      <c r="E192" s="16">
        <v>193054.76</v>
      </c>
      <c r="F192" s="36">
        <f t="shared" si="2"/>
        <v>1028.2027492877492</v>
      </c>
      <c r="G192" s="32"/>
    </row>
    <row r="193" spans="1:7" ht="16.5" customHeight="1" x14ac:dyDescent="0.45">
      <c r="A193" s="14" t="s">
        <v>328</v>
      </c>
      <c r="B193" s="40" t="s">
        <v>10</v>
      </c>
      <c r="C193" s="15">
        <v>378</v>
      </c>
      <c r="D193" s="15">
        <v>277316.46000000002</v>
      </c>
      <c r="E193" s="16">
        <v>111257.15</v>
      </c>
      <c r="F193" s="36">
        <f t="shared" si="2"/>
        <v>1027.9725132275132</v>
      </c>
      <c r="G193" s="32"/>
    </row>
    <row r="194" spans="1:7" ht="16.5" customHeight="1" x14ac:dyDescent="0.45">
      <c r="A194" s="14" t="s">
        <v>77</v>
      </c>
      <c r="B194" s="40" t="s">
        <v>19</v>
      </c>
      <c r="C194" s="15">
        <v>1437</v>
      </c>
      <c r="D194" s="15">
        <v>1171927.71</v>
      </c>
      <c r="E194" s="16">
        <v>304469.21000000002</v>
      </c>
      <c r="F194" s="36">
        <f t="shared" si="2"/>
        <v>1027.4160890744606</v>
      </c>
      <c r="G194" s="32"/>
    </row>
    <row r="195" spans="1:7" ht="16.5" customHeight="1" x14ac:dyDescent="0.45">
      <c r="A195" s="14" t="s">
        <v>26</v>
      </c>
      <c r="B195" s="40" t="s">
        <v>15</v>
      </c>
      <c r="C195" s="15">
        <v>735</v>
      </c>
      <c r="D195" s="15">
        <v>571949.53</v>
      </c>
      <c r="E195" s="16">
        <v>178343.55</v>
      </c>
      <c r="F195" s="36">
        <f t="shared" si="2"/>
        <v>1020.8069115646259</v>
      </c>
      <c r="G195" s="32"/>
    </row>
    <row r="196" spans="1:7" ht="16.5" customHeight="1" x14ac:dyDescent="0.45">
      <c r="A196" s="14" t="s">
        <v>235</v>
      </c>
      <c r="B196" s="40" t="s">
        <v>15</v>
      </c>
      <c r="C196" s="15">
        <v>2039</v>
      </c>
      <c r="D196" s="15">
        <v>1386357.34</v>
      </c>
      <c r="E196" s="16">
        <v>693684.15</v>
      </c>
      <c r="F196" s="36">
        <f t="shared" si="2"/>
        <v>1020.1282442373714</v>
      </c>
      <c r="G196" s="32"/>
    </row>
    <row r="197" spans="1:7" ht="16.5" customHeight="1" x14ac:dyDescent="0.45">
      <c r="A197" s="14" t="s">
        <v>29</v>
      </c>
      <c r="B197" s="40" t="s">
        <v>28</v>
      </c>
      <c r="C197" s="15">
        <v>4995</v>
      </c>
      <c r="D197" s="15">
        <v>3260652.7</v>
      </c>
      <c r="E197" s="16">
        <v>1824633.81</v>
      </c>
      <c r="F197" s="36">
        <f t="shared" si="2"/>
        <v>1018.0753773773773</v>
      </c>
      <c r="G197" s="32"/>
    </row>
    <row r="198" spans="1:7" ht="16.5" customHeight="1" x14ac:dyDescent="0.45">
      <c r="A198" s="14" t="s">
        <v>102</v>
      </c>
      <c r="B198" s="40" t="s">
        <v>15</v>
      </c>
      <c r="C198" s="15">
        <v>397</v>
      </c>
      <c r="D198" s="15">
        <v>343519.33</v>
      </c>
      <c r="E198" s="16">
        <v>60385.94</v>
      </c>
      <c r="F198" s="36">
        <f t="shared" si="2"/>
        <v>1017.3936272040303</v>
      </c>
      <c r="G198" s="32"/>
    </row>
    <row r="199" spans="1:7" ht="16.5" customHeight="1" x14ac:dyDescent="0.45">
      <c r="A199" s="14" t="s">
        <v>296</v>
      </c>
      <c r="B199" s="40" t="s">
        <v>13</v>
      </c>
      <c r="C199" s="15">
        <v>4640</v>
      </c>
      <c r="D199" s="15">
        <v>4158633.88</v>
      </c>
      <c r="E199" s="16">
        <v>556584.23</v>
      </c>
      <c r="F199" s="36">
        <f t="shared" si="2"/>
        <v>1016.2107995689654</v>
      </c>
      <c r="G199" s="32"/>
    </row>
    <row r="200" spans="1:7" ht="16.5" customHeight="1" x14ac:dyDescent="0.45">
      <c r="A200" s="14" t="s">
        <v>332</v>
      </c>
      <c r="B200" s="40" t="s">
        <v>15</v>
      </c>
      <c r="C200" s="15">
        <v>936</v>
      </c>
      <c r="D200" s="15">
        <v>799278.37</v>
      </c>
      <c r="E200" s="16">
        <v>150440.59</v>
      </c>
      <c r="F200" s="36">
        <f t="shared" si="2"/>
        <v>1014.6570085470086</v>
      </c>
      <c r="G200" s="32"/>
    </row>
    <row r="201" spans="1:7" ht="16.5" customHeight="1" x14ac:dyDescent="0.45">
      <c r="A201" s="14" t="s">
        <v>47</v>
      </c>
      <c r="B201" s="40" t="s">
        <v>19</v>
      </c>
      <c r="C201" s="15">
        <v>2065</v>
      </c>
      <c r="D201" s="15">
        <v>1385851.31</v>
      </c>
      <c r="E201" s="16">
        <v>697494.56</v>
      </c>
      <c r="F201" s="36">
        <f t="shared" si="2"/>
        <v>1008.8841985472155</v>
      </c>
      <c r="G201" s="32"/>
    </row>
    <row r="202" spans="1:7" ht="16.5" customHeight="1" x14ac:dyDescent="0.45">
      <c r="A202" s="14" t="s">
        <v>136</v>
      </c>
      <c r="B202" s="40" t="s">
        <v>16</v>
      </c>
      <c r="C202" s="15">
        <v>4690</v>
      </c>
      <c r="D202" s="15">
        <v>2894608.22</v>
      </c>
      <c r="E202" s="16">
        <v>1836516.88</v>
      </c>
      <c r="F202" s="36">
        <f t="shared" ref="F202:F265" si="3">(D202+E202)/C202</f>
        <v>1008.7686780383794</v>
      </c>
      <c r="G202" s="32"/>
    </row>
    <row r="203" spans="1:7" ht="16.5" customHeight="1" x14ac:dyDescent="0.45">
      <c r="A203" s="14" t="s">
        <v>87</v>
      </c>
      <c r="B203" s="40" t="s">
        <v>19</v>
      </c>
      <c r="C203" s="15">
        <v>1780</v>
      </c>
      <c r="D203" s="15">
        <v>1001207.72</v>
      </c>
      <c r="E203" s="16">
        <v>788891.63</v>
      </c>
      <c r="F203" s="36">
        <f t="shared" si="3"/>
        <v>1005.6737921348315</v>
      </c>
      <c r="G203" s="32"/>
    </row>
    <row r="204" spans="1:7" ht="16.5" customHeight="1" x14ac:dyDescent="0.45">
      <c r="A204" s="14" t="s">
        <v>150</v>
      </c>
      <c r="B204" s="40" t="s">
        <v>15</v>
      </c>
      <c r="C204" s="15">
        <v>624</v>
      </c>
      <c r="D204" s="15">
        <v>536119.46</v>
      </c>
      <c r="E204" s="16">
        <v>89014.2</v>
      </c>
      <c r="F204" s="36">
        <f t="shared" si="3"/>
        <v>1001.8167628205127</v>
      </c>
      <c r="G204" s="32"/>
    </row>
    <row r="205" spans="1:7" ht="16.5" customHeight="1" x14ac:dyDescent="0.45">
      <c r="A205" s="14" t="s">
        <v>185</v>
      </c>
      <c r="B205" s="40" t="s">
        <v>13</v>
      </c>
      <c r="C205" s="15">
        <v>1533</v>
      </c>
      <c r="D205" s="15">
        <v>1167531.48</v>
      </c>
      <c r="E205" s="16">
        <v>363412.79</v>
      </c>
      <c r="F205" s="36">
        <f t="shared" si="3"/>
        <v>998.65901500326163</v>
      </c>
      <c r="G205" s="32"/>
    </row>
    <row r="206" spans="1:7" ht="16.5" customHeight="1" x14ac:dyDescent="0.45">
      <c r="A206" s="14" t="s">
        <v>111</v>
      </c>
      <c r="B206" s="40" t="s">
        <v>19</v>
      </c>
      <c r="C206" s="15">
        <v>750</v>
      </c>
      <c r="D206" s="15">
        <v>695193.1</v>
      </c>
      <c r="E206" s="16">
        <v>49695.58</v>
      </c>
      <c r="F206" s="36">
        <f t="shared" si="3"/>
        <v>993.18490666666662</v>
      </c>
      <c r="G206" s="32"/>
    </row>
    <row r="207" spans="1:7" ht="16.5" customHeight="1" x14ac:dyDescent="0.45">
      <c r="A207" s="14" t="s">
        <v>96</v>
      </c>
      <c r="B207" s="40" t="s">
        <v>15</v>
      </c>
      <c r="C207" s="15">
        <v>1250</v>
      </c>
      <c r="D207" s="15">
        <v>968966.16</v>
      </c>
      <c r="E207" s="16">
        <v>272175.49</v>
      </c>
      <c r="F207" s="36">
        <f t="shared" si="3"/>
        <v>992.91331999999989</v>
      </c>
      <c r="G207" s="32"/>
    </row>
    <row r="208" spans="1:7" ht="16.5" customHeight="1" x14ac:dyDescent="0.45">
      <c r="A208" s="14" t="s">
        <v>156</v>
      </c>
      <c r="B208" s="40" t="s">
        <v>15</v>
      </c>
      <c r="C208" s="15">
        <v>841</v>
      </c>
      <c r="D208" s="15">
        <v>733386.82</v>
      </c>
      <c r="E208" s="16">
        <v>100588.35</v>
      </c>
      <c r="F208" s="36">
        <f t="shared" si="3"/>
        <v>991.64705112960758</v>
      </c>
      <c r="G208" s="32"/>
    </row>
    <row r="209" spans="1:7" ht="16.5" customHeight="1" x14ac:dyDescent="0.45">
      <c r="A209" s="14" t="s">
        <v>17</v>
      </c>
      <c r="B209" s="40" t="s">
        <v>18</v>
      </c>
      <c r="C209" s="15">
        <v>780</v>
      </c>
      <c r="D209" s="15">
        <v>552126.62</v>
      </c>
      <c r="E209" s="16">
        <v>220357.73</v>
      </c>
      <c r="F209" s="36">
        <f t="shared" si="3"/>
        <v>990.36455128205125</v>
      </c>
      <c r="G209" s="32"/>
    </row>
    <row r="210" spans="1:7" ht="16.5" customHeight="1" x14ac:dyDescent="0.45">
      <c r="A210" s="14" t="s">
        <v>144</v>
      </c>
      <c r="B210" s="40" t="s">
        <v>19</v>
      </c>
      <c r="C210" s="15">
        <v>1592</v>
      </c>
      <c r="D210" s="15">
        <v>704586.59</v>
      </c>
      <c r="E210" s="16">
        <v>861298.6</v>
      </c>
      <c r="F210" s="36">
        <f t="shared" si="3"/>
        <v>983.59622487437184</v>
      </c>
      <c r="G210" s="32"/>
    </row>
    <row r="211" spans="1:7" ht="16.5" customHeight="1" x14ac:dyDescent="0.45">
      <c r="A211" s="14" t="s">
        <v>354</v>
      </c>
      <c r="B211" s="40" t="s">
        <v>13</v>
      </c>
      <c r="C211" s="15">
        <v>1000</v>
      </c>
      <c r="D211" s="15">
        <v>844867.15</v>
      </c>
      <c r="E211" s="16">
        <v>136003.26999999999</v>
      </c>
      <c r="F211" s="36">
        <f t="shared" si="3"/>
        <v>980.87042000000008</v>
      </c>
      <c r="G211" s="32"/>
    </row>
    <row r="212" spans="1:7" ht="16.5" customHeight="1" x14ac:dyDescent="0.45">
      <c r="A212" s="14" t="s">
        <v>398</v>
      </c>
      <c r="B212" s="40" t="s">
        <v>24</v>
      </c>
      <c r="C212" s="15">
        <v>1565</v>
      </c>
      <c r="D212" s="15">
        <v>801790.47</v>
      </c>
      <c r="E212" s="16">
        <v>727939.56</v>
      </c>
      <c r="F212" s="36">
        <f t="shared" si="3"/>
        <v>977.46327795527156</v>
      </c>
      <c r="G212" s="32"/>
    </row>
    <row r="213" spans="1:7" ht="16.5" customHeight="1" x14ac:dyDescent="0.45">
      <c r="A213" s="14" t="s">
        <v>99</v>
      </c>
      <c r="B213" s="40" t="s">
        <v>10</v>
      </c>
      <c r="C213" s="15">
        <v>1153</v>
      </c>
      <c r="D213" s="15">
        <v>1013500.89</v>
      </c>
      <c r="E213" s="16">
        <v>112950</v>
      </c>
      <c r="F213" s="36">
        <f t="shared" si="3"/>
        <v>976.97388551604524</v>
      </c>
      <c r="G213" s="32"/>
    </row>
    <row r="214" spans="1:7" ht="16.5" customHeight="1" x14ac:dyDescent="0.45">
      <c r="A214" s="14" t="s">
        <v>262</v>
      </c>
      <c r="B214" s="40" t="s">
        <v>13</v>
      </c>
      <c r="C214" s="15">
        <v>1485</v>
      </c>
      <c r="D214" s="15">
        <v>1384725.73</v>
      </c>
      <c r="E214" s="16">
        <v>65208.2</v>
      </c>
      <c r="F214" s="36">
        <f t="shared" si="3"/>
        <v>976.38648484848477</v>
      </c>
      <c r="G214" s="32"/>
    </row>
    <row r="215" spans="1:7" ht="16.5" customHeight="1" x14ac:dyDescent="0.45">
      <c r="A215" s="14" t="s">
        <v>40</v>
      </c>
      <c r="B215" s="40" t="s">
        <v>19</v>
      </c>
      <c r="C215" s="15">
        <v>1848</v>
      </c>
      <c r="D215" s="15">
        <v>1216286.49</v>
      </c>
      <c r="E215" s="16">
        <v>581698.02</v>
      </c>
      <c r="F215" s="36">
        <f t="shared" si="3"/>
        <v>972.93534090909088</v>
      </c>
      <c r="G215" s="32"/>
    </row>
    <row r="216" spans="1:7" ht="16.5" customHeight="1" x14ac:dyDescent="0.45">
      <c r="A216" s="14" t="s">
        <v>98</v>
      </c>
      <c r="B216" s="40" t="s">
        <v>15</v>
      </c>
      <c r="C216" s="15">
        <v>3910</v>
      </c>
      <c r="D216" s="15">
        <v>3662764.32</v>
      </c>
      <c r="E216" s="16">
        <v>129553.79</v>
      </c>
      <c r="F216" s="36">
        <f t="shared" si="3"/>
        <v>969.90232992327367</v>
      </c>
      <c r="G216" s="32"/>
    </row>
    <row r="217" spans="1:7" ht="16.5" customHeight="1" x14ac:dyDescent="0.45">
      <c r="A217" s="14" t="s">
        <v>391</v>
      </c>
      <c r="B217" s="40" t="s">
        <v>18</v>
      </c>
      <c r="C217" s="15">
        <v>2272</v>
      </c>
      <c r="D217" s="15">
        <v>1820767.45</v>
      </c>
      <c r="E217" s="16">
        <v>379838.9</v>
      </c>
      <c r="F217" s="36">
        <f t="shared" si="3"/>
        <v>968.57673855633811</v>
      </c>
      <c r="G217" s="32"/>
    </row>
    <row r="218" spans="1:7" ht="16.5" customHeight="1" x14ac:dyDescent="0.45">
      <c r="A218" s="14" t="s">
        <v>399</v>
      </c>
      <c r="B218" s="40" t="s">
        <v>15</v>
      </c>
      <c r="C218" s="15">
        <v>1539</v>
      </c>
      <c r="D218" s="15">
        <v>1271940.02</v>
      </c>
      <c r="E218" s="16">
        <v>216038.58</v>
      </c>
      <c r="F218" s="36">
        <f t="shared" si="3"/>
        <v>966.84769330734252</v>
      </c>
      <c r="G218" s="32"/>
    </row>
    <row r="219" spans="1:7" ht="16.5" customHeight="1" x14ac:dyDescent="0.45">
      <c r="A219" s="14" t="s">
        <v>416</v>
      </c>
      <c r="B219" s="40" t="s">
        <v>15</v>
      </c>
      <c r="C219" s="15">
        <v>419</v>
      </c>
      <c r="D219" s="15">
        <v>391259.47</v>
      </c>
      <c r="E219" s="16">
        <v>13300</v>
      </c>
      <c r="F219" s="36">
        <f t="shared" si="3"/>
        <v>965.53572792362763</v>
      </c>
      <c r="G219" s="32"/>
    </row>
    <row r="220" spans="1:7" ht="16.5" customHeight="1" x14ac:dyDescent="0.45">
      <c r="A220" s="14" t="s">
        <v>205</v>
      </c>
      <c r="B220" s="40" t="s">
        <v>15</v>
      </c>
      <c r="C220" s="15">
        <v>582</v>
      </c>
      <c r="D220" s="15">
        <v>473750.66</v>
      </c>
      <c r="E220" s="16">
        <v>86512.86</v>
      </c>
      <c r="F220" s="36">
        <f t="shared" si="3"/>
        <v>962.65209621993131</v>
      </c>
      <c r="G220" s="32"/>
    </row>
    <row r="221" spans="1:7" ht="16.5" customHeight="1" x14ac:dyDescent="0.45">
      <c r="A221" s="14" t="s">
        <v>146</v>
      </c>
      <c r="B221" s="40" t="s">
        <v>15</v>
      </c>
      <c r="C221" s="15">
        <v>1658</v>
      </c>
      <c r="D221" s="15">
        <v>1207643.5900000001</v>
      </c>
      <c r="E221" s="16">
        <v>382792.97</v>
      </c>
      <c r="F221" s="36">
        <f t="shared" si="3"/>
        <v>959.25003618817857</v>
      </c>
      <c r="G221" s="32"/>
    </row>
    <row r="222" spans="1:7" ht="16.5" customHeight="1" x14ac:dyDescent="0.45">
      <c r="A222" s="14" t="s">
        <v>393</v>
      </c>
      <c r="B222" s="40" t="s">
        <v>28</v>
      </c>
      <c r="C222" s="15">
        <v>2224</v>
      </c>
      <c r="D222" s="15">
        <v>1233744.1200000001</v>
      </c>
      <c r="E222" s="16">
        <v>887794.87</v>
      </c>
      <c r="F222" s="36">
        <f t="shared" si="3"/>
        <v>953.92940197841733</v>
      </c>
      <c r="G222" s="32"/>
    </row>
    <row r="223" spans="1:7" ht="16.5" customHeight="1" x14ac:dyDescent="0.45">
      <c r="A223" s="14" t="s">
        <v>292</v>
      </c>
      <c r="B223" s="40" t="s">
        <v>15</v>
      </c>
      <c r="C223" s="15">
        <v>530</v>
      </c>
      <c r="D223" s="15">
        <v>431043.48</v>
      </c>
      <c r="E223" s="16">
        <v>74139.67</v>
      </c>
      <c r="F223" s="36">
        <f t="shared" si="3"/>
        <v>953.17575471698103</v>
      </c>
      <c r="G223" s="32"/>
    </row>
    <row r="224" spans="1:7" ht="16.5" customHeight="1" x14ac:dyDescent="0.45">
      <c r="A224" s="14" t="s">
        <v>74</v>
      </c>
      <c r="B224" s="40" t="s">
        <v>13</v>
      </c>
      <c r="C224" s="15">
        <v>4979</v>
      </c>
      <c r="D224" s="15">
        <v>3642554.37</v>
      </c>
      <c r="E224" s="16">
        <v>1102469.32</v>
      </c>
      <c r="F224" s="36">
        <f t="shared" si="3"/>
        <v>953.00736894958834</v>
      </c>
      <c r="G224" s="32"/>
    </row>
    <row r="225" spans="1:7" ht="16.5" customHeight="1" x14ac:dyDescent="0.45">
      <c r="A225" s="14" t="s">
        <v>376</v>
      </c>
      <c r="B225" s="40" t="s">
        <v>13</v>
      </c>
      <c r="C225" s="15">
        <v>4511</v>
      </c>
      <c r="D225" s="15">
        <v>2922100.6</v>
      </c>
      <c r="E225" s="16">
        <v>1364994.77</v>
      </c>
      <c r="F225" s="36">
        <f t="shared" si="3"/>
        <v>950.36474617601425</v>
      </c>
      <c r="G225" s="32"/>
    </row>
    <row r="226" spans="1:7" ht="16.5" customHeight="1" x14ac:dyDescent="0.45">
      <c r="A226" s="14" t="s">
        <v>311</v>
      </c>
      <c r="B226" s="40" t="s">
        <v>24</v>
      </c>
      <c r="C226" s="15">
        <v>1043</v>
      </c>
      <c r="D226" s="15">
        <v>831365.29</v>
      </c>
      <c r="E226" s="16">
        <v>159836.4</v>
      </c>
      <c r="F226" s="36">
        <f t="shared" si="3"/>
        <v>950.33719079578145</v>
      </c>
      <c r="G226" s="32"/>
    </row>
    <row r="227" spans="1:7" ht="16.5" customHeight="1" x14ac:dyDescent="0.45">
      <c r="A227" s="14" t="s">
        <v>71</v>
      </c>
      <c r="B227" s="40" t="s">
        <v>15</v>
      </c>
      <c r="C227" s="15">
        <v>1030</v>
      </c>
      <c r="D227" s="15">
        <v>759894.18</v>
      </c>
      <c r="E227" s="16">
        <v>218922.09</v>
      </c>
      <c r="F227" s="36">
        <f t="shared" si="3"/>
        <v>950.30705825242717</v>
      </c>
      <c r="G227" s="32"/>
    </row>
    <row r="228" spans="1:7" ht="16.5" customHeight="1" x14ac:dyDescent="0.45">
      <c r="A228" s="14" t="s">
        <v>126</v>
      </c>
      <c r="B228" s="40" t="s">
        <v>15</v>
      </c>
      <c r="C228" s="15">
        <v>1238</v>
      </c>
      <c r="D228" s="15">
        <v>1000730.69</v>
      </c>
      <c r="E228" s="16">
        <v>173807.68</v>
      </c>
      <c r="F228" s="36">
        <f t="shared" si="3"/>
        <v>948.73858642972527</v>
      </c>
      <c r="G228" s="32"/>
    </row>
    <row r="229" spans="1:7" ht="16.5" customHeight="1" x14ac:dyDescent="0.45">
      <c r="A229" s="14" t="s">
        <v>252</v>
      </c>
      <c r="B229" s="40" t="s">
        <v>15</v>
      </c>
      <c r="C229" s="15">
        <v>1034</v>
      </c>
      <c r="D229" s="15">
        <v>670677.41</v>
      </c>
      <c r="E229" s="16">
        <v>309980.71999999997</v>
      </c>
      <c r="F229" s="36">
        <f t="shared" si="3"/>
        <v>948.41211798839458</v>
      </c>
      <c r="G229" s="32"/>
    </row>
    <row r="230" spans="1:7" ht="16.5" customHeight="1" x14ac:dyDescent="0.45">
      <c r="A230" s="14" t="s">
        <v>317</v>
      </c>
      <c r="B230" s="40" t="s">
        <v>19</v>
      </c>
      <c r="C230" s="15">
        <v>2347</v>
      </c>
      <c r="D230" s="15">
        <v>1167676.99</v>
      </c>
      <c r="E230" s="16">
        <v>1050500.3400000001</v>
      </c>
      <c r="F230" s="36">
        <f t="shared" si="3"/>
        <v>945.11177247550063</v>
      </c>
      <c r="G230" s="32"/>
    </row>
    <row r="231" spans="1:7" ht="16.5" customHeight="1" x14ac:dyDescent="0.45">
      <c r="A231" s="14" t="s">
        <v>73</v>
      </c>
      <c r="B231" s="40" t="s">
        <v>15</v>
      </c>
      <c r="C231" s="15">
        <v>2250</v>
      </c>
      <c r="D231" s="15">
        <v>1726487.03</v>
      </c>
      <c r="E231" s="16">
        <v>382255.29</v>
      </c>
      <c r="F231" s="36">
        <f t="shared" si="3"/>
        <v>937.21880888888882</v>
      </c>
      <c r="G231" s="32"/>
    </row>
    <row r="232" spans="1:7" ht="16.5" customHeight="1" x14ac:dyDescent="0.45">
      <c r="A232" s="14" t="s">
        <v>152</v>
      </c>
      <c r="B232" s="40" t="s">
        <v>13</v>
      </c>
      <c r="C232" s="15">
        <v>2383</v>
      </c>
      <c r="D232" s="15">
        <v>1786243.55</v>
      </c>
      <c r="E232" s="16">
        <v>446111.03</v>
      </c>
      <c r="F232" s="36">
        <f t="shared" si="3"/>
        <v>936.78328997062533</v>
      </c>
      <c r="G232" s="32"/>
    </row>
    <row r="233" spans="1:7" ht="16.5" customHeight="1" x14ac:dyDescent="0.45">
      <c r="A233" s="14" t="s">
        <v>273</v>
      </c>
      <c r="B233" s="40" t="s">
        <v>18</v>
      </c>
      <c r="C233" s="15">
        <v>3115</v>
      </c>
      <c r="D233" s="15">
        <v>2911801.72</v>
      </c>
      <c r="E233" s="16">
        <v>0</v>
      </c>
      <c r="F233" s="36">
        <f t="shared" si="3"/>
        <v>934.76780738362766</v>
      </c>
      <c r="G233" s="32"/>
    </row>
    <row r="234" spans="1:7" ht="16.5" customHeight="1" x14ac:dyDescent="0.45">
      <c r="A234" s="14" t="s">
        <v>153</v>
      </c>
      <c r="B234" s="40" t="s">
        <v>15</v>
      </c>
      <c r="C234" s="15">
        <v>378</v>
      </c>
      <c r="D234" s="15">
        <v>283588.77</v>
      </c>
      <c r="E234" s="16">
        <v>69732.399999999994</v>
      </c>
      <c r="F234" s="36">
        <f t="shared" si="3"/>
        <v>934.71208994709002</v>
      </c>
      <c r="G234" s="32"/>
    </row>
    <row r="235" spans="1:7" ht="16.5" customHeight="1" x14ac:dyDescent="0.45">
      <c r="A235" s="14" t="s">
        <v>12</v>
      </c>
      <c r="B235" s="40" t="s">
        <v>13</v>
      </c>
      <c r="C235" s="15">
        <v>4092</v>
      </c>
      <c r="D235" s="15">
        <v>3202425.07</v>
      </c>
      <c r="E235" s="16">
        <v>617275.68999999994</v>
      </c>
      <c r="F235" s="36">
        <f t="shared" si="3"/>
        <v>933.45570869990217</v>
      </c>
      <c r="G235" s="32"/>
    </row>
    <row r="236" spans="1:7" ht="16.5" customHeight="1" x14ac:dyDescent="0.45">
      <c r="A236" s="14" t="s">
        <v>41</v>
      </c>
      <c r="B236" s="40" t="s">
        <v>13</v>
      </c>
      <c r="C236" s="15">
        <v>2340</v>
      </c>
      <c r="D236" s="15">
        <v>1883658.93</v>
      </c>
      <c r="E236" s="16">
        <v>299167.38</v>
      </c>
      <c r="F236" s="36">
        <f t="shared" si="3"/>
        <v>932.83175641025639</v>
      </c>
      <c r="G236" s="32"/>
    </row>
    <row r="237" spans="1:7" ht="16.5" customHeight="1" x14ac:dyDescent="0.45">
      <c r="A237" s="14" t="s">
        <v>202</v>
      </c>
      <c r="B237" s="40" t="s">
        <v>24</v>
      </c>
      <c r="C237" s="15">
        <v>902</v>
      </c>
      <c r="D237" s="15">
        <v>606776.29</v>
      </c>
      <c r="E237" s="16">
        <v>230127.27</v>
      </c>
      <c r="F237" s="36">
        <f t="shared" si="3"/>
        <v>927.83099778270514</v>
      </c>
      <c r="G237" s="32"/>
    </row>
    <row r="238" spans="1:7" ht="16.5" customHeight="1" x14ac:dyDescent="0.45">
      <c r="A238" s="14" t="s">
        <v>214</v>
      </c>
      <c r="B238" s="40" t="s">
        <v>16</v>
      </c>
      <c r="C238" s="15">
        <v>3851</v>
      </c>
      <c r="D238" s="15">
        <v>2241645.79</v>
      </c>
      <c r="E238" s="16">
        <v>1262779.8999999999</v>
      </c>
      <c r="F238" s="36">
        <f t="shared" si="3"/>
        <v>910.00407426642425</v>
      </c>
      <c r="G238" s="32"/>
    </row>
    <row r="239" spans="1:7" ht="16.5" customHeight="1" x14ac:dyDescent="0.45">
      <c r="A239" s="14" t="s">
        <v>93</v>
      </c>
      <c r="B239" s="40" t="s">
        <v>24</v>
      </c>
      <c r="C239" s="15">
        <v>2643</v>
      </c>
      <c r="D239" s="15">
        <v>1371594.05</v>
      </c>
      <c r="E239" s="16">
        <v>1021220.61</v>
      </c>
      <c r="F239" s="36">
        <f t="shared" si="3"/>
        <v>905.34039349224372</v>
      </c>
      <c r="G239" s="32"/>
    </row>
    <row r="240" spans="1:7" ht="16.5" customHeight="1" x14ac:dyDescent="0.45">
      <c r="A240" s="14" t="s">
        <v>207</v>
      </c>
      <c r="B240" s="40" t="s">
        <v>15</v>
      </c>
      <c r="C240" s="15">
        <v>983</v>
      </c>
      <c r="D240" s="15">
        <v>848814.4</v>
      </c>
      <c r="E240" s="16">
        <v>40438.25</v>
      </c>
      <c r="F240" s="36">
        <f t="shared" si="3"/>
        <v>904.6313835198373</v>
      </c>
      <c r="G240" s="32"/>
    </row>
    <row r="241" spans="1:7" ht="16.5" customHeight="1" x14ac:dyDescent="0.45">
      <c r="A241" s="14" t="s">
        <v>206</v>
      </c>
      <c r="B241" s="40" t="s">
        <v>15</v>
      </c>
      <c r="C241" s="15">
        <v>993</v>
      </c>
      <c r="D241" s="15">
        <v>775234.84</v>
      </c>
      <c r="E241" s="16">
        <v>121782.9</v>
      </c>
      <c r="F241" s="36">
        <f t="shared" si="3"/>
        <v>903.34112789526682</v>
      </c>
      <c r="G241" s="32"/>
    </row>
    <row r="242" spans="1:7" ht="16.5" customHeight="1" x14ac:dyDescent="0.45">
      <c r="A242" s="14" t="s">
        <v>147</v>
      </c>
      <c r="B242" s="40" t="s">
        <v>15</v>
      </c>
      <c r="C242" s="15">
        <v>650</v>
      </c>
      <c r="D242" s="15">
        <v>484333.78</v>
      </c>
      <c r="E242" s="16">
        <v>101888.81</v>
      </c>
      <c r="F242" s="36">
        <f t="shared" si="3"/>
        <v>901.8809076923078</v>
      </c>
      <c r="G242" s="32"/>
    </row>
    <row r="243" spans="1:7" ht="16.5" customHeight="1" x14ac:dyDescent="0.45">
      <c r="A243" s="14" t="s">
        <v>143</v>
      </c>
      <c r="B243" s="40" t="s">
        <v>19</v>
      </c>
      <c r="C243" s="15">
        <v>3647</v>
      </c>
      <c r="D243" s="15">
        <v>2804789.48</v>
      </c>
      <c r="E243" s="16">
        <v>470841.69</v>
      </c>
      <c r="F243" s="36">
        <f t="shared" si="3"/>
        <v>898.17142034548942</v>
      </c>
      <c r="G243" s="32"/>
    </row>
    <row r="244" spans="1:7" ht="16.5" customHeight="1" x14ac:dyDescent="0.45">
      <c r="A244" s="14" t="s">
        <v>370</v>
      </c>
      <c r="B244" s="40" t="s">
        <v>18</v>
      </c>
      <c r="C244" s="15">
        <v>753</v>
      </c>
      <c r="D244" s="15">
        <v>476436.09</v>
      </c>
      <c r="E244" s="16">
        <v>199829.71</v>
      </c>
      <c r="F244" s="36">
        <f t="shared" si="3"/>
        <v>898.09535192563089</v>
      </c>
      <c r="G244" s="32"/>
    </row>
    <row r="245" spans="1:7" ht="16.5" customHeight="1" x14ac:dyDescent="0.45">
      <c r="A245" s="14" t="s">
        <v>261</v>
      </c>
      <c r="B245" s="40" t="s">
        <v>13</v>
      </c>
      <c r="C245" s="15">
        <v>2775</v>
      </c>
      <c r="D245" s="15">
        <v>2022552.97</v>
      </c>
      <c r="E245" s="16">
        <v>468301.55</v>
      </c>
      <c r="F245" s="36">
        <f t="shared" si="3"/>
        <v>897.60523243243244</v>
      </c>
      <c r="G245" s="32"/>
    </row>
    <row r="246" spans="1:7" ht="16.5" customHeight="1" x14ac:dyDescent="0.45">
      <c r="A246" s="14" t="s">
        <v>314</v>
      </c>
      <c r="B246" s="40" t="s">
        <v>19</v>
      </c>
      <c r="C246" s="15">
        <v>3678</v>
      </c>
      <c r="D246" s="15">
        <v>1934853.01</v>
      </c>
      <c r="E246" s="16">
        <v>1338278.94</v>
      </c>
      <c r="F246" s="36">
        <f t="shared" si="3"/>
        <v>889.92168297988042</v>
      </c>
      <c r="G246" s="32"/>
    </row>
    <row r="247" spans="1:7" ht="16.5" customHeight="1" x14ac:dyDescent="0.45">
      <c r="A247" s="14" t="s">
        <v>402</v>
      </c>
      <c r="B247" s="40" t="s">
        <v>15</v>
      </c>
      <c r="C247" s="15">
        <v>1228</v>
      </c>
      <c r="D247" s="15">
        <v>969815.16</v>
      </c>
      <c r="E247" s="16">
        <v>121899.11</v>
      </c>
      <c r="F247" s="36">
        <f t="shared" si="3"/>
        <v>889.01813517915309</v>
      </c>
      <c r="G247" s="32"/>
    </row>
    <row r="248" spans="1:7" ht="16.5" customHeight="1" x14ac:dyDescent="0.45">
      <c r="A248" s="14" t="s">
        <v>66</v>
      </c>
      <c r="B248" s="40" t="s">
        <v>13</v>
      </c>
      <c r="C248" s="15">
        <v>3138</v>
      </c>
      <c r="D248" s="15">
        <v>1944369.95</v>
      </c>
      <c r="E248" s="16">
        <v>842603.4</v>
      </c>
      <c r="F248" s="36">
        <f t="shared" si="3"/>
        <v>888.136822817081</v>
      </c>
      <c r="G248" s="32"/>
    </row>
    <row r="249" spans="1:7" ht="16.5" customHeight="1" x14ac:dyDescent="0.45">
      <c r="A249" s="14" t="s">
        <v>357</v>
      </c>
      <c r="B249" s="40" t="s">
        <v>15</v>
      </c>
      <c r="C249" s="15">
        <v>2009</v>
      </c>
      <c r="D249" s="15">
        <v>1372822.52</v>
      </c>
      <c r="E249" s="16">
        <v>409411.82</v>
      </c>
      <c r="F249" s="36">
        <f t="shared" si="3"/>
        <v>887.12510701841711</v>
      </c>
      <c r="G249" s="32"/>
    </row>
    <row r="250" spans="1:7" ht="16.5" customHeight="1" x14ac:dyDescent="0.45">
      <c r="A250" s="14" t="s">
        <v>72</v>
      </c>
      <c r="B250" s="40" t="s">
        <v>19</v>
      </c>
      <c r="C250" s="15">
        <v>1557</v>
      </c>
      <c r="D250" s="15">
        <v>1018451.38</v>
      </c>
      <c r="E250" s="16">
        <v>362582.42</v>
      </c>
      <c r="F250" s="36">
        <f t="shared" si="3"/>
        <v>886.98381502890174</v>
      </c>
      <c r="G250" s="32"/>
    </row>
    <row r="251" spans="1:7" ht="16.5" customHeight="1" x14ac:dyDescent="0.45">
      <c r="A251" s="14" t="s">
        <v>396</v>
      </c>
      <c r="B251" s="40" t="s">
        <v>24</v>
      </c>
      <c r="C251" s="15">
        <v>1680</v>
      </c>
      <c r="D251" s="15">
        <v>1161604.8999999999</v>
      </c>
      <c r="E251" s="16">
        <v>326000.09000000003</v>
      </c>
      <c r="F251" s="36">
        <f t="shared" si="3"/>
        <v>885.47916071428574</v>
      </c>
      <c r="G251" s="32"/>
    </row>
    <row r="252" spans="1:7" ht="16.5" customHeight="1" x14ac:dyDescent="0.45">
      <c r="A252" s="14" t="s">
        <v>68</v>
      </c>
      <c r="B252" s="40" t="s">
        <v>24</v>
      </c>
      <c r="C252" s="15">
        <v>1525</v>
      </c>
      <c r="D252" s="15">
        <v>1285889.9099999999</v>
      </c>
      <c r="E252" s="16">
        <v>60684.76</v>
      </c>
      <c r="F252" s="36">
        <f t="shared" si="3"/>
        <v>882.99978360655734</v>
      </c>
      <c r="G252" s="32"/>
    </row>
    <row r="253" spans="1:7" ht="16.5" customHeight="1" x14ac:dyDescent="0.45">
      <c r="A253" s="14" t="s">
        <v>386</v>
      </c>
      <c r="B253" s="40" t="s">
        <v>19</v>
      </c>
      <c r="C253" s="15">
        <v>2891</v>
      </c>
      <c r="D253" s="15">
        <v>2099937.62</v>
      </c>
      <c r="E253" s="16">
        <v>449023.1</v>
      </c>
      <c r="F253" s="36">
        <f t="shared" si="3"/>
        <v>881.68824628156358</v>
      </c>
      <c r="G253" s="32"/>
    </row>
    <row r="254" spans="1:7" ht="16.5" customHeight="1" x14ac:dyDescent="0.45">
      <c r="A254" s="14" t="s">
        <v>241</v>
      </c>
      <c r="B254" s="40" t="s">
        <v>13</v>
      </c>
      <c r="C254" s="15">
        <v>3658</v>
      </c>
      <c r="D254" s="15">
        <v>2623397.9500000002</v>
      </c>
      <c r="E254" s="16">
        <v>582413.55000000005</v>
      </c>
      <c r="F254" s="36">
        <f t="shared" si="3"/>
        <v>876.3836796063423</v>
      </c>
      <c r="G254" s="32"/>
    </row>
    <row r="255" spans="1:7" ht="16.5" customHeight="1" x14ac:dyDescent="0.45">
      <c r="A255" s="14" t="s">
        <v>394</v>
      </c>
      <c r="B255" s="40" t="s">
        <v>24</v>
      </c>
      <c r="C255" s="15">
        <v>2168</v>
      </c>
      <c r="D255" s="15">
        <v>1210497.03</v>
      </c>
      <c r="E255" s="16">
        <v>687207.11</v>
      </c>
      <c r="F255" s="36">
        <f t="shared" si="3"/>
        <v>875.32478782287831</v>
      </c>
      <c r="G255" s="32"/>
    </row>
    <row r="256" spans="1:7" ht="16.5" customHeight="1" x14ac:dyDescent="0.45">
      <c r="A256" s="14" t="s">
        <v>199</v>
      </c>
      <c r="B256" s="40" t="s">
        <v>10</v>
      </c>
      <c r="C256" s="15">
        <v>451</v>
      </c>
      <c r="D256" s="15">
        <v>294287.23</v>
      </c>
      <c r="E256" s="16">
        <v>99500</v>
      </c>
      <c r="F256" s="36">
        <f t="shared" si="3"/>
        <v>873.14241685144123</v>
      </c>
      <c r="G256" s="32"/>
    </row>
    <row r="257" spans="1:7" ht="16.5" customHeight="1" x14ac:dyDescent="0.45">
      <c r="A257" s="14" t="s">
        <v>283</v>
      </c>
      <c r="B257" s="40" t="s">
        <v>15</v>
      </c>
      <c r="C257" s="15">
        <v>406</v>
      </c>
      <c r="D257" s="15">
        <v>352875.69</v>
      </c>
      <c r="E257" s="16">
        <v>0</v>
      </c>
      <c r="F257" s="36">
        <f t="shared" si="3"/>
        <v>869.15194581280787</v>
      </c>
      <c r="G257" s="32"/>
    </row>
    <row r="258" spans="1:7" ht="16.5" customHeight="1" x14ac:dyDescent="0.45">
      <c r="A258" s="14" t="s">
        <v>217</v>
      </c>
      <c r="B258" s="40" t="s">
        <v>10</v>
      </c>
      <c r="C258" s="15">
        <v>1611</v>
      </c>
      <c r="D258" s="15">
        <v>833789.98</v>
      </c>
      <c r="E258" s="16">
        <v>559709.07999999996</v>
      </c>
      <c r="F258" s="36">
        <f t="shared" si="3"/>
        <v>864.99010552451898</v>
      </c>
      <c r="G258" s="32"/>
    </row>
    <row r="259" spans="1:7" ht="16.5" customHeight="1" x14ac:dyDescent="0.45">
      <c r="A259" s="14" t="s">
        <v>200</v>
      </c>
      <c r="B259" s="40" t="s">
        <v>19</v>
      </c>
      <c r="C259" s="15">
        <v>1621</v>
      </c>
      <c r="D259" s="15">
        <v>908026.18</v>
      </c>
      <c r="E259" s="16">
        <v>493484.39</v>
      </c>
      <c r="F259" s="36">
        <f t="shared" si="3"/>
        <v>864.59628007402841</v>
      </c>
      <c r="G259" s="32"/>
    </row>
    <row r="260" spans="1:7" ht="16.5" customHeight="1" x14ac:dyDescent="0.45">
      <c r="A260" s="14" t="s">
        <v>177</v>
      </c>
      <c r="B260" s="40" t="s">
        <v>19</v>
      </c>
      <c r="C260" s="15">
        <v>1591</v>
      </c>
      <c r="D260" s="15">
        <v>910158.52</v>
      </c>
      <c r="E260" s="16">
        <v>462190.47</v>
      </c>
      <c r="F260" s="36">
        <f t="shared" si="3"/>
        <v>862.57007542426152</v>
      </c>
      <c r="G260" s="32"/>
    </row>
    <row r="261" spans="1:7" ht="16.5" customHeight="1" x14ac:dyDescent="0.45">
      <c r="A261" s="14" t="s">
        <v>379</v>
      </c>
      <c r="B261" s="40" t="s">
        <v>13</v>
      </c>
      <c r="C261" s="15">
        <v>4327</v>
      </c>
      <c r="D261" s="15">
        <v>3014240.53</v>
      </c>
      <c r="E261" s="16">
        <v>712967.16</v>
      </c>
      <c r="F261" s="36">
        <f t="shared" si="3"/>
        <v>861.38379708805178</v>
      </c>
      <c r="G261" s="32"/>
    </row>
    <row r="262" spans="1:7" ht="16.5" customHeight="1" x14ac:dyDescent="0.45">
      <c r="A262" s="14" t="s">
        <v>256</v>
      </c>
      <c r="B262" s="40" t="s">
        <v>10</v>
      </c>
      <c r="C262" s="15">
        <v>924</v>
      </c>
      <c r="D262" s="15">
        <v>430643.33</v>
      </c>
      <c r="E262" s="16">
        <v>362006.88</v>
      </c>
      <c r="F262" s="36">
        <f t="shared" si="3"/>
        <v>857.84654761904756</v>
      </c>
      <c r="G262" s="32"/>
    </row>
    <row r="263" spans="1:7" ht="16.5" customHeight="1" x14ac:dyDescent="0.45">
      <c r="A263" s="14" t="s">
        <v>154</v>
      </c>
      <c r="B263" s="40" t="s">
        <v>18</v>
      </c>
      <c r="C263" s="15">
        <v>2325</v>
      </c>
      <c r="D263" s="15">
        <v>1033123.18</v>
      </c>
      <c r="E263" s="16">
        <v>961319.04</v>
      </c>
      <c r="F263" s="36">
        <f t="shared" si="3"/>
        <v>857.82461075268827</v>
      </c>
      <c r="G263" s="32"/>
    </row>
    <row r="264" spans="1:7" ht="16.5" customHeight="1" x14ac:dyDescent="0.45">
      <c r="A264" s="14" t="s">
        <v>278</v>
      </c>
      <c r="B264" s="40" t="s">
        <v>15</v>
      </c>
      <c r="C264" s="15">
        <v>956</v>
      </c>
      <c r="D264" s="15">
        <v>605641.99</v>
      </c>
      <c r="E264" s="16">
        <v>209540.86</v>
      </c>
      <c r="F264" s="36">
        <f t="shared" si="3"/>
        <v>852.70172594142252</v>
      </c>
      <c r="G264" s="32"/>
    </row>
    <row r="265" spans="1:7" ht="16.5" customHeight="1" x14ac:dyDescent="0.45">
      <c r="A265" s="14" t="s">
        <v>395</v>
      </c>
      <c r="B265" s="40" t="s">
        <v>13</v>
      </c>
      <c r="C265" s="15">
        <v>2076</v>
      </c>
      <c r="D265" s="15">
        <v>1548630.74</v>
      </c>
      <c r="E265" s="16">
        <v>221007.92</v>
      </c>
      <c r="F265" s="36">
        <f t="shared" si="3"/>
        <v>852.42710019267815</v>
      </c>
      <c r="G265" s="32"/>
    </row>
    <row r="266" spans="1:7" ht="16.5" customHeight="1" x14ac:dyDescent="0.45">
      <c r="A266" s="14" t="s">
        <v>220</v>
      </c>
      <c r="B266" s="40" t="s">
        <v>24</v>
      </c>
      <c r="C266" s="15">
        <v>3579</v>
      </c>
      <c r="D266" s="15">
        <v>2168535.56</v>
      </c>
      <c r="E266" s="16">
        <v>880660.16</v>
      </c>
      <c r="F266" s="36">
        <f t="shared" ref="F266:F329" si="4">(D266+E266)/C266</f>
        <v>851.96862810841026</v>
      </c>
      <c r="G266" s="32"/>
    </row>
    <row r="267" spans="1:7" ht="16.5" customHeight="1" x14ac:dyDescent="0.45">
      <c r="A267" s="14" t="s">
        <v>390</v>
      </c>
      <c r="B267" s="40" t="s">
        <v>15</v>
      </c>
      <c r="C267" s="15">
        <v>2313</v>
      </c>
      <c r="D267" s="15">
        <v>1714217.68</v>
      </c>
      <c r="E267" s="16">
        <v>253595.05</v>
      </c>
      <c r="F267" s="36">
        <f t="shared" si="4"/>
        <v>850.76209684392563</v>
      </c>
      <c r="G267" s="32"/>
    </row>
    <row r="268" spans="1:7" ht="16.5" customHeight="1" x14ac:dyDescent="0.45">
      <c r="A268" s="14" t="s">
        <v>53</v>
      </c>
      <c r="B268" s="40" t="s">
        <v>18</v>
      </c>
      <c r="C268" s="15">
        <v>3030</v>
      </c>
      <c r="D268" s="15">
        <v>1505808.26</v>
      </c>
      <c r="E268" s="16">
        <v>1071212.67</v>
      </c>
      <c r="F268" s="36">
        <f t="shared" si="4"/>
        <v>850.50195709570949</v>
      </c>
      <c r="G268" s="32"/>
    </row>
    <row r="269" spans="1:7" ht="16.5" customHeight="1" x14ac:dyDescent="0.45">
      <c r="A269" s="14" t="s">
        <v>155</v>
      </c>
      <c r="B269" s="40" t="s">
        <v>24</v>
      </c>
      <c r="C269" s="15">
        <v>934</v>
      </c>
      <c r="D269" s="15">
        <v>666561.82999999996</v>
      </c>
      <c r="E269" s="16">
        <v>127256.37</v>
      </c>
      <c r="F269" s="36">
        <f t="shared" si="4"/>
        <v>849.91241970021406</v>
      </c>
      <c r="G269" s="32"/>
    </row>
    <row r="270" spans="1:7" ht="16.5" customHeight="1" x14ac:dyDescent="0.45">
      <c r="A270" s="14" t="s">
        <v>300</v>
      </c>
      <c r="B270" s="40" t="s">
        <v>24</v>
      </c>
      <c r="C270" s="15">
        <v>2081</v>
      </c>
      <c r="D270" s="15">
        <v>1128436.3500000001</v>
      </c>
      <c r="E270" s="16">
        <v>635870.63</v>
      </c>
      <c r="F270" s="36">
        <f t="shared" si="4"/>
        <v>847.81690533397409</v>
      </c>
      <c r="G270" s="32"/>
    </row>
    <row r="271" spans="1:7" ht="16.5" customHeight="1" x14ac:dyDescent="0.45">
      <c r="A271" s="14" t="s">
        <v>284</v>
      </c>
      <c r="B271" s="40" t="s">
        <v>24</v>
      </c>
      <c r="C271" s="15">
        <v>3453</v>
      </c>
      <c r="D271" s="15">
        <v>2302028.37</v>
      </c>
      <c r="E271" s="16">
        <v>620458.68999999994</v>
      </c>
      <c r="F271" s="36">
        <f t="shared" si="4"/>
        <v>846.36173182739651</v>
      </c>
      <c r="G271" s="32"/>
    </row>
    <row r="272" spans="1:7" ht="16.5" customHeight="1" x14ac:dyDescent="0.45">
      <c r="A272" s="14" t="s">
        <v>108</v>
      </c>
      <c r="B272" s="40" t="s">
        <v>13</v>
      </c>
      <c r="C272" s="15">
        <v>2318</v>
      </c>
      <c r="D272" s="15">
        <v>1498364.44</v>
      </c>
      <c r="E272" s="16">
        <v>448882.7</v>
      </c>
      <c r="F272" s="36">
        <f t="shared" si="4"/>
        <v>840.05484900776526</v>
      </c>
      <c r="G272" s="32"/>
    </row>
    <row r="273" spans="1:7" ht="16.5" customHeight="1" x14ac:dyDescent="0.45">
      <c r="A273" s="14" t="s">
        <v>157</v>
      </c>
      <c r="B273" s="40" t="s">
        <v>13</v>
      </c>
      <c r="C273" s="15">
        <v>3209</v>
      </c>
      <c r="D273" s="15">
        <v>2086702.09</v>
      </c>
      <c r="E273" s="16">
        <v>602883.07999999996</v>
      </c>
      <c r="F273" s="36">
        <f t="shared" si="4"/>
        <v>838.1381022125272</v>
      </c>
      <c r="G273" s="32"/>
    </row>
    <row r="274" spans="1:7" ht="16.5" customHeight="1" x14ac:dyDescent="0.45">
      <c r="A274" s="14" t="s">
        <v>61</v>
      </c>
      <c r="B274" s="40" t="s">
        <v>15</v>
      </c>
      <c r="C274" s="15">
        <v>992</v>
      </c>
      <c r="D274" s="15">
        <v>749441.26</v>
      </c>
      <c r="E274" s="16">
        <v>80335.73</v>
      </c>
      <c r="F274" s="36">
        <f t="shared" si="4"/>
        <v>836.46873991935479</v>
      </c>
      <c r="G274" s="32"/>
    </row>
    <row r="275" spans="1:7" ht="16.5" customHeight="1" x14ac:dyDescent="0.45">
      <c r="A275" s="14" t="s">
        <v>132</v>
      </c>
      <c r="B275" s="40" t="s">
        <v>15</v>
      </c>
      <c r="C275" s="15">
        <v>1290</v>
      </c>
      <c r="D275" s="15">
        <v>836044.95</v>
      </c>
      <c r="E275" s="16">
        <v>242025.22</v>
      </c>
      <c r="F275" s="36">
        <f t="shared" si="4"/>
        <v>835.71331007751928</v>
      </c>
      <c r="G275" s="32"/>
    </row>
    <row r="276" spans="1:7" ht="16.5" customHeight="1" x14ac:dyDescent="0.45">
      <c r="A276" s="14" t="s">
        <v>347</v>
      </c>
      <c r="B276" s="40" t="s">
        <v>19</v>
      </c>
      <c r="C276" s="15">
        <v>4113</v>
      </c>
      <c r="D276" s="15">
        <v>2308054.38</v>
      </c>
      <c r="E276" s="16">
        <v>1102868.3799999999</v>
      </c>
      <c r="F276" s="36">
        <f t="shared" si="4"/>
        <v>829.30288353999504</v>
      </c>
      <c r="G276" s="32"/>
    </row>
    <row r="277" spans="1:7" ht="16.5" customHeight="1" x14ac:dyDescent="0.45">
      <c r="A277" s="14" t="s">
        <v>125</v>
      </c>
      <c r="B277" s="40" t="s">
        <v>24</v>
      </c>
      <c r="C277" s="15">
        <v>1363</v>
      </c>
      <c r="D277" s="15">
        <v>769969.26</v>
      </c>
      <c r="E277" s="16">
        <v>350252.43</v>
      </c>
      <c r="F277" s="36">
        <f t="shared" si="4"/>
        <v>821.87944974321351</v>
      </c>
      <c r="G277" s="32"/>
    </row>
    <row r="278" spans="1:7" ht="16.5" customHeight="1" x14ac:dyDescent="0.45">
      <c r="A278" s="14" t="s">
        <v>193</v>
      </c>
      <c r="B278" s="40" t="s">
        <v>15</v>
      </c>
      <c r="C278" s="15">
        <v>1192</v>
      </c>
      <c r="D278" s="15">
        <v>801195.34</v>
      </c>
      <c r="E278" s="16">
        <v>178410.28</v>
      </c>
      <c r="F278" s="36">
        <f t="shared" si="4"/>
        <v>821.81679530201347</v>
      </c>
      <c r="G278" s="32"/>
    </row>
    <row r="279" spans="1:7" ht="16.5" customHeight="1" x14ac:dyDescent="0.45">
      <c r="A279" s="14" t="s">
        <v>295</v>
      </c>
      <c r="B279" s="40" t="s">
        <v>18</v>
      </c>
      <c r="C279" s="15">
        <v>2038</v>
      </c>
      <c r="D279" s="15">
        <v>1012222.79</v>
      </c>
      <c r="E279" s="16">
        <v>662270.89</v>
      </c>
      <c r="F279" s="36">
        <f t="shared" si="4"/>
        <v>821.63576054955843</v>
      </c>
      <c r="G279" s="32"/>
    </row>
    <row r="280" spans="1:7" ht="16.5" customHeight="1" x14ac:dyDescent="0.45">
      <c r="A280" s="14" t="s">
        <v>148</v>
      </c>
      <c r="B280" s="40" t="s">
        <v>15</v>
      </c>
      <c r="C280" s="15">
        <v>2624</v>
      </c>
      <c r="D280" s="15">
        <v>1687172.02</v>
      </c>
      <c r="E280" s="16">
        <v>465645.06</v>
      </c>
      <c r="F280" s="36">
        <f t="shared" si="4"/>
        <v>820.43333841463414</v>
      </c>
      <c r="G280" s="32"/>
    </row>
    <row r="281" spans="1:7" ht="16.5" customHeight="1" x14ac:dyDescent="0.45">
      <c r="A281" s="14" t="s">
        <v>333</v>
      </c>
      <c r="B281" s="40" t="s">
        <v>19</v>
      </c>
      <c r="C281" s="15">
        <v>2441</v>
      </c>
      <c r="D281" s="15">
        <v>1428389.87</v>
      </c>
      <c r="E281" s="16">
        <v>573140.42000000004</v>
      </c>
      <c r="F281" s="36">
        <f t="shared" si="4"/>
        <v>819.96324866857844</v>
      </c>
      <c r="G281" s="32"/>
    </row>
    <row r="282" spans="1:7" ht="16.5" customHeight="1" x14ac:dyDescent="0.45">
      <c r="A282" s="14" t="s">
        <v>92</v>
      </c>
      <c r="B282" s="40" t="s">
        <v>15</v>
      </c>
      <c r="C282" s="15">
        <v>650</v>
      </c>
      <c r="D282" s="15">
        <v>518797.76</v>
      </c>
      <c r="E282" s="16">
        <v>8451.3799999999992</v>
      </c>
      <c r="F282" s="36">
        <f t="shared" si="4"/>
        <v>811.1525230769231</v>
      </c>
      <c r="G282" s="32"/>
    </row>
    <row r="283" spans="1:7" ht="16.5" customHeight="1" x14ac:dyDescent="0.45">
      <c r="A283" s="14" t="s">
        <v>128</v>
      </c>
      <c r="B283" s="40" t="s">
        <v>18</v>
      </c>
      <c r="C283" s="15">
        <v>2235</v>
      </c>
      <c r="D283" s="15">
        <v>1330072.8</v>
      </c>
      <c r="E283" s="16">
        <v>480410.36</v>
      </c>
      <c r="F283" s="36">
        <f t="shared" si="4"/>
        <v>810.05957941834458</v>
      </c>
      <c r="G283" s="32"/>
    </row>
    <row r="284" spans="1:7" ht="16.5" customHeight="1" x14ac:dyDescent="0.45">
      <c r="A284" s="14" t="s">
        <v>397</v>
      </c>
      <c r="B284" s="40" t="s">
        <v>24</v>
      </c>
      <c r="C284" s="15">
        <v>1604</v>
      </c>
      <c r="D284" s="15">
        <v>865492.26</v>
      </c>
      <c r="E284" s="16">
        <v>433603.76</v>
      </c>
      <c r="F284" s="36">
        <f t="shared" si="4"/>
        <v>809.91023690773068</v>
      </c>
      <c r="G284" s="32"/>
    </row>
    <row r="285" spans="1:7" ht="16.5" customHeight="1" x14ac:dyDescent="0.45">
      <c r="A285" s="14" t="s">
        <v>233</v>
      </c>
      <c r="B285" s="40" t="s">
        <v>13</v>
      </c>
      <c r="C285" s="15">
        <v>4465</v>
      </c>
      <c r="D285" s="15">
        <v>2845057.21</v>
      </c>
      <c r="E285" s="16">
        <v>770304.96</v>
      </c>
      <c r="F285" s="36">
        <f t="shared" si="4"/>
        <v>809.7115722284434</v>
      </c>
      <c r="G285" s="32"/>
    </row>
    <row r="286" spans="1:7" ht="16.5" customHeight="1" x14ac:dyDescent="0.45">
      <c r="A286" s="14" t="s">
        <v>363</v>
      </c>
      <c r="B286" s="40" t="s">
        <v>13</v>
      </c>
      <c r="C286" s="15">
        <v>2507</v>
      </c>
      <c r="D286" s="15">
        <v>1640030.56</v>
      </c>
      <c r="E286" s="16">
        <v>389102.53</v>
      </c>
      <c r="F286" s="36">
        <f t="shared" si="4"/>
        <v>809.38695253290791</v>
      </c>
      <c r="G286" s="32"/>
    </row>
    <row r="287" spans="1:7" ht="16.5" customHeight="1" x14ac:dyDescent="0.45">
      <c r="A287" s="14" t="s">
        <v>356</v>
      </c>
      <c r="B287" s="40" t="s">
        <v>19</v>
      </c>
      <c r="C287" s="15">
        <v>3348</v>
      </c>
      <c r="D287" s="15">
        <v>1542560.73</v>
      </c>
      <c r="E287" s="16">
        <v>1151853.3899999999</v>
      </c>
      <c r="F287" s="36">
        <f t="shared" si="4"/>
        <v>804.78318996415771</v>
      </c>
      <c r="G287" s="32"/>
    </row>
    <row r="288" spans="1:7" ht="16.5" customHeight="1" x14ac:dyDescent="0.45">
      <c r="A288" s="14" t="s">
        <v>382</v>
      </c>
      <c r="B288" s="40" t="s">
        <v>16</v>
      </c>
      <c r="C288" s="15">
        <v>3559</v>
      </c>
      <c r="D288" s="15">
        <v>1905960.08</v>
      </c>
      <c r="E288" s="16">
        <v>948594.55</v>
      </c>
      <c r="F288" s="36">
        <f t="shared" si="4"/>
        <v>802.06648777746557</v>
      </c>
      <c r="G288" s="32"/>
    </row>
    <row r="289" spans="1:7" ht="16.5" customHeight="1" x14ac:dyDescent="0.45">
      <c r="A289" s="14" t="s">
        <v>306</v>
      </c>
      <c r="B289" s="40" t="s">
        <v>19</v>
      </c>
      <c r="C289" s="15">
        <v>3418</v>
      </c>
      <c r="D289" s="15">
        <v>2057354.17</v>
      </c>
      <c r="E289" s="16">
        <v>671830.05</v>
      </c>
      <c r="F289" s="36">
        <f t="shared" si="4"/>
        <v>798.4740257460503</v>
      </c>
      <c r="G289" s="32"/>
    </row>
    <row r="290" spans="1:7" ht="16.5" customHeight="1" x14ac:dyDescent="0.45">
      <c r="A290" s="14" t="s">
        <v>286</v>
      </c>
      <c r="B290" s="40" t="s">
        <v>28</v>
      </c>
      <c r="C290" s="15">
        <v>4486</v>
      </c>
      <c r="D290" s="15">
        <v>3153491.2</v>
      </c>
      <c r="E290" s="16">
        <v>419900.83</v>
      </c>
      <c r="F290" s="36">
        <f t="shared" si="4"/>
        <v>796.56532099866251</v>
      </c>
      <c r="G290" s="32"/>
    </row>
    <row r="291" spans="1:7" ht="16.5" customHeight="1" x14ac:dyDescent="0.45">
      <c r="A291" s="14" t="s">
        <v>294</v>
      </c>
      <c r="B291" s="40" t="s">
        <v>10</v>
      </c>
      <c r="C291" s="15">
        <v>494</v>
      </c>
      <c r="D291" s="15">
        <v>326256.71000000002</v>
      </c>
      <c r="E291" s="16">
        <v>65450</v>
      </c>
      <c r="F291" s="36">
        <f t="shared" si="4"/>
        <v>792.92856275303643</v>
      </c>
      <c r="G291" s="32"/>
    </row>
    <row r="292" spans="1:7" ht="16.5" customHeight="1" x14ac:dyDescent="0.45">
      <c r="A292" s="14" t="s">
        <v>212</v>
      </c>
      <c r="B292" s="40" t="s">
        <v>15</v>
      </c>
      <c r="C292" s="15">
        <v>3664</v>
      </c>
      <c r="D292" s="15">
        <v>2590900.46</v>
      </c>
      <c r="E292" s="16">
        <v>288849.57</v>
      </c>
      <c r="F292" s="36">
        <f t="shared" si="4"/>
        <v>785.95797762008726</v>
      </c>
      <c r="G292" s="32"/>
    </row>
    <row r="293" spans="1:7" ht="16.5" customHeight="1" x14ac:dyDescent="0.45">
      <c r="A293" s="14" t="s">
        <v>365</v>
      </c>
      <c r="B293" s="40" t="s">
        <v>19</v>
      </c>
      <c r="C293" s="15">
        <v>2823</v>
      </c>
      <c r="D293" s="15">
        <v>1580216.34</v>
      </c>
      <c r="E293" s="16">
        <v>635463.06999999995</v>
      </c>
      <c r="F293" s="36">
        <f t="shared" si="4"/>
        <v>784.86695359546582</v>
      </c>
      <c r="G293" s="32"/>
    </row>
    <row r="294" spans="1:7" ht="16.5" customHeight="1" x14ac:dyDescent="0.45">
      <c r="A294" s="14" t="s">
        <v>170</v>
      </c>
      <c r="B294" s="40" t="s">
        <v>18</v>
      </c>
      <c r="C294" s="15">
        <v>806</v>
      </c>
      <c r="D294" s="15">
        <v>486559.76</v>
      </c>
      <c r="E294" s="16">
        <v>145778.01</v>
      </c>
      <c r="F294" s="36">
        <f t="shared" si="4"/>
        <v>784.53817617866002</v>
      </c>
      <c r="G294" s="32"/>
    </row>
    <row r="295" spans="1:7" ht="16.5" customHeight="1" x14ac:dyDescent="0.45">
      <c r="A295" s="14" t="s">
        <v>305</v>
      </c>
      <c r="B295" s="40" t="s">
        <v>28</v>
      </c>
      <c r="C295" s="15">
        <v>2638</v>
      </c>
      <c r="D295" s="15">
        <v>1866882.35</v>
      </c>
      <c r="E295" s="16">
        <v>199346.02</v>
      </c>
      <c r="F295" s="36">
        <f t="shared" si="4"/>
        <v>783.25563684609551</v>
      </c>
      <c r="G295" s="32"/>
    </row>
    <row r="296" spans="1:7" ht="16.5" customHeight="1" x14ac:dyDescent="0.45">
      <c r="A296" s="14" t="s">
        <v>371</v>
      </c>
      <c r="B296" s="40" t="s">
        <v>15</v>
      </c>
      <c r="C296" s="15">
        <v>2568</v>
      </c>
      <c r="D296" s="15">
        <v>1602926.27</v>
      </c>
      <c r="E296" s="16">
        <v>408312.84</v>
      </c>
      <c r="F296" s="36">
        <f t="shared" si="4"/>
        <v>783.19279984423679</v>
      </c>
      <c r="G296" s="32"/>
    </row>
    <row r="297" spans="1:7" ht="16.5" customHeight="1" x14ac:dyDescent="0.45">
      <c r="A297" s="14" t="s">
        <v>222</v>
      </c>
      <c r="B297" s="40" t="s">
        <v>10</v>
      </c>
      <c r="C297" s="15">
        <v>829</v>
      </c>
      <c r="D297" s="15">
        <v>478907.07</v>
      </c>
      <c r="E297" s="16">
        <v>168204</v>
      </c>
      <c r="F297" s="36">
        <f t="shared" si="4"/>
        <v>780.59236429433065</v>
      </c>
      <c r="G297" s="32"/>
    </row>
    <row r="298" spans="1:7" ht="16.5" customHeight="1" x14ac:dyDescent="0.45">
      <c r="A298" s="14" t="s">
        <v>282</v>
      </c>
      <c r="B298" s="40" t="s">
        <v>16</v>
      </c>
      <c r="C298" s="15">
        <v>3305</v>
      </c>
      <c r="D298" s="15">
        <v>1693878.66</v>
      </c>
      <c r="E298" s="16">
        <v>883862.97</v>
      </c>
      <c r="F298" s="36">
        <f t="shared" si="4"/>
        <v>779.95208169440241</v>
      </c>
      <c r="G298" s="32"/>
    </row>
    <row r="299" spans="1:7" ht="16.5" customHeight="1" x14ac:dyDescent="0.45">
      <c r="A299" s="14" t="s">
        <v>131</v>
      </c>
      <c r="B299" s="40" t="s">
        <v>19</v>
      </c>
      <c r="C299" s="15">
        <v>3494</v>
      </c>
      <c r="D299" s="15">
        <v>1813315.47</v>
      </c>
      <c r="E299" s="16">
        <v>901240.26</v>
      </c>
      <c r="F299" s="36">
        <f t="shared" si="4"/>
        <v>776.91921293646249</v>
      </c>
      <c r="G299" s="32"/>
    </row>
    <row r="300" spans="1:7" ht="16.5" customHeight="1" x14ac:dyDescent="0.45">
      <c r="A300" s="14" t="s">
        <v>95</v>
      </c>
      <c r="B300" s="40" t="s">
        <v>18</v>
      </c>
      <c r="C300" s="15">
        <v>745</v>
      </c>
      <c r="D300" s="15">
        <v>447540.41</v>
      </c>
      <c r="E300" s="16">
        <v>131038.32</v>
      </c>
      <c r="F300" s="36">
        <f t="shared" si="4"/>
        <v>776.61574496644289</v>
      </c>
      <c r="G300" s="32"/>
    </row>
    <row r="301" spans="1:7" ht="16.5" customHeight="1" x14ac:dyDescent="0.45">
      <c r="A301" s="14" t="s">
        <v>369</v>
      </c>
      <c r="B301" s="40" t="s">
        <v>18</v>
      </c>
      <c r="C301" s="15">
        <v>1215</v>
      </c>
      <c r="D301" s="15">
        <v>689526.37</v>
      </c>
      <c r="E301" s="16">
        <v>254007.7</v>
      </c>
      <c r="F301" s="36">
        <f t="shared" si="4"/>
        <v>776.57125102880661</v>
      </c>
      <c r="G301" s="32"/>
    </row>
    <row r="302" spans="1:7" ht="16.5" customHeight="1" x14ac:dyDescent="0.45">
      <c r="A302" s="14" t="s">
        <v>366</v>
      </c>
      <c r="B302" s="40" t="s">
        <v>15</v>
      </c>
      <c r="C302" s="15">
        <v>2157</v>
      </c>
      <c r="D302" s="15">
        <v>1216930.2</v>
      </c>
      <c r="E302" s="16">
        <v>444958.04</v>
      </c>
      <c r="F302" s="36">
        <f t="shared" si="4"/>
        <v>770.46279091330553</v>
      </c>
      <c r="G302" s="32"/>
    </row>
    <row r="303" spans="1:7" ht="16.5" customHeight="1" x14ac:dyDescent="0.45">
      <c r="A303" s="14" t="s">
        <v>238</v>
      </c>
      <c r="B303" s="40" t="s">
        <v>13</v>
      </c>
      <c r="C303" s="15">
        <v>1929</v>
      </c>
      <c r="D303" s="15">
        <v>1135048.49</v>
      </c>
      <c r="E303" s="16">
        <v>350193.89</v>
      </c>
      <c r="F303" s="36">
        <f t="shared" si="4"/>
        <v>769.95457750129594</v>
      </c>
      <c r="G303" s="32"/>
    </row>
    <row r="304" spans="1:7" ht="16.5" customHeight="1" x14ac:dyDescent="0.45">
      <c r="A304" s="14" t="s">
        <v>327</v>
      </c>
      <c r="B304" s="40" t="s">
        <v>10</v>
      </c>
      <c r="C304" s="15">
        <v>820</v>
      </c>
      <c r="D304" s="15">
        <v>467943.6</v>
      </c>
      <c r="E304" s="16">
        <v>162820</v>
      </c>
      <c r="F304" s="36">
        <f t="shared" si="4"/>
        <v>769.22390243902441</v>
      </c>
      <c r="G304" s="32"/>
    </row>
    <row r="305" spans="1:7" ht="16.5" customHeight="1" x14ac:dyDescent="0.45">
      <c r="A305" s="14" t="s">
        <v>264</v>
      </c>
      <c r="B305" s="40" t="s">
        <v>19</v>
      </c>
      <c r="C305" s="15">
        <v>3290</v>
      </c>
      <c r="D305" s="15">
        <v>1596893.95</v>
      </c>
      <c r="E305" s="16">
        <v>920765.87</v>
      </c>
      <c r="F305" s="36">
        <f t="shared" si="4"/>
        <v>765.24614589665646</v>
      </c>
      <c r="G305" s="32"/>
    </row>
    <row r="306" spans="1:7" ht="16.5" customHeight="1" x14ac:dyDescent="0.45">
      <c r="A306" s="14" t="s">
        <v>377</v>
      </c>
      <c r="B306" s="40" t="s">
        <v>24</v>
      </c>
      <c r="C306" s="15">
        <v>4427</v>
      </c>
      <c r="D306" s="15">
        <v>1824730.89</v>
      </c>
      <c r="E306" s="16">
        <v>1557685.73</v>
      </c>
      <c r="F306" s="36">
        <f t="shared" si="4"/>
        <v>764.04260673142085</v>
      </c>
      <c r="G306" s="32"/>
    </row>
    <row r="307" spans="1:7" ht="16.5" customHeight="1" x14ac:dyDescent="0.45">
      <c r="A307" s="14" t="s">
        <v>355</v>
      </c>
      <c r="B307" s="40" t="s">
        <v>16</v>
      </c>
      <c r="C307" s="15">
        <v>4939</v>
      </c>
      <c r="D307" s="15">
        <v>2666958.9500000002</v>
      </c>
      <c r="E307" s="16">
        <v>1090827.3799999999</v>
      </c>
      <c r="F307" s="36">
        <f t="shared" si="4"/>
        <v>760.83950799757042</v>
      </c>
      <c r="G307" s="32"/>
    </row>
    <row r="308" spans="1:7" ht="16.5" customHeight="1" x14ac:dyDescent="0.45">
      <c r="A308" s="14" t="s">
        <v>308</v>
      </c>
      <c r="B308" s="40" t="s">
        <v>24</v>
      </c>
      <c r="C308" s="15">
        <v>2137</v>
      </c>
      <c r="D308" s="15">
        <v>1132872.08</v>
      </c>
      <c r="E308" s="16">
        <v>492862.85</v>
      </c>
      <c r="F308" s="36">
        <f t="shared" si="4"/>
        <v>760.75569957884898</v>
      </c>
      <c r="G308" s="32"/>
    </row>
    <row r="309" spans="1:7" ht="16.5" customHeight="1" x14ac:dyDescent="0.45">
      <c r="A309" s="14" t="s">
        <v>227</v>
      </c>
      <c r="B309" s="40" t="s">
        <v>15</v>
      </c>
      <c r="C309" s="15">
        <v>1845</v>
      </c>
      <c r="D309" s="15">
        <v>1152359.53</v>
      </c>
      <c r="E309" s="16">
        <v>250390.73</v>
      </c>
      <c r="F309" s="36">
        <f t="shared" si="4"/>
        <v>760.29824390243903</v>
      </c>
      <c r="G309" s="32"/>
    </row>
    <row r="310" spans="1:7" ht="16.5" customHeight="1" x14ac:dyDescent="0.45">
      <c r="A310" s="14" t="s">
        <v>334</v>
      </c>
      <c r="B310" s="40" t="s">
        <v>15</v>
      </c>
      <c r="C310" s="15">
        <v>2116</v>
      </c>
      <c r="D310" s="15">
        <v>1382796.57</v>
      </c>
      <c r="E310" s="16">
        <v>221519.47</v>
      </c>
      <c r="F310" s="36">
        <f t="shared" si="4"/>
        <v>758.18338374291113</v>
      </c>
      <c r="G310" s="32"/>
    </row>
    <row r="311" spans="1:7" ht="16.5" customHeight="1" x14ac:dyDescent="0.45">
      <c r="A311" s="14" t="s">
        <v>414</v>
      </c>
      <c r="B311" s="40" t="s">
        <v>15</v>
      </c>
      <c r="C311" s="15">
        <v>480</v>
      </c>
      <c r="D311" s="15">
        <v>334856.32000000001</v>
      </c>
      <c r="E311" s="16">
        <v>28361.040000000001</v>
      </c>
      <c r="F311" s="36">
        <f t="shared" si="4"/>
        <v>756.70283333333327</v>
      </c>
      <c r="G311" s="32"/>
    </row>
    <row r="312" spans="1:7" ht="16.5" customHeight="1" x14ac:dyDescent="0.45">
      <c r="A312" s="14" t="s">
        <v>197</v>
      </c>
      <c r="B312" s="40" t="s">
        <v>19</v>
      </c>
      <c r="C312" s="15">
        <v>3331</v>
      </c>
      <c r="D312" s="15">
        <v>2033190.94</v>
      </c>
      <c r="E312" s="16">
        <v>478481.82</v>
      </c>
      <c r="F312" s="36">
        <f t="shared" si="4"/>
        <v>754.02964875412783</v>
      </c>
      <c r="G312" s="32"/>
    </row>
    <row r="313" spans="1:7" ht="16.5" customHeight="1" x14ac:dyDescent="0.45">
      <c r="A313" s="14" t="s">
        <v>346</v>
      </c>
      <c r="B313" s="40" t="s">
        <v>15</v>
      </c>
      <c r="C313" s="15">
        <v>986</v>
      </c>
      <c r="D313" s="15">
        <v>653021.47</v>
      </c>
      <c r="E313" s="16">
        <v>86602.35</v>
      </c>
      <c r="F313" s="36">
        <f t="shared" si="4"/>
        <v>750.12557809330622</v>
      </c>
      <c r="G313" s="32"/>
    </row>
    <row r="314" spans="1:7" ht="16.5" customHeight="1" x14ac:dyDescent="0.45">
      <c r="A314" s="14" t="s">
        <v>172</v>
      </c>
      <c r="B314" s="40" t="s">
        <v>18</v>
      </c>
      <c r="C314" s="15">
        <v>1381</v>
      </c>
      <c r="D314" s="15">
        <v>840940.48</v>
      </c>
      <c r="E314" s="16">
        <v>189558.99</v>
      </c>
      <c r="F314" s="36">
        <f t="shared" si="4"/>
        <v>746.19802317161475</v>
      </c>
      <c r="G314" s="32"/>
    </row>
    <row r="315" spans="1:7" ht="16.5" customHeight="1" x14ac:dyDescent="0.45">
      <c r="A315" s="14" t="s">
        <v>130</v>
      </c>
      <c r="B315" s="40" t="s">
        <v>15</v>
      </c>
      <c r="C315" s="15">
        <v>2064</v>
      </c>
      <c r="D315" s="15">
        <v>1460949.65</v>
      </c>
      <c r="E315" s="16">
        <v>78421.2</v>
      </c>
      <c r="F315" s="36">
        <f t="shared" si="4"/>
        <v>745.81921027131773</v>
      </c>
      <c r="G315" s="32"/>
    </row>
    <row r="316" spans="1:7" ht="16.5" customHeight="1" x14ac:dyDescent="0.45">
      <c r="A316" s="14" t="s">
        <v>188</v>
      </c>
      <c r="B316" s="40" t="s">
        <v>18</v>
      </c>
      <c r="C316" s="15">
        <v>1306</v>
      </c>
      <c r="D316" s="15">
        <v>792515.56</v>
      </c>
      <c r="E316" s="16">
        <v>180323.92</v>
      </c>
      <c r="F316" s="36">
        <f t="shared" si="4"/>
        <v>744.9000612557428</v>
      </c>
      <c r="G316" s="32"/>
    </row>
    <row r="317" spans="1:7" ht="16.5" customHeight="1" x14ac:dyDescent="0.45">
      <c r="A317" s="14" t="s">
        <v>178</v>
      </c>
      <c r="B317" s="40" t="s">
        <v>16</v>
      </c>
      <c r="C317" s="15">
        <v>3686</v>
      </c>
      <c r="D317" s="15">
        <v>2208682.36</v>
      </c>
      <c r="E317" s="16">
        <v>523267.9</v>
      </c>
      <c r="F317" s="36">
        <f t="shared" si="4"/>
        <v>741.16935973955503</v>
      </c>
      <c r="G317" s="32"/>
    </row>
    <row r="318" spans="1:7" ht="16.5" customHeight="1" x14ac:dyDescent="0.45">
      <c r="A318" s="14" t="s">
        <v>67</v>
      </c>
      <c r="B318" s="40" t="s">
        <v>13</v>
      </c>
      <c r="C318" s="15">
        <v>2802</v>
      </c>
      <c r="D318" s="15">
        <v>1778017.49</v>
      </c>
      <c r="E318" s="16">
        <v>295741.81</v>
      </c>
      <c r="F318" s="36">
        <f t="shared" si="4"/>
        <v>740.09967880085651</v>
      </c>
      <c r="G318" s="32"/>
    </row>
    <row r="319" spans="1:7" ht="16.5" customHeight="1" x14ac:dyDescent="0.45">
      <c r="A319" s="14" t="s">
        <v>75</v>
      </c>
      <c r="B319" s="40" t="s">
        <v>19</v>
      </c>
      <c r="C319" s="15">
        <v>3079</v>
      </c>
      <c r="D319" s="15">
        <v>1838315.69</v>
      </c>
      <c r="E319" s="16">
        <v>437403.8</v>
      </c>
      <c r="F319" s="36">
        <f t="shared" si="4"/>
        <v>739.10993504384533</v>
      </c>
      <c r="G319" s="32"/>
    </row>
    <row r="320" spans="1:7" ht="16.5" customHeight="1" x14ac:dyDescent="0.45">
      <c r="A320" s="14" t="s">
        <v>160</v>
      </c>
      <c r="B320" s="40" t="s">
        <v>13</v>
      </c>
      <c r="C320" s="15">
        <v>2386</v>
      </c>
      <c r="D320" s="15">
        <v>1583663.99</v>
      </c>
      <c r="E320" s="16">
        <v>177621.93</v>
      </c>
      <c r="F320" s="36">
        <f t="shared" si="4"/>
        <v>738.17515507124892</v>
      </c>
      <c r="G320" s="32"/>
    </row>
    <row r="321" spans="1:7" ht="16.5" customHeight="1" x14ac:dyDescent="0.45">
      <c r="A321" s="14" t="s">
        <v>293</v>
      </c>
      <c r="B321" s="40" t="s">
        <v>24</v>
      </c>
      <c r="C321" s="15">
        <v>866</v>
      </c>
      <c r="D321" s="15">
        <v>571522.88</v>
      </c>
      <c r="E321" s="16">
        <v>66401.649999999994</v>
      </c>
      <c r="F321" s="36">
        <f t="shared" si="4"/>
        <v>736.63340646651272</v>
      </c>
      <c r="G321" s="32"/>
    </row>
    <row r="322" spans="1:7" ht="16.5" customHeight="1" x14ac:dyDescent="0.45">
      <c r="A322" s="14" t="s">
        <v>319</v>
      </c>
      <c r="B322" s="40" t="s">
        <v>24</v>
      </c>
      <c r="C322" s="15">
        <v>2434</v>
      </c>
      <c r="D322" s="15">
        <v>1314231.1100000001</v>
      </c>
      <c r="E322" s="16">
        <v>472119.93</v>
      </c>
      <c r="F322" s="36">
        <f t="shared" si="4"/>
        <v>733.91579293344296</v>
      </c>
      <c r="G322" s="32"/>
    </row>
    <row r="323" spans="1:7" ht="16.5" customHeight="1" x14ac:dyDescent="0.45">
      <c r="A323" s="14" t="s">
        <v>348</v>
      </c>
      <c r="B323" s="40" t="s">
        <v>19</v>
      </c>
      <c r="C323" s="15">
        <v>3302</v>
      </c>
      <c r="D323" s="15">
        <v>1640934.67</v>
      </c>
      <c r="E323" s="16">
        <v>767708.71</v>
      </c>
      <c r="F323" s="36">
        <f t="shared" si="4"/>
        <v>729.44984251968503</v>
      </c>
      <c r="G323" s="32"/>
    </row>
    <row r="324" spans="1:7" ht="16.5" customHeight="1" x14ac:dyDescent="0.45">
      <c r="A324" s="14" t="s">
        <v>246</v>
      </c>
      <c r="B324" s="40" t="s">
        <v>15</v>
      </c>
      <c r="C324" s="15">
        <v>1093</v>
      </c>
      <c r="D324" s="15">
        <v>599489.4</v>
      </c>
      <c r="E324" s="16">
        <v>196362.72</v>
      </c>
      <c r="F324" s="36">
        <f t="shared" si="4"/>
        <v>728.13551692589203</v>
      </c>
      <c r="G324" s="32"/>
    </row>
    <row r="325" spans="1:7" ht="16.5" customHeight="1" x14ac:dyDescent="0.45">
      <c r="A325" s="14" t="s">
        <v>385</v>
      </c>
      <c r="B325" s="40" t="s">
        <v>10</v>
      </c>
      <c r="C325" s="15">
        <v>2972</v>
      </c>
      <c r="D325" s="15">
        <v>1348208.07</v>
      </c>
      <c r="E325" s="16">
        <v>798928.98</v>
      </c>
      <c r="F325" s="36">
        <f t="shared" si="4"/>
        <v>722.45526581426645</v>
      </c>
      <c r="G325" s="32"/>
    </row>
    <row r="326" spans="1:7" ht="16.5" customHeight="1" x14ac:dyDescent="0.45">
      <c r="A326" s="14" t="s">
        <v>21</v>
      </c>
      <c r="B326" s="40" t="s">
        <v>16</v>
      </c>
      <c r="C326" s="15">
        <v>3254</v>
      </c>
      <c r="D326" s="15">
        <v>1612899.1</v>
      </c>
      <c r="E326" s="16">
        <v>735646.25</v>
      </c>
      <c r="F326" s="36">
        <f t="shared" si="4"/>
        <v>721.74104179471419</v>
      </c>
      <c r="G326" s="32"/>
    </row>
    <row r="327" spans="1:7" ht="16.5" customHeight="1" x14ac:dyDescent="0.45">
      <c r="A327" s="14" t="s">
        <v>342</v>
      </c>
      <c r="B327" s="40" t="s">
        <v>18</v>
      </c>
      <c r="C327" s="15">
        <v>2921</v>
      </c>
      <c r="D327" s="15">
        <v>1452098.89</v>
      </c>
      <c r="E327" s="16">
        <v>653684.38</v>
      </c>
      <c r="F327" s="36">
        <f t="shared" si="4"/>
        <v>720.91176651831563</v>
      </c>
      <c r="G327" s="32"/>
    </row>
    <row r="328" spans="1:7" ht="16.5" customHeight="1" x14ac:dyDescent="0.45">
      <c r="A328" s="14" t="s">
        <v>117</v>
      </c>
      <c r="B328" s="40" t="s">
        <v>24</v>
      </c>
      <c r="C328" s="15">
        <v>3173</v>
      </c>
      <c r="D328" s="15">
        <v>1704092.39</v>
      </c>
      <c r="E328" s="16">
        <v>569258.81999999995</v>
      </c>
      <c r="F328" s="36">
        <f t="shared" si="4"/>
        <v>716.46744721084144</v>
      </c>
      <c r="G328" s="32"/>
    </row>
    <row r="329" spans="1:7" ht="16.5" customHeight="1" x14ac:dyDescent="0.45">
      <c r="A329" s="14" t="s">
        <v>248</v>
      </c>
      <c r="B329" s="40" t="s">
        <v>19</v>
      </c>
      <c r="C329" s="15">
        <v>4480</v>
      </c>
      <c r="D329" s="15">
        <v>3167484.59</v>
      </c>
      <c r="E329" s="16">
        <v>29455.200000000001</v>
      </c>
      <c r="F329" s="36">
        <f t="shared" si="4"/>
        <v>713.6026316964286</v>
      </c>
      <c r="G329" s="32"/>
    </row>
    <row r="330" spans="1:7" ht="16.5" customHeight="1" x14ac:dyDescent="0.45">
      <c r="A330" s="14" t="s">
        <v>360</v>
      </c>
      <c r="B330" s="40" t="s">
        <v>24</v>
      </c>
      <c r="C330" s="15">
        <v>4261</v>
      </c>
      <c r="D330" s="15">
        <v>2236208.75</v>
      </c>
      <c r="E330" s="16">
        <v>801091.37</v>
      </c>
      <c r="F330" s="36">
        <f t="shared" ref="F330:F393" si="5">(D330+E330)/C330</f>
        <v>712.81392161464453</v>
      </c>
      <c r="G330" s="32"/>
    </row>
    <row r="331" spans="1:7" ht="16.5" customHeight="1" x14ac:dyDescent="0.45">
      <c r="A331" s="14" t="s">
        <v>362</v>
      </c>
      <c r="B331" s="40" t="s">
        <v>19</v>
      </c>
      <c r="C331" s="15">
        <v>2059</v>
      </c>
      <c r="D331" s="15">
        <v>717250.1</v>
      </c>
      <c r="E331" s="16">
        <v>732487.03</v>
      </c>
      <c r="F331" s="36">
        <f t="shared" si="5"/>
        <v>704.0976833414278</v>
      </c>
      <c r="G331" s="32"/>
    </row>
    <row r="332" spans="1:7" ht="16.5" customHeight="1" x14ac:dyDescent="0.45">
      <c r="A332" s="14" t="s">
        <v>266</v>
      </c>
      <c r="B332" s="40" t="s">
        <v>15</v>
      </c>
      <c r="C332" s="15">
        <v>1595</v>
      </c>
      <c r="D332" s="15">
        <v>980091.63</v>
      </c>
      <c r="E332" s="16">
        <v>126993.22</v>
      </c>
      <c r="F332" s="36">
        <f t="shared" si="5"/>
        <v>694.09708463949846</v>
      </c>
      <c r="G332" s="32"/>
    </row>
    <row r="333" spans="1:7" ht="16.5" customHeight="1" x14ac:dyDescent="0.45">
      <c r="A333" s="14" t="s">
        <v>140</v>
      </c>
      <c r="B333" s="40" t="s">
        <v>19</v>
      </c>
      <c r="C333" s="15">
        <v>3014</v>
      </c>
      <c r="D333" s="15">
        <v>1612505.67</v>
      </c>
      <c r="E333" s="16">
        <v>478528.43</v>
      </c>
      <c r="F333" s="36">
        <f t="shared" si="5"/>
        <v>693.77375580623755</v>
      </c>
      <c r="G333" s="32"/>
    </row>
    <row r="334" spans="1:7" ht="16.5" customHeight="1" x14ac:dyDescent="0.45">
      <c r="A334" s="14" t="s">
        <v>239</v>
      </c>
      <c r="B334" s="40" t="s">
        <v>15</v>
      </c>
      <c r="C334" s="15">
        <v>3130</v>
      </c>
      <c r="D334" s="15">
        <v>1795525.4</v>
      </c>
      <c r="E334" s="16">
        <v>372415.1</v>
      </c>
      <c r="F334" s="36">
        <f t="shared" si="5"/>
        <v>692.63274760383388</v>
      </c>
      <c r="G334" s="32"/>
    </row>
    <row r="335" spans="1:7" ht="16.5" customHeight="1" x14ac:dyDescent="0.45">
      <c r="A335" s="14" t="s">
        <v>341</v>
      </c>
      <c r="B335" s="40" t="s">
        <v>24</v>
      </c>
      <c r="C335" s="15">
        <v>4238</v>
      </c>
      <c r="D335" s="15">
        <v>1445592.3</v>
      </c>
      <c r="E335" s="16">
        <v>1485535.93</v>
      </c>
      <c r="F335" s="36">
        <f t="shared" si="5"/>
        <v>691.63006842850405</v>
      </c>
      <c r="G335" s="32"/>
    </row>
    <row r="336" spans="1:7" ht="16.5" customHeight="1" x14ac:dyDescent="0.45">
      <c r="A336" s="14" t="s">
        <v>145</v>
      </c>
      <c r="B336" s="40" t="s">
        <v>18</v>
      </c>
      <c r="C336" s="15">
        <v>1731</v>
      </c>
      <c r="D336" s="15">
        <v>836955.76</v>
      </c>
      <c r="E336" s="16">
        <v>358521.97</v>
      </c>
      <c r="F336" s="36">
        <f t="shared" si="5"/>
        <v>690.62838243789713</v>
      </c>
      <c r="G336" s="32"/>
    </row>
    <row r="337" spans="1:7" ht="16.5" customHeight="1" x14ac:dyDescent="0.45">
      <c r="A337" s="14" t="s">
        <v>94</v>
      </c>
      <c r="B337" s="40" t="s">
        <v>18</v>
      </c>
      <c r="C337" s="15">
        <v>2015</v>
      </c>
      <c r="D337" s="15">
        <v>1065076.24</v>
      </c>
      <c r="E337" s="16">
        <v>323635.98</v>
      </c>
      <c r="F337" s="36">
        <f t="shared" si="5"/>
        <v>689.187205955335</v>
      </c>
      <c r="G337" s="32"/>
    </row>
    <row r="338" spans="1:7" ht="16.5" customHeight="1" x14ac:dyDescent="0.45">
      <c r="A338" s="14" t="s">
        <v>115</v>
      </c>
      <c r="B338" s="40" t="s">
        <v>19</v>
      </c>
      <c r="C338" s="15">
        <v>2522</v>
      </c>
      <c r="D338" s="15">
        <v>1408533.91</v>
      </c>
      <c r="E338" s="16">
        <v>327858.46000000002</v>
      </c>
      <c r="F338" s="36">
        <f t="shared" si="5"/>
        <v>688.49816415543216</v>
      </c>
      <c r="G338" s="32"/>
    </row>
    <row r="339" spans="1:7" ht="16.5" customHeight="1" x14ac:dyDescent="0.45">
      <c r="A339" s="14" t="s">
        <v>375</v>
      </c>
      <c r="B339" s="40" t="s">
        <v>15</v>
      </c>
      <c r="C339" s="15">
        <v>4594</v>
      </c>
      <c r="D339" s="15">
        <v>2290926.08</v>
      </c>
      <c r="E339" s="16">
        <v>838391.32</v>
      </c>
      <c r="F339" s="36">
        <f t="shared" si="5"/>
        <v>681.1748802786243</v>
      </c>
      <c r="G339" s="32"/>
    </row>
    <row r="340" spans="1:7" ht="16.5" customHeight="1" x14ac:dyDescent="0.45">
      <c r="A340" s="14" t="s">
        <v>31</v>
      </c>
      <c r="B340" s="40" t="s">
        <v>19</v>
      </c>
      <c r="C340" s="15">
        <v>2554</v>
      </c>
      <c r="D340" s="15">
        <v>1028074.15</v>
      </c>
      <c r="E340" s="16">
        <v>707019.39</v>
      </c>
      <c r="F340" s="36">
        <f t="shared" si="5"/>
        <v>679.363171495693</v>
      </c>
      <c r="G340" s="32"/>
    </row>
    <row r="341" spans="1:7" ht="16.5" customHeight="1" x14ac:dyDescent="0.45">
      <c r="A341" s="14" t="s">
        <v>203</v>
      </c>
      <c r="B341" s="40" t="s">
        <v>24</v>
      </c>
      <c r="C341" s="15">
        <v>1962</v>
      </c>
      <c r="D341" s="15">
        <v>758420.38</v>
      </c>
      <c r="E341" s="16">
        <v>571357.36</v>
      </c>
      <c r="F341" s="36">
        <f t="shared" si="5"/>
        <v>677.76643221202858</v>
      </c>
      <c r="G341" s="32"/>
    </row>
    <row r="342" spans="1:7" ht="16.5" customHeight="1" x14ac:dyDescent="0.45">
      <c r="A342" s="14" t="s">
        <v>64</v>
      </c>
      <c r="B342" s="40" t="s">
        <v>24</v>
      </c>
      <c r="C342" s="15">
        <v>2605</v>
      </c>
      <c r="D342" s="15">
        <v>1372593.03</v>
      </c>
      <c r="E342" s="16">
        <v>389804.95</v>
      </c>
      <c r="F342" s="36">
        <f t="shared" si="5"/>
        <v>676.54433013435698</v>
      </c>
      <c r="G342" s="32"/>
    </row>
    <row r="343" spans="1:7" ht="16.5" customHeight="1" x14ac:dyDescent="0.45">
      <c r="A343" s="14" t="s">
        <v>186</v>
      </c>
      <c r="B343" s="40" t="s">
        <v>15</v>
      </c>
      <c r="C343" s="15">
        <v>2909</v>
      </c>
      <c r="D343" s="15">
        <v>1841143.52</v>
      </c>
      <c r="E343" s="16">
        <v>123009.46</v>
      </c>
      <c r="F343" s="36">
        <f t="shared" si="5"/>
        <v>675.19868683396351</v>
      </c>
      <c r="G343" s="32"/>
    </row>
    <row r="344" spans="1:7" ht="16.5" customHeight="1" x14ac:dyDescent="0.45">
      <c r="A344" s="14" t="s">
        <v>167</v>
      </c>
      <c r="B344" s="40" t="s">
        <v>19</v>
      </c>
      <c r="C344" s="15">
        <v>3322</v>
      </c>
      <c r="D344" s="15">
        <v>1705573.81</v>
      </c>
      <c r="E344" s="16">
        <v>532970.14</v>
      </c>
      <c r="F344" s="36">
        <f t="shared" si="5"/>
        <v>673.8542895845876</v>
      </c>
      <c r="G344" s="32"/>
    </row>
    <row r="345" spans="1:7" ht="16.5" customHeight="1" x14ac:dyDescent="0.45">
      <c r="A345" s="14" t="s">
        <v>45</v>
      </c>
      <c r="B345" s="40" t="s">
        <v>18</v>
      </c>
      <c r="C345" s="15">
        <v>1793</v>
      </c>
      <c r="D345" s="15">
        <v>1074692.82</v>
      </c>
      <c r="E345" s="16">
        <v>122287.88</v>
      </c>
      <c r="F345" s="36">
        <f t="shared" si="5"/>
        <v>667.585443390965</v>
      </c>
      <c r="G345" s="32"/>
    </row>
    <row r="346" spans="1:7" ht="16.5" customHeight="1" x14ac:dyDescent="0.45">
      <c r="A346" s="14" t="s">
        <v>269</v>
      </c>
      <c r="B346" s="40" t="s">
        <v>15</v>
      </c>
      <c r="C346" s="15">
        <v>1644</v>
      </c>
      <c r="D346" s="15">
        <v>1077937.5900000001</v>
      </c>
      <c r="E346" s="16">
        <v>18145.48</v>
      </c>
      <c r="F346" s="36">
        <f t="shared" si="5"/>
        <v>666.71719586374695</v>
      </c>
      <c r="G346" s="32"/>
    </row>
    <row r="347" spans="1:7" ht="16.5" customHeight="1" x14ac:dyDescent="0.45">
      <c r="A347" s="14" t="s">
        <v>22</v>
      </c>
      <c r="B347" s="40" t="s">
        <v>10</v>
      </c>
      <c r="C347" s="15">
        <v>682</v>
      </c>
      <c r="D347" s="15">
        <v>407204.3</v>
      </c>
      <c r="E347" s="16">
        <v>45373.82</v>
      </c>
      <c r="F347" s="36">
        <f t="shared" si="5"/>
        <v>663.60428152492671</v>
      </c>
      <c r="G347" s="32"/>
    </row>
    <row r="348" spans="1:7" ht="16.5" customHeight="1" x14ac:dyDescent="0.45">
      <c r="A348" s="14" t="s">
        <v>194</v>
      </c>
      <c r="B348" s="40" t="s">
        <v>24</v>
      </c>
      <c r="C348" s="15">
        <v>2436</v>
      </c>
      <c r="D348" s="15">
        <v>1018988.25</v>
      </c>
      <c r="E348" s="16">
        <v>597009.29</v>
      </c>
      <c r="F348" s="36">
        <f t="shared" si="5"/>
        <v>663.38158456486042</v>
      </c>
      <c r="G348" s="32"/>
    </row>
    <row r="349" spans="1:7" ht="16.5" customHeight="1" x14ac:dyDescent="0.45">
      <c r="A349" s="14" t="s">
        <v>299</v>
      </c>
      <c r="B349" s="40" t="s">
        <v>24</v>
      </c>
      <c r="C349" s="15">
        <v>4442</v>
      </c>
      <c r="D349" s="15">
        <v>2254300.66</v>
      </c>
      <c r="E349" s="16">
        <v>690859.83</v>
      </c>
      <c r="F349" s="36">
        <f t="shared" si="5"/>
        <v>663.02577442593429</v>
      </c>
      <c r="G349" s="32"/>
    </row>
    <row r="350" spans="1:7" ht="16.5" customHeight="1" x14ac:dyDescent="0.45">
      <c r="A350" s="14" t="s">
        <v>243</v>
      </c>
      <c r="B350" s="40" t="s">
        <v>10</v>
      </c>
      <c r="C350" s="15">
        <v>508</v>
      </c>
      <c r="D350" s="15">
        <v>300629.11</v>
      </c>
      <c r="E350" s="16">
        <v>36043.120000000003</v>
      </c>
      <c r="F350" s="36">
        <f t="shared" si="5"/>
        <v>662.74061023622039</v>
      </c>
      <c r="G350" s="32"/>
    </row>
    <row r="351" spans="1:7" ht="16.5" customHeight="1" x14ac:dyDescent="0.45">
      <c r="A351" s="14" t="s">
        <v>97</v>
      </c>
      <c r="B351" s="40" t="s">
        <v>24</v>
      </c>
      <c r="C351" s="15">
        <v>1780</v>
      </c>
      <c r="D351" s="15">
        <v>964200.76</v>
      </c>
      <c r="E351" s="16">
        <v>210830.63</v>
      </c>
      <c r="F351" s="36">
        <f t="shared" si="5"/>
        <v>660.12999438202257</v>
      </c>
      <c r="G351" s="32"/>
    </row>
    <row r="352" spans="1:7" ht="16.5" customHeight="1" x14ac:dyDescent="0.45">
      <c r="A352" s="14" t="s">
        <v>196</v>
      </c>
      <c r="B352" s="40" t="s">
        <v>16</v>
      </c>
      <c r="C352" s="15">
        <v>3289</v>
      </c>
      <c r="D352" s="15">
        <v>1693580.52</v>
      </c>
      <c r="E352" s="16">
        <v>473487.52</v>
      </c>
      <c r="F352" s="36">
        <f t="shared" si="5"/>
        <v>658.88356339312861</v>
      </c>
      <c r="G352" s="32"/>
    </row>
    <row r="353" spans="1:7" ht="16.5" customHeight="1" x14ac:dyDescent="0.45">
      <c r="A353" s="14" t="s">
        <v>345</v>
      </c>
      <c r="B353" s="40" t="s">
        <v>16</v>
      </c>
      <c r="C353" s="15">
        <v>4640</v>
      </c>
      <c r="D353" s="15">
        <v>2197397.86</v>
      </c>
      <c r="E353" s="16">
        <v>826043.62</v>
      </c>
      <c r="F353" s="36">
        <f t="shared" si="5"/>
        <v>651.60376724137927</v>
      </c>
      <c r="G353" s="32"/>
    </row>
    <row r="354" spans="1:7" ht="16.5" customHeight="1" x14ac:dyDescent="0.45">
      <c r="A354" s="14" t="s">
        <v>232</v>
      </c>
      <c r="B354" s="40" t="s">
        <v>19</v>
      </c>
      <c r="C354" s="15">
        <v>2937</v>
      </c>
      <c r="D354" s="15">
        <v>1542657.98</v>
      </c>
      <c r="E354" s="16">
        <v>368984.27</v>
      </c>
      <c r="F354" s="36">
        <f t="shared" si="5"/>
        <v>650.88261831801162</v>
      </c>
      <c r="G354" s="32"/>
    </row>
    <row r="355" spans="1:7" ht="16.5" customHeight="1" x14ac:dyDescent="0.45">
      <c r="A355" s="14" t="s">
        <v>224</v>
      </c>
      <c r="B355" s="40" t="s">
        <v>16</v>
      </c>
      <c r="C355" s="15">
        <v>4608</v>
      </c>
      <c r="D355" s="15">
        <v>2576866.84</v>
      </c>
      <c r="E355" s="16">
        <v>411966.77</v>
      </c>
      <c r="F355" s="36">
        <f t="shared" si="5"/>
        <v>648.61840494791659</v>
      </c>
      <c r="G355" s="32"/>
    </row>
    <row r="356" spans="1:7" ht="16.5" customHeight="1" x14ac:dyDescent="0.45">
      <c r="A356" s="14" t="s">
        <v>32</v>
      </c>
      <c r="B356" s="40" t="s">
        <v>10</v>
      </c>
      <c r="C356" s="15">
        <v>803</v>
      </c>
      <c r="D356" s="15">
        <v>412465.13</v>
      </c>
      <c r="E356" s="16">
        <v>100550</v>
      </c>
      <c r="F356" s="36">
        <f t="shared" si="5"/>
        <v>638.8731382316314</v>
      </c>
      <c r="G356" s="32"/>
    </row>
    <row r="357" spans="1:7" ht="16.5" customHeight="1" x14ac:dyDescent="0.45">
      <c r="A357" s="14" t="s">
        <v>351</v>
      </c>
      <c r="B357" s="40" t="s">
        <v>18</v>
      </c>
      <c r="C357" s="15">
        <v>2953</v>
      </c>
      <c r="D357" s="15">
        <v>1348970.36</v>
      </c>
      <c r="E357" s="16">
        <v>533547.14</v>
      </c>
      <c r="F357" s="36">
        <f t="shared" si="5"/>
        <v>637.49322722654927</v>
      </c>
      <c r="G357" s="32"/>
    </row>
    <row r="358" spans="1:7" ht="16.5" customHeight="1" x14ac:dyDescent="0.45">
      <c r="A358" s="14" t="s">
        <v>159</v>
      </c>
      <c r="B358" s="40" t="s">
        <v>28</v>
      </c>
      <c r="C358" s="15">
        <v>3802</v>
      </c>
      <c r="D358" s="15">
        <v>1842354.51</v>
      </c>
      <c r="E358" s="16">
        <v>573555.81999999995</v>
      </c>
      <c r="F358" s="36">
        <f t="shared" si="5"/>
        <v>635.43143871646498</v>
      </c>
      <c r="G358" s="32"/>
    </row>
    <row r="359" spans="1:7" ht="16.5" customHeight="1" x14ac:dyDescent="0.45">
      <c r="A359" s="14" t="s">
        <v>349</v>
      </c>
      <c r="B359" s="40" t="s">
        <v>24</v>
      </c>
      <c r="C359" s="15">
        <v>2964</v>
      </c>
      <c r="D359" s="15">
        <v>1374299.17</v>
      </c>
      <c r="E359" s="16">
        <v>502200.6</v>
      </c>
      <c r="F359" s="36">
        <f t="shared" si="5"/>
        <v>633.0970883940621</v>
      </c>
      <c r="G359" s="32"/>
    </row>
    <row r="360" spans="1:7" ht="16.5" customHeight="1" x14ac:dyDescent="0.45">
      <c r="A360" s="14" t="s">
        <v>52</v>
      </c>
      <c r="B360" s="40" t="s">
        <v>24</v>
      </c>
      <c r="C360" s="15">
        <v>3539</v>
      </c>
      <c r="D360" s="15">
        <v>1444675.28</v>
      </c>
      <c r="E360" s="16">
        <v>769125.21</v>
      </c>
      <c r="F360" s="36">
        <f t="shared" si="5"/>
        <v>625.54407742300089</v>
      </c>
      <c r="G360" s="32"/>
    </row>
    <row r="361" spans="1:7" ht="16.5" customHeight="1" x14ac:dyDescent="0.45">
      <c r="A361" s="14" t="s">
        <v>105</v>
      </c>
      <c r="B361" s="40" t="s">
        <v>15</v>
      </c>
      <c r="C361" s="15">
        <v>582</v>
      </c>
      <c r="D361" s="15">
        <v>405637.67</v>
      </c>
      <c r="E361" s="16">
        <v>-41599.61</v>
      </c>
      <c r="F361" s="36">
        <f t="shared" si="5"/>
        <v>625.49494845360823</v>
      </c>
      <c r="G361" s="32"/>
    </row>
    <row r="362" spans="1:7" ht="16.5" customHeight="1" x14ac:dyDescent="0.45">
      <c r="A362" s="14" t="s">
        <v>364</v>
      </c>
      <c r="B362" s="40" t="s">
        <v>15</v>
      </c>
      <c r="C362" s="15">
        <v>1003</v>
      </c>
      <c r="D362" s="15">
        <v>611016.5</v>
      </c>
      <c r="E362" s="16">
        <v>13047.92</v>
      </c>
      <c r="F362" s="36">
        <f t="shared" si="5"/>
        <v>622.19782652043875</v>
      </c>
      <c r="G362" s="32"/>
    </row>
    <row r="363" spans="1:7" ht="16.5" customHeight="1" x14ac:dyDescent="0.45">
      <c r="A363" s="14" t="s">
        <v>287</v>
      </c>
      <c r="B363" s="40" t="s">
        <v>28</v>
      </c>
      <c r="C363" s="15">
        <v>2742</v>
      </c>
      <c r="D363" s="15">
        <v>1637290.89</v>
      </c>
      <c r="E363" s="16">
        <v>67548.28</v>
      </c>
      <c r="F363" s="36">
        <f t="shared" si="5"/>
        <v>621.75024434719182</v>
      </c>
      <c r="G363" s="32"/>
    </row>
    <row r="364" spans="1:7" ht="16.5" customHeight="1" x14ac:dyDescent="0.45">
      <c r="A364" s="14" t="s">
        <v>358</v>
      </c>
      <c r="B364" s="40" t="s">
        <v>18</v>
      </c>
      <c r="C364" s="15">
        <v>2148</v>
      </c>
      <c r="D364" s="15">
        <v>1051285.74</v>
      </c>
      <c r="E364" s="16">
        <v>283726.78000000003</v>
      </c>
      <c r="F364" s="36">
        <f t="shared" si="5"/>
        <v>621.51420856610798</v>
      </c>
      <c r="G364" s="32"/>
    </row>
    <row r="365" spans="1:7" ht="16.5" customHeight="1" x14ac:dyDescent="0.45">
      <c r="A365" s="14" t="s">
        <v>198</v>
      </c>
      <c r="B365" s="40" t="s">
        <v>24</v>
      </c>
      <c r="C365" s="15">
        <v>2737</v>
      </c>
      <c r="D365" s="15">
        <v>1269367.06</v>
      </c>
      <c r="E365" s="16">
        <v>417580.86</v>
      </c>
      <c r="F365" s="36">
        <f t="shared" si="5"/>
        <v>616.34925831202042</v>
      </c>
      <c r="G365" s="32"/>
    </row>
    <row r="366" spans="1:7" ht="16.5" customHeight="1" x14ac:dyDescent="0.45">
      <c r="A366" s="14" t="s">
        <v>138</v>
      </c>
      <c r="B366" s="40" t="s">
        <v>18</v>
      </c>
      <c r="C366" s="15">
        <v>4649</v>
      </c>
      <c r="D366" s="15">
        <v>1974597.09</v>
      </c>
      <c r="E366" s="16">
        <v>848662.95</v>
      </c>
      <c r="F366" s="36">
        <f t="shared" si="5"/>
        <v>607.28329533232954</v>
      </c>
      <c r="G366" s="32"/>
    </row>
    <row r="367" spans="1:7" ht="16.5" customHeight="1" x14ac:dyDescent="0.45">
      <c r="A367" s="14" t="s">
        <v>195</v>
      </c>
      <c r="B367" s="40" t="s">
        <v>15</v>
      </c>
      <c r="C367" s="15">
        <v>1929</v>
      </c>
      <c r="D367" s="15">
        <v>1121595.21</v>
      </c>
      <c r="E367" s="16">
        <v>45340.7</v>
      </c>
      <c r="F367" s="36">
        <f t="shared" si="5"/>
        <v>604.94344738206325</v>
      </c>
      <c r="G367" s="32"/>
    </row>
    <row r="368" spans="1:7" ht="16.5" customHeight="1" x14ac:dyDescent="0.45">
      <c r="A368" s="14" t="s">
        <v>118</v>
      </c>
      <c r="B368" s="40" t="s">
        <v>16</v>
      </c>
      <c r="C368" s="15">
        <v>2874</v>
      </c>
      <c r="D368" s="15">
        <v>1411528.5</v>
      </c>
      <c r="E368" s="16">
        <v>321217.81</v>
      </c>
      <c r="F368" s="36">
        <f t="shared" si="5"/>
        <v>602.90407446068195</v>
      </c>
      <c r="G368" s="32"/>
    </row>
    <row r="369" spans="1:7" ht="16.5" customHeight="1" x14ac:dyDescent="0.45">
      <c r="A369" s="14" t="s">
        <v>387</v>
      </c>
      <c r="B369" s="40" t="s">
        <v>24</v>
      </c>
      <c r="C369" s="15">
        <v>2782</v>
      </c>
      <c r="D369" s="15">
        <v>1473390.62</v>
      </c>
      <c r="E369" s="16">
        <v>200806.98</v>
      </c>
      <c r="F369" s="36">
        <f t="shared" si="5"/>
        <v>601.79640546369524</v>
      </c>
      <c r="G369" s="32"/>
    </row>
    <row r="370" spans="1:7" ht="16.5" customHeight="1" x14ac:dyDescent="0.45">
      <c r="A370" s="14" t="s">
        <v>257</v>
      </c>
      <c r="B370" s="40" t="s">
        <v>18</v>
      </c>
      <c r="C370" s="15">
        <v>3465</v>
      </c>
      <c r="D370" s="15">
        <v>1468807.44</v>
      </c>
      <c r="E370" s="16">
        <v>612166.91</v>
      </c>
      <c r="F370" s="36">
        <f t="shared" si="5"/>
        <v>600.56979797979795</v>
      </c>
      <c r="G370" s="32"/>
    </row>
    <row r="371" spans="1:7" ht="16.5" customHeight="1" x14ac:dyDescent="0.45">
      <c r="A371" s="14" t="s">
        <v>187</v>
      </c>
      <c r="B371" s="40" t="s">
        <v>15</v>
      </c>
      <c r="C371" s="15">
        <v>2677</v>
      </c>
      <c r="D371" s="15">
        <v>1366844.38</v>
      </c>
      <c r="E371" s="16">
        <v>233727.59</v>
      </c>
      <c r="F371" s="36">
        <f t="shared" si="5"/>
        <v>597.89763541277546</v>
      </c>
      <c r="G371" s="32"/>
    </row>
    <row r="372" spans="1:7" ht="16.5" customHeight="1" x14ac:dyDescent="0.45">
      <c r="A372" s="14" t="s">
        <v>54</v>
      </c>
      <c r="B372" s="40" t="s">
        <v>24</v>
      </c>
      <c r="C372" s="15">
        <v>2187</v>
      </c>
      <c r="D372" s="15">
        <v>1017445.68</v>
      </c>
      <c r="E372" s="16">
        <v>287667.65999999997</v>
      </c>
      <c r="F372" s="36">
        <f t="shared" si="5"/>
        <v>596.75964334705077</v>
      </c>
      <c r="G372" s="32"/>
    </row>
    <row r="373" spans="1:7" ht="16.5" customHeight="1" x14ac:dyDescent="0.45">
      <c r="A373" s="14" t="s">
        <v>65</v>
      </c>
      <c r="B373" s="40" t="s">
        <v>24</v>
      </c>
      <c r="C373" s="15">
        <v>2967</v>
      </c>
      <c r="D373" s="15">
        <v>1217776.9099999999</v>
      </c>
      <c r="E373" s="16">
        <v>548745.80000000005</v>
      </c>
      <c r="F373" s="36">
        <f t="shared" si="5"/>
        <v>595.39019548365354</v>
      </c>
      <c r="G373" s="32"/>
    </row>
    <row r="374" spans="1:7" ht="16.5" customHeight="1" x14ac:dyDescent="0.45">
      <c r="A374" s="14" t="s">
        <v>310</v>
      </c>
      <c r="B374" s="40" t="s">
        <v>10</v>
      </c>
      <c r="C374" s="15">
        <v>2527</v>
      </c>
      <c r="D374" s="15">
        <v>1196284.78</v>
      </c>
      <c r="E374" s="16">
        <v>305547.09999999998</v>
      </c>
      <c r="F374" s="36">
        <f t="shared" si="5"/>
        <v>594.31415908191525</v>
      </c>
      <c r="G374" s="32"/>
    </row>
    <row r="375" spans="1:7" ht="16.5" customHeight="1" x14ac:dyDescent="0.45">
      <c r="A375" s="14" t="s">
        <v>285</v>
      </c>
      <c r="B375" s="40" t="s">
        <v>18</v>
      </c>
      <c r="C375" s="15">
        <v>3997</v>
      </c>
      <c r="D375" s="15">
        <v>1626947.99</v>
      </c>
      <c r="E375" s="16">
        <v>731042.61</v>
      </c>
      <c r="F375" s="36">
        <f t="shared" si="5"/>
        <v>589.9401050788091</v>
      </c>
      <c r="G375" s="32"/>
    </row>
    <row r="376" spans="1:7" ht="16.5" customHeight="1" x14ac:dyDescent="0.45">
      <c r="A376" s="14" t="s">
        <v>339</v>
      </c>
      <c r="B376" s="40" t="s">
        <v>10</v>
      </c>
      <c r="C376" s="15">
        <v>1914</v>
      </c>
      <c r="D376" s="15">
        <v>1039088.03</v>
      </c>
      <c r="E376" s="16">
        <v>85589.74</v>
      </c>
      <c r="F376" s="36">
        <f t="shared" si="5"/>
        <v>587.60594043887147</v>
      </c>
      <c r="G376" s="32"/>
    </row>
    <row r="377" spans="1:7" ht="16.5" customHeight="1" x14ac:dyDescent="0.45">
      <c r="A377" s="14" t="s">
        <v>322</v>
      </c>
      <c r="B377" s="40" t="s">
        <v>15</v>
      </c>
      <c r="C377" s="15">
        <v>3115</v>
      </c>
      <c r="D377" s="15">
        <v>1636074.33</v>
      </c>
      <c r="E377" s="16">
        <v>178489.35</v>
      </c>
      <c r="F377" s="36">
        <f t="shared" si="5"/>
        <v>582.52445585874807</v>
      </c>
      <c r="G377" s="32"/>
    </row>
    <row r="378" spans="1:7" ht="16.5" customHeight="1" x14ac:dyDescent="0.45">
      <c r="A378" s="14" t="s">
        <v>338</v>
      </c>
      <c r="B378" s="40" t="s">
        <v>15</v>
      </c>
      <c r="C378" s="15">
        <v>3013</v>
      </c>
      <c r="D378" s="15">
        <v>1579947.68</v>
      </c>
      <c r="E378" s="16">
        <v>142884.71</v>
      </c>
      <c r="F378" s="36">
        <f t="shared" si="5"/>
        <v>571.79966478592758</v>
      </c>
      <c r="G378" s="32"/>
    </row>
    <row r="379" spans="1:7" ht="16.5" customHeight="1" x14ac:dyDescent="0.45">
      <c r="A379" s="14" t="s">
        <v>129</v>
      </c>
      <c r="B379" s="40" t="s">
        <v>15</v>
      </c>
      <c r="C379" s="15">
        <v>3630</v>
      </c>
      <c r="D379" s="15">
        <v>1861872.04</v>
      </c>
      <c r="E379" s="16">
        <v>209380.47</v>
      </c>
      <c r="F379" s="36">
        <f t="shared" si="5"/>
        <v>570.59297796143255</v>
      </c>
      <c r="G379" s="32"/>
    </row>
    <row r="380" spans="1:7" ht="16.5" customHeight="1" x14ac:dyDescent="0.45">
      <c r="A380" s="14" t="s">
        <v>263</v>
      </c>
      <c r="B380" s="40" t="s">
        <v>24</v>
      </c>
      <c r="C380" s="15">
        <v>2822</v>
      </c>
      <c r="D380" s="15">
        <v>1424709.36</v>
      </c>
      <c r="E380" s="16">
        <v>174735.33</v>
      </c>
      <c r="F380" s="36">
        <f t="shared" si="5"/>
        <v>566.77699858256562</v>
      </c>
      <c r="G380" s="32"/>
    </row>
    <row r="381" spans="1:7" ht="16.5" customHeight="1" x14ac:dyDescent="0.45">
      <c r="A381" s="14" t="s">
        <v>149</v>
      </c>
      <c r="B381" s="40" t="s">
        <v>15</v>
      </c>
      <c r="C381" s="15">
        <v>2264</v>
      </c>
      <c r="D381" s="15">
        <v>1245324.73</v>
      </c>
      <c r="E381" s="16">
        <v>35254.83</v>
      </c>
      <c r="F381" s="36">
        <f t="shared" si="5"/>
        <v>565.62701413427567</v>
      </c>
      <c r="G381" s="32"/>
    </row>
    <row r="382" spans="1:7" ht="16.5" customHeight="1" x14ac:dyDescent="0.45">
      <c r="A382" s="14" t="s">
        <v>406</v>
      </c>
      <c r="B382" s="40" t="s">
        <v>10</v>
      </c>
      <c r="C382" s="15">
        <v>958</v>
      </c>
      <c r="D382" s="15">
        <v>458774.83</v>
      </c>
      <c r="E382" s="16">
        <v>82859.5</v>
      </c>
      <c r="F382" s="36">
        <f t="shared" si="5"/>
        <v>565.38030271398759</v>
      </c>
      <c r="G382" s="32"/>
    </row>
    <row r="383" spans="1:7" ht="16.5" customHeight="1" x14ac:dyDescent="0.45">
      <c r="A383" s="14" t="s">
        <v>134</v>
      </c>
      <c r="B383" s="40" t="s">
        <v>19</v>
      </c>
      <c r="C383" s="15">
        <v>3875</v>
      </c>
      <c r="D383" s="15">
        <v>1716244.4</v>
      </c>
      <c r="E383" s="16">
        <v>452348.75</v>
      </c>
      <c r="F383" s="36">
        <f t="shared" si="5"/>
        <v>559.63694193548383</v>
      </c>
      <c r="G383" s="32"/>
    </row>
    <row r="384" spans="1:7" ht="16.5" customHeight="1" x14ac:dyDescent="0.45">
      <c r="A384" s="14" t="s">
        <v>114</v>
      </c>
      <c r="B384" s="40" t="s">
        <v>19</v>
      </c>
      <c r="C384" s="15">
        <v>3910</v>
      </c>
      <c r="D384" s="15">
        <v>1779183.05</v>
      </c>
      <c r="E384" s="16">
        <v>383665.25</v>
      </c>
      <c r="F384" s="36">
        <f t="shared" si="5"/>
        <v>553.1581329923273</v>
      </c>
      <c r="G384" s="32"/>
    </row>
    <row r="385" spans="1:7" ht="16.5" customHeight="1" x14ac:dyDescent="0.45">
      <c r="A385" s="14" t="s">
        <v>58</v>
      </c>
      <c r="B385" s="40" t="s">
        <v>24</v>
      </c>
      <c r="C385" s="15">
        <v>2558</v>
      </c>
      <c r="D385" s="15">
        <v>1065118.17</v>
      </c>
      <c r="E385" s="16">
        <v>335885.65</v>
      </c>
      <c r="F385" s="36">
        <f t="shared" si="5"/>
        <v>547.69500390930409</v>
      </c>
      <c r="G385" s="32"/>
    </row>
    <row r="386" spans="1:7" ht="16.5" customHeight="1" x14ac:dyDescent="0.45">
      <c r="A386" s="14" t="s">
        <v>231</v>
      </c>
      <c r="B386" s="40" t="s">
        <v>15</v>
      </c>
      <c r="C386" s="15">
        <v>2752</v>
      </c>
      <c r="D386" s="15">
        <v>1532217.47</v>
      </c>
      <c r="E386" s="16">
        <v>-32484.560000000001</v>
      </c>
      <c r="F386" s="36">
        <f t="shared" si="5"/>
        <v>544.96108648255813</v>
      </c>
      <c r="G386" s="32"/>
    </row>
    <row r="387" spans="1:7" ht="16.5" customHeight="1" x14ac:dyDescent="0.45">
      <c r="A387" s="14" t="s">
        <v>204</v>
      </c>
      <c r="B387" s="40" t="s">
        <v>18</v>
      </c>
      <c r="C387" s="15">
        <v>2208</v>
      </c>
      <c r="D387" s="15">
        <v>1018847.58</v>
      </c>
      <c r="E387" s="16">
        <v>182305.46</v>
      </c>
      <c r="F387" s="36">
        <f t="shared" si="5"/>
        <v>544.00047101449275</v>
      </c>
      <c r="G387" s="32"/>
    </row>
    <row r="388" spans="1:7" ht="16.5" customHeight="1" x14ac:dyDescent="0.45">
      <c r="A388" s="14" t="s">
        <v>277</v>
      </c>
      <c r="B388" s="40" t="s">
        <v>10</v>
      </c>
      <c r="C388" s="15">
        <v>1551</v>
      </c>
      <c r="D388" s="15">
        <v>778417.91</v>
      </c>
      <c r="E388" s="16">
        <v>65271.86</v>
      </c>
      <c r="F388" s="36">
        <f t="shared" si="5"/>
        <v>543.96503546099291</v>
      </c>
      <c r="G388" s="32"/>
    </row>
    <row r="389" spans="1:7" ht="16.5" customHeight="1" x14ac:dyDescent="0.45">
      <c r="A389" s="14" t="s">
        <v>221</v>
      </c>
      <c r="B389" s="40" t="s">
        <v>10</v>
      </c>
      <c r="C389" s="15">
        <v>1422</v>
      </c>
      <c r="D389" s="15">
        <v>698602.28</v>
      </c>
      <c r="E389" s="16">
        <v>57150</v>
      </c>
      <c r="F389" s="36">
        <f t="shared" si="5"/>
        <v>531.47136427566807</v>
      </c>
      <c r="G389" s="32"/>
    </row>
    <row r="390" spans="1:7" ht="16.5" customHeight="1" x14ac:dyDescent="0.45">
      <c r="A390" s="14" t="s">
        <v>409</v>
      </c>
      <c r="B390" s="40" t="s">
        <v>10</v>
      </c>
      <c r="C390" s="15">
        <v>767</v>
      </c>
      <c r="D390" s="15">
        <v>342580.15</v>
      </c>
      <c r="E390" s="16">
        <v>56680</v>
      </c>
      <c r="F390" s="36">
        <f t="shared" si="5"/>
        <v>520.54778357235989</v>
      </c>
      <c r="G390" s="32"/>
    </row>
    <row r="391" spans="1:7" ht="16.5" customHeight="1" x14ac:dyDescent="0.45">
      <c r="A391" s="14" t="s">
        <v>383</v>
      </c>
      <c r="B391" s="40" t="s">
        <v>18</v>
      </c>
      <c r="C391" s="15">
        <v>3335</v>
      </c>
      <c r="D391" s="15">
        <v>1729873.37</v>
      </c>
      <c r="E391" s="16">
        <v>0</v>
      </c>
      <c r="F391" s="36">
        <f t="shared" si="5"/>
        <v>518.70265967016496</v>
      </c>
      <c r="G391" s="32"/>
    </row>
    <row r="392" spans="1:7" ht="16.5" customHeight="1" x14ac:dyDescent="0.45">
      <c r="A392" s="14" t="s">
        <v>46</v>
      </c>
      <c r="B392" s="40" t="s">
        <v>18</v>
      </c>
      <c r="C392" s="15">
        <v>3971</v>
      </c>
      <c r="D392" s="15">
        <v>1180913.26</v>
      </c>
      <c r="E392" s="16">
        <v>871325.8</v>
      </c>
      <c r="F392" s="36">
        <f t="shared" si="5"/>
        <v>516.80661294384288</v>
      </c>
      <c r="G392" s="32"/>
    </row>
    <row r="393" spans="1:7" ht="16.5" customHeight="1" x14ac:dyDescent="0.45">
      <c r="A393" s="14" t="s">
        <v>384</v>
      </c>
      <c r="B393" s="40" t="s">
        <v>28</v>
      </c>
      <c r="C393" s="15">
        <v>3020</v>
      </c>
      <c r="D393" s="15">
        <v>1512881.57</v>
      </c>
      <c r="E393" s="16">
        <v>35110.589999999997</v>
      </c>
      <c r="F393" s="36">
        <f t="shared" si="5"/>
        <v>512.58018543046364</v>
      </c>
      <c r="G393" s="32"/>
    </row>
    <row r="394" spans="1:7" ht="16.5" customHeight="1" x14ac:dyDescent="0.45">
      <c r="A394" s="14" t="s">
        <v>271</v>
      </c>
      <c r="B394" s="40" t="s">
        <v>24</v>
      </c>
      <c r="C394" s="15">
        <v>4594</v>
      </c>
      <c r="D394" s="15">
        <v>1922848.6</v>
      </c>
      <c r="E394" s="16">
        <v>396209.29</v>
      </c>
      <c r="F394" s="36">
        <f t="shared" ref="F394:F457" si="6">(D394+E394)/C394</f>
        <v>504.80145624727908</v>
      </c>
      <c r="G394" s="32"/>
    </row>
    <row r="395" spans="1:7" ht="16.5" customHeight="1" x14ac:dyDescent="0.45">
      <c r="A395" s="14" t="s">
        <v>11</v>
      </c>
      <c r="B395" s="40" t="s">
        <v>10</v>
      </c>
      <c r="C395" s="15">
        <v>1275</v>
      </c>
      <c r="D395" s="15">
        <v>546458.54</v>
      </c>
      <c r="E395" s="16">
        <v>92594.32</v>
      </c>
      <c r="F395" s="36">
        <f t="shared" si="6"/>
        <v>501.21792941176477</v>
      </c>
      <c r="G395" s="32"/>
    </row>
    <row r="396" spans="1:7" ht="16.5" customHeight="1" x14ac:dyDescent="0.45">
      <c r="A396" s="14" t="s">
        <v>368</v>
      </c>
      <c r="B396" s="40" t="s">
        <v>18</v>
      </c>
      <c r="C396" s="15">
        <v>2973</v>
      </c>
      <c r="D396" s="15">
        <v>1354953.66</v>
      </c>
      <c r="E396" s="16">
        <v>129511.45</v>
      </c>
      <c r="F396" s="36">
        <f t="shared" si="6"/>
        <v>499.31554322233433</v>
      </c>
      <c r="G396" s="32"/>
    </row>
    <row r="397" spans="1:7" ht="16.5" customHeight="1" x14ac:dyDescent="0.45">
      <c r="A397" s="14" t="s">
        <v>380</v>
      </c>
      <c r="B397" s="40" t="s">
        <v>18</v>
      </c>
      <c r="C397" s="15">
        <v>4244</v>
      </c>
      <c r="D397" s="15">
        <v>1913547.95</v>
      </c>
      <c r="E397" s="16">
        <v>182546.28</v>
      </c>
      <c r="F397" s="36">
        <f t="shared" si="6"/>
        <v>493.89590716305372</v>
      </c>
      <c r="G397" s="32"/>
    </row>
    <row r="398" spans="1:7" ht="16.5" customHeight="1" x14ac:dyDescent="0.45">
      <c r="A398" s="14" t="s">
        <v>127</v>
      </c>
      <c r="B398" s="40" t="s">
        <v>10</v>
      </c>
      <c r="C398" s="15">
        <v>1540</v>
      </c>
      <c r="D398" s="15">
        <v>685400.14</v>
      </c>
      <c r="E398" s="16">
        <v>74880</v>
      </c>
      <c r="F398" s="36">
        <f t="shared" si="6"/>
        <v>493.68840259740261</v>
      </c>
      <c r="G398" s="32"/>
    </row>
    <row r="399" spans="1:7" ht="16.5" customHeight="1" x14ac:dyDescent="0.45">
      <c r="A399" s="14" t="s">
        <v>164</v>
      </c>
      <c r="B399" s="40" t="s">
        <v>10</v>
      </c>
      <c r="C399" s="15">
        <v>1991</v>
      </c>
      <c r="D399" s="15">
        <v>835480.38</v>
      </c>
      <c r="E399" s="16">
        <v>137936.25</v>
      </c>
      <c r="F399" s="36">
        <f t="shared" si="6"/>
        <v>488.90840281265696</v>
      </c>
      <c r="G399" s="32"/>
    </row>
    <row r="400" spans="1:7" ht="16.5" customHeight="1" x14ac:dyDescent="0.45">
      <c r="A400" s="14" t="s">
        <v>171</v>
      </c>
      <c r="B400" s="40" t="s">
        <v>10</v>
      </c>
      <c r="C400" s="15">
        <v>3029</v>
      </c>
      <c r="D400" s="15">
        <v>1365197.66</v>
      </c>
      <c r="E400" s="16">
        <v>83737.929999999993</v>
      </c>
      <c r="F400" s="36">
        <f t="shared" si="6"/>
        <v>478.35443710795636</v>
      </c>
      <c r="G400" s="32"/>
    </row>
    <row r="401" spans="1:7" ht="16.5" customHeight="1" x14ac:dyDescent="0.45">
      <c r="A401" s="14" t="s">
        <v>63</v>
      </c>
      <c r="B401" s="40" t="s">
        <v>10</v>
      </c>
      <c r="C401" s="15">
        <v>1012</v>
      </c>
      <c r="D401" s="15">
        <v>466925.41</v>
      </c>
      <c r="E401" s="16">
        <v>0</v>
      </c>
      <c r="F401" s="36">
        <f t="shared" si="6"/>
        <v>461.38874505928851</v>
      </c>
      <c r="G401" s="32"/>
    </row>
    <row r="402" spans="1:7" ht="16.5" customHeight="1" x14ac:dyDescent="0.45">
      <c r="A402" s="14" t="s">
        <v>251</v>
      </c>
      <c r="B402" s="40" t="s">
        <v>10</v>
      </c>
      <c r="C402" s="15">
        <v>2233</v>
      </c>
      <c r="D402" s="15">
        <v>900680.03</v>
      </c>
      <c r="E402" s="16">
        <v>99999.62</v>
      </c>
      <c r="F402" s="36">
        <f t="shared" si="6"/>
        <v>448.13240035826243</v>
      </c>
      <c r="G402" s="32"/>
    </row>
    <row r="403" spans="1:7" ht="16.5" customHeight="1" x14ac:dyDescent="0.45">
      <c r="A403" s="14" t="s">
        <v>44</v>
      </c>
      <c r="B403" s="40" t="s">
        <v>19</v>
      </c>
      <c r="C403" s="15">
        <v>3967</v>
      </c>
      <c r="D403" s="15">
        <v>1780159.93</v>
      </c>
      <c r="E403" s="16">
        <v>-5493.18</v>
      </c>
      <c r="F403" s="36">
        <f t="shared" si="6"/>
        <v>447.35738593395513</v>
      </c>
      <c r="G403" s="32"/>
    </row>
    <row r="404" spans="1:7" ht="16.5" customHeight="1" x14ac:dyDescent="0.45">
      <c r="A404" s="14" t="s">
        <v>174</v>
      </c>
      <c r="B404" s="40" t="s">
        <v>10</v>
      </c>
      <c r="C404" s="15">
        <v>3034</v>
      </c>
      <c r="D404" s="15">
        <v>1306167.3700000001</v>
      </c>
      <c r="E404" s="16">
        <v>38000</v>
      </c>
      <c r="F404" s="36">
        <f t="shared" si="6"/>
        <v>443.03472972972975</v>
      </c>
      <c r="G404" s="32"/>
    </row>
    <row r="405" spans="1:7" ht="16.5" customHeight="1" x14ac:dyDescent="0.45">
      <c r="A405" s="14" t="s">
        <v>313</v>
      </c>
      <c r="B405" s="40" t="s">
        <v>10</v>
      </c>
      <c r="C405" s="15">
        <v>4032</v>
      </c>
      <c r="D405" s="15">
        <v>1433502.07</v>
      </c>
      <c r="E405" s="16">
        <v>349236.58</v>
      </c>
      <c r="F405" s="36">
        <f t="shared" si="6"/>
        <v>442.1474826388889</v>
      </c>
      <c r="G405" s="32"/>
    </row>
    <row r="406" spans="1:7" ht="16.5" customHeight="1" x14ac:dyDescent="0.45">
      <c r="A406" s="14" t="s">
        <v>38</v>
      </c>
      <c r="B406" s="40" t="s">
        <v>10</v>
      </c>
      <c r="C406" s="15">
        <v>3817</v>
      </c>
      <c r="D406" s="15">
        <v>1655389.12</v>
      </c>
      <c r="E406" s="16">
        <v>0</v>
      </c>
      <c r="F406" s="36">
        <f t="shared" si="6"/>
        <v>433.68853025936602</v>
      </c>
      <c r="G406" s="32"/>
    </row>
    <row r="407" spans="1:7" ht="16.5" customHeight="1" x14ac:dyDescent="0.45">
      <c r="A407" s="14" t="s">
        <v>280</v>
      </c>
      <c r="B407" s="40" t="s">
        <v>10</v>
      </c>
      <c r="C407" s="15">
        <v>1594</v>
      </c>
      <c r="D407" s="15">
        <v>685451.82</v>
      </c>
      <c r="E407" s="16">
        <v>0</v>
      </c>
      <c r="F407" s="36">
        <f t="shared" si="6"/>
        <v>430.01996235884565</v>
      </c>
      <c r="G407" s="32"/>
    </row>
    <row r="408" spans="1:7" ht="16.5" customHeight="1" x14ac:dyDescent="0.45">
      <c r="A408" s="14" t="s">
        <v>411</v>
      </c>
      <c r="B408" s="40" t="s">
        <v>10</v>
      </c>
      <c r="C408" s="15">
        <v>708</v>
      </c>
      <c r="D408" s="15">
        <v>277060.94</v>
      </c>
      <c r="E408" s="16">
        <v>20000</v>
      </c>
      <c r="F408" s="36">
        <f t="shared" si="6"/>
        <v>419.57759887005648</v>
      </c>
      <c r="G408" s="32"/>
    </row>
    <row r="409" spans="1:7" ht="16.5" customHeight="1" x14ac:dyDescent="0.45">
      <c r="A409" s="14" t="s">
        <v>381</v>
      </c>
      <c r="B409" s="40" t="s">
        <v>15</v>
      </c>
      <c r="C409" s="15">
        <v>4061</v>
      </c>
      <c r="D409" s="15">
        <v>1656953.04</v>
      </c>
      <c r="E409" s="16">
        <v>0</v>
      </c>
      <c r="F409" s="36">
        <f t="shared" si="6"/>
        <v>408.01601575966509</v>
      </c>
      <c r="G409" s="32"/>
    </row>
    <row r="410" spans="1:7" ht="16.5" customHeight="1" x14ac:dyDescent="0.45">
      <c r="A410" s="14" t="s">
        <v>57</v>
      </c>
      <c r="B410" s="40" t="s">
        <v>10</v>
      </c>
      <c r="C410" s="15">
        <v>2931</v>
      </c>
      <c r="D410" s="15">
        <v>1159856.7</v>
      </c>
      <c r="E410" s="16">
        <v>12125.29</v>
      </c>
      <c r="F410" s="36">
        <f t="shared" si="6"/>
        <v>399.85738314568408</v>
      </c>
      <c r="G410" s="32"/>
    </row>
    <row r="411" spans="1:7" ht="16.5" customHeight="1" x14ac:dyDescent="0.45">
      <c r="A411" s="14" t="s">
        <v>260</v>
      </c>
      <c r="B411" s="40" t="s">
        <v>10</v>
      </c>
      <c r="C411" s="15">
        <v>4358</v>
      </c>
      <c r="D411" s="15">
        <v>1633690.09</v>
      </c>
      <c r="E411" s="16">
        <v>75600</v>
      </c>
      <c r="F411" s="36">
        <f t="shared" si="6"/>
        <v>392.21892840752639</v>
      </c>
      <c r="G411" s="32"/>
    </row>
    <row r="412" spans="1:7" ht="16.5" customHeight="1" x14ac:dyDescent="0.45">
      <c r="A412" s="14" t="s">
        <v>69</v>
      </c>
      <c r="B412" s="40" t="s">
        <v>10</v>
      </c>
      <c r="C412" s="15">
        <v>4643</v>
      </c>
      <c r="D412" s="15">
        <v>1725868.34</v>
      </c>
      <c r="E412" s="16">
        <v>0</v>
      </c>
      <c r="F412" s="36">
        <f t="shared" si="6"/>
        <v>371.71405125996125</v>
      </c>
      <c r="G412" s="32"/>
    </row>
    <row r="413" spans="1:7" ht="16.5" customHeight="1" x14ac:dyDescent="0.45">
      <c r="A413" s="14" t="s">
        <v>325</v>
      </c>
      <c r="B413" s="40" t="s">
        <v>10</v>
      </c>
      <c r="C413" s="15">
        <v>4092</v>
      </c>
      <c r="D413" s="15">
        <v>1472725.81</v>
      </c>
      <c r="E413" s="16">
        <v>0</v>
      </c>
      <c r="F413" s="36">
        <f t="shared" si="6"/>
        <v>359.90366813294236</v>
      </c>
      <c r="G413" s="32"/>
    </row>
    <row r="414" spans="1:7" ht="16.5" customHeight="1" x14ac:dyDescent="0.35">
      <c r="A414" s="48" t="s">
        <v>425</v>
      </c>
      <c r="B414" s="45"/>
      <c r="C414" s="46"/>
      <c r="D414" s="46"/>
      <c r="E414" s="47"/>
      <c r="F414" s="49">
        <f>AVERAGE(F10:F413)</f>
        <v>1191.2163211483175</v>
      </c>
      <c r="G414" s="32"/>
    </row>
    <row r="415" spans="1:7" ht="27" customHeight="1" x14ac:dyDescent="0.25"/>
    <row r="416" spans="1:7" ht="27" customHeight="1" x14ac:dyDescent="0.25"/>
    <row r="419" ht="27" customHeight="1" x14ac:dyDescent="0.25"/>
    <row r="424" ht="27" customHeight="1" x14ac:dyDescent="0.25"/>
    <row r="425" ht="39.75" customHeight="1" x14ac:dyDescent="0.25"/>
    <row r="427" ht="39.75" customHeight="1" x14ac:dyDescent="0.25"/>
    <row r="429" ht="39.75" customHeight="1" x14ac:dyDescent="0.25"/>
    <row r="430" ht="39.75" customHeight="1" x14ac:dyDescent="0.25"/>
    <row r="431" ht="27" customHeight="1" x14ac:dyDescent="0.25"/>
    <row r="433" ht="39.75" customHeight="1" x14ac:dyDescent="0.25"/>
    <row r="436" ht="27" customHeight="1" x14ac:dyDescent="0.25"/>
    <row r="437" ht="27" customHeight="1" x14ac:dyDescent="0.25"/>
    <row r="438" ht="39.75" customHeight="1" x14ac:dyDescent="0.25"/>
    <row r="439" ht="39.75" customHeight="1" x14ac:dyDescent="0.25"/>
    <row r="440" ht="52.5" customHeight="1" x14ac:dyDescent="0.25"/>
    <row r="441" ht="27" customHeight="1" x14ac:dyDescent="0.25"/>
    <row r="448" ht="39.75" customHeight="1" x14ac:dyDescent="0.25"/>
    <row r="449" ht="27" customHeight="1" x14ac:dyDescent="0.25"/>
    <row r="451" ht="27" customHeight="1" x14ac:dyDescent="0.25"/>
    <row r="452" ht="39.75" customHeight="1" x14ac:dyDescent="0.25"/>
    <row r="453" ht="39.75" customHeight="1" x14ac:dyDescent="0.25"/>
    <row r="454" ht="27" customHeight="1" x14ac:dyDescent="0.25"/>
    <row r="460" ht="39.75" customHeight="1" x14ac:dyDescent="0.25"/>
    <row r="463" ht="39.75" customHeight="1" x14ac:dyDescent="0.25"/>
    <row r="464" ht="39.75" customHeight="1" x14ac:dyDescent="0.25"/>
    <row r="465" ht="39.75" customHeight="1" x14ac:dyDescent="0.25"/>
    <row r="466" ht="27" customHeight="1" x14ac:dyDescent="0.25"/>
    <row r="467" ht="27" customHeight="1" x14ac:dyDescent="0.25"/>
    <row r="468" ht="27" customHeight="1" x14ac:dyDescent="0.25"/>
    <row r="469" ht="27" customHeight="1" x14ac:dyDescent="0.25"/>
    <row r="470" ht="39.75" customHeight="1" x14ac:dyDescent="0.25"/>
    <row r="471" ht="39.75" customHeight="1" x14ac:dyDescent="0.25"/>
    <row r="472" ht="27" customHeight="1" x14ac:dyDescent="0.25"/>
    <row r="474" ht="27" customHeight="1" x14ac:dyDescent="0.25"/>
    <row r="475" ht="27" customHeight="1" x14ac:dyDescent="0.25"/>
    <row r="477" ht="27" customHeight="1" x14ac:dyDescent="0.25"/>
    <row r="479" ht="27" customHeight="1" x14ac:dyDescent="0.25"/>
    <row r="481" ht="27" customHeight="1" x14ac:dyDescent="0.25"/>
    <row r="482" ht="27" customHeight="1" x14ac:dyDescent="0.25"/>
    <row r="483" ht="27" customHeight="1" x14ac:dyDescent="0.25"/>
    <row r="484" ht="27" customHeight="1" x14ac:dyDescent="0.25"/>
    <row r="485" ht="27" customHeight="1" x14ac:dyDescent="0.25"/>
    <row r="486" ht="27" customHeight="1" x14ac:dyDescent="0.25"/>
    <row r="487" ht="39.75" customHeight="1" x14ac:dyDescent="0.25"/>
    <row r="488" ht="39.75" customHeight="1" x14ac:dyDescent="0.25"/>
    <row r="489" ht="39.75" customHeight="1" x14ac:dyDescent="0.25"/>
    <row r="490" ht="27" customHeight="1" x14ac:dyDescent="0.25"/>
    <row r="491" ht="27" customHeight="1" x14ac:dyDescent="0.25"/>
    <row r="492" ht="27" customHeight="1" x14ac:dyDescent="0.25"/>
    <row r="497" ht="27" customHeight="1" x14ac:dyDescent="0.25"/>
    <row r="499" ht="39.75" customHeight="1" x14ac:dyDescent="0.25"/>
    <row r="500" ht="27" customHeight="1" x14ac:dyDescent="0.25"/>
    <row r="503" ht="39.75" customHeight="1" x14ac:dyDescent="0.25"/>
    <row r="504" ht="27" customHeight="1" x14ac:dyDescent="0.25"/>
    <row r="505" ht="52.5" customHeight="1" x14ac:dyDescent="0.25"/>
    <row r="506" ht="52.5" customHeight="1" x14ac:dyDescent="0.25"/>
    <row r="507" ht="39.75" customHeight="1" x14ac:dyDescent="0.25"/>
    <row r="508" ht="39.75" customHeight="1" x14ac:dyDescent="0.25"/>
    <row r="510" ht="27" customHeight="1" x14ac:dyDescent="0.25"/>
    <row r="514" ht="27" customHeight="1" x14ac:dyDescent="0.25"/>
    <row r="516" ht="27" customHeight="1" x14ac:dyDescent="0.25"/>
    <row r="518" ht="27" customHeight="1" x14ac:dyDescent="0.25"/>
    <row r="521" ht="39.75" customHeight="1" x14ac:dyDescent="0.25"/>
    <row r="522" ht="27" customHeight="1" x14ac:dyDescent="0.25"/>
    <row r="523" ht="27" customHeight="1" x14ac:dyDescent="0.25"/>
    <row r="524" ht="27" customHeight="1" x14ac:dyDescent="0.25"/>
    <row r="526" ht="39.75" customHeight="1" x14ac:dyDescent="0.25"/>
    <row r="527" ht="27" customHeight="1" x14ac:dyDescent="0.25"/>
    <row r="528" ht="27" customHeight="1" x14ac:dyDescent="0.25"/>
    <row r="529" ht="39.75" customHeight="1" x14ac:dyDescent="0.25"/>
    <row r="531" ht="39.75" customHeight="1" x14ac:dyDescent="0.25"/>
    <row r="533" ht="27" customHeight="1" x14ac:dyDescent="0.25"/>
    <row r="534" ht="27" customHeight="1" x14ac:dyDescent="0.25"/>
    <row r="536" ht="39.75" customHeight="1" x14ac:dyDescent="0.25"/>
    <row r="537" ht="39.75" customHeight="1" x14ac:dyDescent="0.25"/>
    <row r="538" ht="27" customHeight="1" x14ac:dyDescent="0.25"/>
    <row r="539" ht="39.75" customHeight="1" x14ac:dyDescent="0.25"/>
    <row r="540" ht="39.75" customHeight="1" x14ac:dyDescent="0.25"/>
    <row r="541" ht="27" customHeight="1" x14ac:dyDescent="0.25"/>
    <row r="542" ht="39.75" customHeight="1" x14ac:dyDescent="0.25"/>
    <row r="546" ht="27" customHeight="1" x14ac:dyDescent="0.25"/>
    <row r="547" ht="27" customHeight="1" x14ac:dyDescent="0.25"/>
    <row r="549" ht="39.75" customHeight="1" x14ac:dyDescent="0.25"/>
    <row r="551" ht="27" customHeight="1" x14ac:dyDescent="0.25"/>
    <row r="552" ht="27" customHeight="1" x14ac:dyDescent="0.25"/>
    <row r="555" ht="27" customHeight="1" x14ac:dyDescent="0.25"/>
    <row r="556" ht="27" customHeight="1" x14ac:dyDescent="0.25"/>
    <row r="558" ht="27" customHeight="1" x14ac:dyDescent="0.25"/>
    <row r="559" ht="27" customHeight="1" x14ac:dyDescent="0.25"/>
    <row r="561" ht="27" customHeight="1" x14ac:dyDescent="0.25"/>
    <row r="562" ht="27" customHeight="1" x14ac:dyDescent="0.25"/>
    <row r="563" ht="27" customHeight="1" x14ac:dyDescent="0.25"/>
    <row r="564" ht="39.75" customHeight="1" x14ac:dyDescent="0.25"/>
    <row r="565" ht="39.75" customHeight="1" x14ac:dyDescent="0.25"/>
    <row r="569" ht="39.75" customHeight="1" x14ac:dyDescent="0.25"/>
    <row r="570" ht="27" customHeight="1" x14ac:dyDescent="0.25"/>
    <row r="575" ht="27" customHeight="1" x14ac:dyDescent="0.25"/>
    <row r="576" ht="27" customHeight="1" x14ac:dyDescent="0.25"/>
    <row r="578" ht="27" customHeight="1" x14ac:dyDescent="0.25"/>
    <row r="579" ht="27" customHeight="1" x14ac:dyDescent="0.25"/>
    <row r="582" ht="27" customHeight="1" x14ac:dyDescent="0.25"/>
    <row r="584" ht="27" customHeight="1" x14ac:dyDescent="0.25"/>
    <row r="586" ht="27" customHeight="1" x14ac:dyDescent="0.25"/>
    <row r="588" ht="27" customHeight="1" x14ac:dyDescent="0.25"/>
    <row r="589" ht="27" customHeight="1" x14ac:dyDescent="0.25"/>
    <row r="590" ht="27" customHeight="1" x14ac:dyDescent="0.25"/>
    <row r="591" ht="27" customHeight="1" x14ac:dyDescent="0.25"/>
    <row r="592" ht="27" customHeight="1" x14ac:dyDescent="0.25"/>
    <row r="594" ht="27" customHeight="1" x14ac:dyDescent="0.25"/>
    <row r="595" ht="39.75" customHeight="1" x14ac:dyDescent="0.25"/>
    <row r="596" ht="27" customHeight="1" x14ac:dyDescent="0.25"/>
    <row r="598" ht="27" customHeight="1" x14ac:dyDescent="0.25"/>
    <row r="599" ht="27" customHeight="1" x14ac:dyDescent="0.25"/>
    <row r="600" ht="27" customHeight="1" x14ac:dyDescent="0.25"/>
    <row r="601" ht="27" customHeight="1" x14ac:dyDescent="0.25"/>
    <row r="605" ht="39.75" customHeight="1" x14ac:dyDescent="0.25"/>
    <row r="606" ht="27" customHeight="1" x14ac:dyDescent="0.25"/>
    <row r="608" ht="27" customHeight="1" x14ac:dyDescent="0.25"/>
    <row r="613" ht="27" customHeight="1" x14ac:dyDescent="0.25"/>
    <row r="615" ht="39.75" customHeight="1" x14ac:dyDescent="0.25"/>
    <row r="617" ht="27" customHeight="1" x14ac:dyDescent="0.25"/>
    <row r="620" ht="27" customHeight="1" x14ac:dyDescent="0.25"/>
    <row r="621" ht="52.5" customHeight="1" x14ac:dyDescent="0.25"/>
    <row r="622" ht="52.5" customHeight="1" x14ac:dyDescent="0.25"/>
    <row r="623" ht="27" customHeight="1" x14ac:dyDescent="0.25"/>
    <row r="624" ht="52.5" customHeight="1" x14ac:dyDescent="0.25"/>
    <row r="627" ht="39.75" customHeight="1" x14ac:dyDescent="0.25"/>
    <row r="628" ht="27" customHeight="1" x14ac:dyDescent="0.25"/>
    <row r="629" ht="52.5" customHeight="1" x14ac:dyDescent="0.25"/>
    <row r="631" ht="39.75" customHeight="1" x14ac:dyDescent="0.25"/>
    <row r="633" ht="27" customHeight="1" x14ac:dyDescent="0.25"/>
    <row r="634" ht="27" customHeight="1" x14ac:dyDescent="0.25"/>
    <row r="635" ht="52.5" customHeight="1" x14ac:dyDescent="0.25"/>
    <row r="636" ht="39.75" customHeight="1" x14ac:dyDescent="0.25"/>
    <row r="637" ht="52.5" customHeight="1" x14ac:dyDescent="0.25"/>
    <row r="638" ht="52.5" customHeight="1" x14ac:dyDescent="0.25"/>
    <row r="639" ht="39.75" customHeight="1" x14ac:dyDescent="0.25"/>
    <row r="640" ht="39.75" customHeight="1" x14ac:dyDescent="0.25"/>
    <row r="641" ht="39.75" customHeight="1" x14ac:dyDescent="0.25"/>
    <row r="642" ht="27" customHeight="1" x14ac:dyDescent="0.25"/>
    <row r="646" ht="27" customHeight="1" x14ac:dyDescent="0.25"/>
    <row r="648" ht="39.75" customHeight="1" x14ac:dyDescent="0.25"/>
    <row r="649" ht="39.75" customHeight="1" x14ac:dyDescent="0.25"/>
    <row r="650" ht="27" customHeight="1" x14ac:dyDescent="0.25"/>
    <row r="651" ht="27" customHeight="1" x14ac:dyDescent="0.25"/>
    <row r="653" ht="39.75" customHeight="1" x14ac:dyDescent="0.25"/>
    <row r="654" ht="27" customHeight="1" x14ac:dyDescent="0.25"/>
    <row r="655" ht="52.5" customHeight="1" x14ac:dyDescent="0.25"/>
    <row r="662" ht="27" customHeight="1" x14ac:dyDescent="0.25"/>
    <row r="664" ht="52.5" customHeight="1" x14ac:dyDescent="0.25"/>
    <row r="665" ht="52.5" customHeight="1" x14ac:dyDescent="0.25"/>
    <row r="666" ht="52.5" customHeight="1" x14ac:dyDescent="0.25"/>
    <row r="667" ht="27" customHeight="1" x14ac:dyDescent="0.25"/>
    <row r="668" ht="52.5" customHeight="1" x14ac:dyDescent="0.25"/>
    <row r="669" ht="52.5" customHeight="1" x14ac:dyDescent="0.25"/>
    <row r="670" ht="39.75" customHeight="1" x14ac:dyDescent="0.25"/>
    <row r="671" ht="27" customHeight="1" x14ac:dyDescent="0.25"/>
    <row r="672" ht="27" customHeight="1" x14ac:dyDescent="0.25"/>
    <row r="673" ht="39.75" customHeight="1" x14ac:dyDescent="0.25"/>
    <row r="674" ht="39.75" customHeight="1" x14ac:dyDescent="0.25"/>
    <row r="675" ht="39.75" customHeight="1" x14ac:dyDescent="0.25"/>
    <row r="676" ht="39.75" customHeight="1" x14ac:dyDescent="0.25"/>
    <row r="677" ht="27" customHeight="1" x14ac:dyDescent="0.25"/>
    <row r="679" ht="39.75" customHeight="1" x14ac:dyDescent="0.25"/>
    <row r="680" ht="27" customHeight="1" x14ac:dyDescent="0.25"/>
    <row r="685" ht="39.75" customHeight="1" x14ac:dyDescent="0.25"/>
    <row r="688" ht="27" customHeight="1" x14ac:dyDescent="0.25"/>
    <row r="693" ht="39.75" customHeight="1" x14ac:dyDescent="0.25"/>
    <row r="694" ht="39.75" customHeight="1" x14ac:dyDescent="0.25"/>
    <row r="695" ht="39.75" customHeight="1" x14ac:dyDescent="0.25"/>
    <row r="697" ht="27" customHeight="1" x14ac:dyDescent="0.25"/>
    <row r="704" ht="27" customHeight="1" x14ac:dyDescent="0.25"/>
    <row r="705" ht="52.5" customHeight="1" x14ac:dyDescent="0.25"/>
    <row r="709" ht="27" customHeight="1" x14ac:dyDescent="0.25"/>
    <row r="710" ht="27" customHeight="1" x14ac:dyDescent="0.25"/>
    <row r="713" ht="27" customHeight="1" x14ac:dyDescent="0.25"/>
    <row r="715" ht="27" customHeight="1" x14ac:dyDescent="0.25"/>
    <row r="717" ht="27" customHeight="1" x14ac:dyDescent="0.25"/>
    <row r="720" ht="27" customHeight="1" x14ac:dyDescent="0.25"/>
    <row r="722" ht="52.5" customHeight="1" x14ac:dyDescent="0.25"/>
    <row r="724" ht="39.75" customHeight="1" x14ac:dyDescent="0.25"/>
    <row r="725" ht="27" customHeight="1" x14ac:dyDescent="0.25"/>
    <row r="726" ht="27" customHeight="1" x14ac:dyDescent="0.25"/>
    <row r="731" ht="27" customHeight="1" x14ac:dyDescent="0.25"/>
    <row r="733" ht="27" customHeight="1" x14ac:dyDescent="0.25"/>
    <row r="734" ht="27" customHeight="1" x14ac:dyDescent="0.25"/>
    <row r="737" ht="27" customHeight="1" x14ac:dyDescent="0.25"/>
    <row r="741" ht="39.75" customHeight="1" x14ac:dyDescent="0.25"/>
    <row r="742" ht="39.75" customHeight="1" x14ac:dyDescent="0.25"/>
    <row r="745" ht="27" customHeight="1" x14ac:dyDescent="0.25"/>
    <row r="746" ht="27" customHeight="1" x14ac:dyDescent="0.25"/>
    <row r="747" ht="27" customHeight="1" x14ac:dyDescent="0.25"/>
    <row r="748" ht="27" customHeight="1" x14ac:dyDescent="0.25"/>
    <row r="749" ht="27" customHeight="1" x14ac:dyDescent="0.25"/>
    <row r="751" ht="27" customHeight="1" x14ac:dyDescent="0.25"/>
    <row r="756" ht="39.75" customHeight="1" x14ac:dyDescent="0.25"/>
    <row r="762" ht="27" customHeight="1" x14ac:dyDescent="0.25"/>
    <row r="764" ht="52.5" customHeight="1" x14ac:dyDescent="0.25"/>
    <row r="765" ht="27" customHeight="1" x14ac:dyDescent="0.25"/>
    <row r="769" ht="27" customHeight="1" x14ac:dyDescent="0.25"/>
    <row r="770" ht="27" customHeight="1" x14ac:dyDescent="0.25"/>
    <row r="772" ht="27" customHeight="1" x14ac:dyDescent="0.25"/>
    <row r="773" ht="52.5" customHeight="1" x14ac:dyDescent="0.25"/>
    <row r="774" ht="27" customHeight="1" x14ac:dyDescent="0.25"/>
    <row r="777" ht="39.75" customHeight="1" x14ac:dyDescent="0.25"/>
    <row r="781" ht="27" customHeight="1" x14ac:dyDescent="0.25"/>
    <row r="783" ht="27" customHeight="1" x14ac:dyDescent="0.25"/>
    <row r="784" ht="27" customHeight="1" x14ac:dyDescent="0.25"/>
    <row r="786" ht="27" customHeight="1" x14ac:dyDescent="0.25"/>
    <row r="797" ht="27" customHeight="1" x14ac:dyDescent="0.25"/>
    <row r="799" ht="27" customHeight="1" x14ac:dyDescent="0.25"/>
    <row r="805" ht="39.75" customHeight="1" x14ac:dyDescent="0.25"/>
    <row r="808" ht="39.75" customHeight="1" x14ac:dyDescent="0.25"/>
    <row r="809" ht="39.75" customHeight="1" x14ac:dyDescent="0.25"/>
    <row r="810" ht="27" customHeight="1" x14ac:dyDescent="0.25"/>
    <row r="818" ht="52.5" customHeight="1" x14ac:dyDescent="0.25"/>
    <row r="819" ht="27" customHeight="1" x14ac:dyDescent="0.25"/>
    <row r="820" ht="27" customHeight="1" x14ac:dyDescent="0.25"/>
    <row r="821" ht="39.75" customHeight="1" x14ac:dyDescent="0.25"/>
    <row r="822" ht="27" customHeight="1" x14ac:dyDescent="0.25"/>
    <row r="831" ht="39.75" customHeight="1" x14ac:dyDescent="0.25"/>
    <row r="832" ht="39.75" customHeight="1" x14ac:dyDescent="0.25"/>
    <row r="833" ht="39.75" customHeight="1" x14ac:dyDescent="0.25"/>
    <row r="834" ht="27" customHeight="1" x14ac:dyDescent="0.25"/>
    <row r="837" ht="39.75" customHeight="1" x14ac:dyDescent="0.25"/>
    <row r="842" ht="27" customHeight="1" x14ac:dyDescent="0.25"/>
    <row r="843" ht="27" customHeight="1" x14ac:dyDescent="0.25"/>
    <row r="844" ht="27" customHeight="1" x14ac:dyDescent="0.25"/>
    <row r="845" ht="27" customHeight="1" x14ac:dyDescent="0.25"/>
    <row r="850" ht="27" customHeight="1" x14ac:dyDescent="0.25"/>
    <row r="852" ht="27" customHeight="1" x14ac:dyDescent="0.25"/>
    <row r="853" ht="27" customHeight="1" x14ac:dyDescent="0.25"/>
    <row r="855" ht="39.75" customHeight="1" x14ac:dyDescent="0.25"/>
    <row r="860" ht="27" customHeight="1" x14ac:dyDescent="0.25"/>
    <row r="867" ht="27" customHeight="1" x14ac:dyDescent="0.25"/>
    <row r="869" ht="27" customHeight="1" x14ac:dyDescent="0.25"/>
    <row r="874" ht="27" customHeight="1" x14ac:dyDescent="0.25"/>
    <row r="877" ht="27" customHeight="1" x14ac:dyDescent="0.25"/>
    <row r="879" ht="39.75" customHeight="1" x14ac:dyDescent="0.25"/>
    <row r="880" ht="27" customHeight="1" x14ac:dyDescent="0.25"/>
    <row r="881" ht="39.75" customHeight="1" x14ac:dyDescent="0.25"/>
    <row r="882" ht="39.75" customHeight="1" x14ac:dyDescent="0.25"/>
    <row r="883" ht="27" customHeight="1" x14ac:dyDescent="0.25"/>
    <row r="887" ht="39.75" customHeight="1" x14ac:dyDescent="0.25"/>
    <row r="889" ht="27" customHeight="1" x14ac:dyDescent="0.25"/>
    <row r="890" ht="27" customHeight="1" x14ac:dyDescent="0.25"/>
    <row r="891" ht="27" customHeight="1" x14ac:dyDescent="0.25"/>
    <row r="892" ht="27" customHeight="1" x14ac:dyDescent="0.25"/>
    <row r="894" ht="27" customHeight="1" x14ac:dyDescent="0.25"/>
    <row r="897" ht="27" customHeight="1" x14ac:dyDescent="0.25"/>
    <row r="900" ht="27" customHeight="1" x14ac:dyDescent="0.25"/>
    <row r="902" ht="39.75" customHeight="1" x14ac:dyDescent="0.25"/>
    <row r="909" ht="27" customHeight="1" x14ac:dyDescent="0.25"/>
    <row r="911" ht="39.75" customHeight="1" x14ac:dyDescent="0.25"/>
    <row r="914" ht="27" customHeight="1" x14ac:dyDescent="0.25"/>
    <row r="916" ht="27" customHeight="1" x14ac:dyDescent="0.25"/>
    <row r="917" ht="27" customHeight="1" x14ac:dyDescent="0.25"/>
    <row r="918" ht="39.75" customHeight="1" x14ac:dyDescent="0.25"/>
    <row r="924" ht="27" customHeight="1" x14ac:dyDescent="0.25"/>
    <row r="933" ht="27" customHeight="1" x14ac:dyDescent="0.25"/>
    <row r="935" ht="27" customHeight="1" x14ac:dyDescent="0.25"/>
    <row r="936" ht="39.75" customHeight="1" x14ac:dyDescent="0.25"/>
    <row r="937" ht="39.75" customHeight="1" x14ac:dyDescent="0.25"/>
    <row r="938" ht="39.75" customHeight="1" x14ac:dyDescent="0.25"/>
    <row r="944" ht="65.25" customHeight="1" x14ac:dyDescent="0.25"/>
    <row r="945" ht="27" customHeight="1" x14ac:dyDescent="0.25"/>
    <row r="948" ht="39.75" customHeight="1" x14ac:dyDescent="0.25"/>
    <row r="950" ht="27" customHeight="1" x14ac:dyDescent="0.25"/>
    <row r="951" ht="39.75" customHeight="1" x14ac:dyDescent="0.25"/>
    <row r="952" ht="52.5" customHeight="1" x14ac:dyDescent="0.25"/>
    <row r="953" ht="27" customHeight="1" x14ac:dyDescent="0.25"/>
    <row r="954" ht="27" customHeight="1" x14ac:dyDescent="0.25"/>
    <row r="955" ht="52.5" customHeight="1" x14ac:dyDescent="0.25"/>
    <row r="957" ht="39.75" customHeight="1" x14ac:dyDescent="0.25"/>
    <row r="958" ht="27" customHeight="1" x14ac:dyDescent="0.25"/>
    <row r="959" ht="39.75" customHeight="1" x14ac:dyDescent="0.25"/>
    <row r="960" ht="27" customHeight="1" x14ac:dyDescent="0.25"/>
    <row r="962" ht="27" customHeight="1" x14ac:dyDescent="0.25"/>
    <row r="963" ht="27" customHeight="1" x14ac:dyDescent="0.25"/>
    <row r="964" ht="39.75" customHeight="1" x14ac:dyDescent="0.25"/>
    <row r="966" ht="27" customHeight="1" x14ac:dyDescent="0.25"/>
    <row r="968" ht="39.75" customHeight="1" x14ac:dyDescent="0.25"/>
    <row r="969" ht="39.75" customHeight="1" x14ac:dyDescent="0.25"/>
    <row r="970" ht="39.75" customHeight="1" x14ac:dyDescent="0.25"/>
    <row r="971" ht="39.75" customHeight="1" x14ac:dyDescent="0.25"/>
    <row r="972" ht="52.5" customHeight="1" x14ac:dyDescent="0.25"/>
    <row r="973" ht="27" customHeight="1" x14ac:dyDescent="0.25"/>
    <row r="974" ht="27" customHeight="1" x14ac:dyDescent="0.25"/>
    <row r="975" ht="27" customHeight="1" x14ac:dyDescent="0.25"/>
    <row r="976" ht="27" customHeight="1" x14ac:dyDescent="0.25"/>
    <row r="977" ht="39.75" customHeight="1" x14ac:dyDescent="0.25"/>
    <row r="978" ht="39.75" customHeight="1" x14ac:dyDescent="0.25"/>
    <row r="980" ht="27" customHeight="1" x14ac:dyDescent="0.25"/>
    <row r="981" ht="52.5" customHeight="1" x14ac:dyDescent="0.25"/>
    <row r="982" ht="27" customHeight="1" x14ac:dyDescent="0.25"/>
    <row r="983" ht="27" customHeight="1" x14ac:dyDescent="0.25"/>
    <row r="985" ht="27" customHeight="1" x14ac:dyDescent="0.25"/>
    <row r="986" ht="27" customHeight="1" x14ac:dyDescent="0.25"/>
    <row r="987" ht="27" customHeight="1" x14ac:dyDescent="0.25"/>
    <row r="988" ht="39.75" customHeight="1" x14ac:dyDescent="0.25"/>
    <row r="989" ht="27" customHeight="1" x14ac:dyDescent="0.25"/>
    <row r="990" ht="27" customHeight="1" x14ac:dyDescent="0.25"/>
    <row r="991" ht="39.75" customHeight="1" x14ac:dyDescent="0.25"/>
    <row r="992" ht="39.75" customHeight="1" x14ac:dyDescent="0.25"/>
    <row r="993" ht="39.75" customHeight="1" x14ac:dyDescent="0.25"/>
    <row r="996" ht="27" customHeight="1" x14ac:dyDescent="0.25"/>
    <row r="997" ht="27" customHeight="1" x14ac:dyDescent="0.25"/>
    <row r="998" ht="27" customHeight="1" x14ac:dyDescent="0.25"/>
    <row r="1000" ht="27" customHeight="1" x14ac:dyDescent="0.25"/>
    <row r="1001" ht="39.75" customHeight="1" x14ac:dyDescent="0.25"/>
    <row r="1002" ht="39.75" customHeight="1" x14ac:dyDescent="0.25"/>
    <row r="1003" ht="27" customHeight="1" x14ac:dyDescent="0.25"/>
    <row r="1004" ht="39.75" customHeight="1" x14ac:dyDescent="0.25"/>
    <row r="1005" ht="39.75" customHeight="1" x14ac:dyDescent="0.25"/>
    <row r="1006" ht="27" customHeight="1" x14ac:dyDescent="0.25"/>
    <row r="1007" ht="27" customHeight="1" x14ac:dyDescent="0.25"/>
    <row r="1008" ht="27" customHeight="1" x14ac:dyDescent="0.25"/>
    <row r="1009" ht="27" customHeight="1" x14ac:dyDescent="0.25"/>
    <row r="1010" ht="27" customHeight="1" x14ac:dyDescent="0.25"/>
    <row r="1011" ht="27" customHeight="1" x14ac:dyDescent="0.25"/>
    <row r="1012" ht="27" customHeight="1" x14ac:dyDescent="0.25"/>
    <row r="1013" ht="39.75" customHeight="1" x14ac:dyDescent="0.25"/>
    <row r="1014" ht="27" customHeight="1" x14ac:dyDescent="0.25"/>
    <row r="1016" ht="27" customHeight="1" x14ac:dyDescent="0.25"/>
    <row r="1017" ht="39.75" customHeight="1" x14ac:dyDescent="0.25"/>
    <row r="1019" ht="27" customHeight="1" x14ac:dyDescent="0.25"/>
    <row r="1022" ht="27" customHeight="1" x14ac:dyDescent="0.25"/>
    <row r="1023" ht="27" customHeight="1" x14ac:dyDescent="0.25"/>
    <row r="1025" ht="27" customHeight="1" x14ac:dyDescent="0.25"/>
    <row r="1026" ht="39.75" customHeight="1" x14ac:dyDescent="0.25"/>
    <row r="1028" ht="39.75" customHeight="1" x14ac:dyDescent="0.25"/>
    <row r="1029" ht="39.75" customHeight="1" x14ac:dyDescent="0.25"/>
    <row r="1031" ht="27" customHeight="1" x14ac:dyDescent="0.25"/>
    <row r="1032" ht="27" customHeight="1" x14ac:dyDescent="0.25"/>
    <row r="1034" ht="39.75" customHeight="1" x14ac:dyDescent="0.25"/>
    <row r="1035" ht="39.75" customHeight="1" x14ac:dyDescent="0.25"/>
    <row r="1036" ht="39.75" customHeight="1" x14ac:dyDescent="0.25"/>
    <row r="1037" ht="27" customHeight="1" x14ac:dyDescent="0.25"/>
    <row r="1038" ht="52.5" customHeight="1" x14ac:dyDescent="0.25"/>
    <row r="1039" ht="39.75" customHeight="1" x14ac:dyDescent="0.25"/>
    <row r="1040" ht="27" customHeight="1" x14ac:dyDescent="0.25"/>
    <row r="1041" ht="27" customHeight="1" x14ac:dyDescent="0.25"/>
    <row r="1042" ht="27" customHeight="1" x14ac:dyDescent="0.25"/>
    <row r="1044" ht="27" customHeight="1" x14ac:dyDescent="0.25"/>
    <row r="1045" ht="39.75" customHeight="1" x14ac:dyDescent="0.25"/>
    <row r="1046" ht="27" customHeight="1" x14ac:dyDescent="0.25"/>
    <row r="1048" ht="27" customHeight="1" x14ac:dyDescent="0.25"/>
    <row r="1049" ht="27" customHeight="1" x14ac:dyDescent="0.25"/>
    <row r="1051" ht="27" customHeight="1" x14ac:dyDescent="0.25"/>
    <row r="1052" ht="52.5" customHeight="1" x14ac:dyDescent="0.25"/>
    <row r="1053" ht="39.75" customHeight="1" x14ac:dyDescent="0.25"/>
    <row r="1054" ht="27" customHeight="1" x14ac:dyDescent="0.25"/>
    <row r="1056" ht="39.75" customHeight="1" x14ac:dyDescent="0.25"/>
    <row r="1057" ht="27" customHeight="1" x14ac:dyDescent="0.25"/>
    <row r="1058" ht="27" customHeight="1" x14ac:dyDescent="0.25"/>
    <row r="1059" ht="27" customHeight="1" x14ac:dyDescent="0.25"/>
    <row r="1060" ht="27" customHeight="1" x14ac:dyDescent="0.25"/>
    <row r="1063" ht="27" customHeight="1" x14ac:dyDescent="0.25"/>
    <row r="1065" ht="39.75" customHeight="1" x14ac:dyDescent="0.25"/>
    <row r="1067" ht="39.75" customHeight="1" x14ac:dyDescent="0.25"/>
    <row r="1068" ht="39.75" customHeight="1" x14ac:dyDescent="0.25"/>
    <row r="1069" ht="39.75" customHeight="1" x14ac:dyDescent="0.25"/>
    <row r="1070" ht="39.75" customHeight="1" x14ac:dyDescent="0.25"/>
    <row r="1073" ht="39.75" customHeight="1" x14ac:dyDescent="0.25"/>
    <row r="1074" ht="39.75" customHeight="1" x14ac:dyDescent="0.25"/>
    <row r="1077" ht="39.75" customHeight="1" x14ac:dyDescent="0.25"/>
    <row r="1079" ht="39.75" customHeight="1" x14ac:dyDescent="0.25"/>
    <row r="1080" ht="39.75" customHeight="1" x14ac:dyDescent="0.25"/>
    <row r="1081" ht="52.5" customHeight="1" x14ac:dyDescent="0.25"/>
    <row r="1082" ht="27" customHeight="1" x14ac:dyDescent="0.25"/>
    <row r="1083" ht="39.75" customHeight="1" x14ac:dyDescent="0.25"/>
    <row r="1084" ht="52.5" customHeight="1" x14ac:dyDescent="0.25"/>
    <row r="1085" ht="39.75" customHeight="1" x14ac:dyDescent="0.25"/>
    <row r="1086" ht="52.5" customHeight="1" x14ac:dyDescent="0.25"/>
    <row r="1087" ht="39.75" customHeight="1" x14ac:dyDescent="0.25"/>
    <row r="1088" ht="27" customHeight="1" x14ac:dyDescent="0.25"/>
    <row r="1089" ht="52.5" customHeight="1" x14ac:dyDescent="0.25"/>
    <row r="1090" ht="27" customHeight="1" x14ac:dyDescent="0.25"/>
    <row r="1091" ht="52.5" customHeight="1" x14ac:dyDescent="0.25"/>
    <row r="1092" ht="39.75" customHeight="1" x14ac:dyDescent="0.25"/>
    <row r="1093" ht="39.75" customHeight="1" x14ac:dyDescent="0.25"/>
    <row r="1094" ht="39.75" customHeight="1" x14ac:dyDescent="0.25"/>
    <row r="1095" ht="52.5" customHeight="1" x14ac:dyDescent="0.25"/>
    <row r="1096" ht="27" customHeight="1" x14ac:dyDescent="0.25"/>
    <row r="1099" ht="65.25" customHeight="1" x14ac:dyDescent="0.25"/>
    <row r="1100" ht="27" customHeight="1" x14ac:dyDescent="0.25"/>
    <row r="1101" ht="39.75" customHeight="1" x14ac:dyDescent="0.25"/>
    <row r="1103" ht="27" customHeight="1" x14ac:dyDescent="0.25"/>
    <row r="1104" ht="27" customHeight="1" x14ac:dyDescent="0.25"/>
    <row r="1105" ht="39.75" customHeight="1" x14ac:dyDescent="0.25"/>
    <row r="1106" ht="39.75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27" customHeight="1" x14ac:dyDescent="0.25"/>
    <row r="1112" ht="27" customHeight="1" x14ac:dyDescent="0.25"/>
    <row r="1113" ht="27" customHeight="1" x14ac:dyDescent="0.25"/>
    <row r="1114" ht="27" customHeight="1" x14ac:dyDescent="0.25"/>
    <row r="1115" ht="39.75" customHeight="1" x14ac:dyDescent="0.25"/>
    <row r="1116" ht="52.5" customHeight="1" x14ac:dyDescent="0.25"/>
    <row r="1118" ht="27" customHeight="1" x14ac:dyDescent="0.25"/>
    <row r="1119" ht="39.75" customHeight="1" x14ac:dyDescent="0.25"/>
    <row r="1120" ht="39.75" customHeight="1" x14ac:dyDescent="0.25"/>
    <row r="1121" ht="27" customHeight="1" x14ac:dyDescent="0.25"/>
    <row r="1122" ht="27" customHeight="1" x14ac:dyDescent="0.25"/>
    <row r="1123" ht="27" customHeight="1" x14ac:dyDescent="0.25"/>
    <row r="1124" ht="39.75" customHeight="1" x14ac:dyDescent="0.25"/>
    <row r="1126" ht="27" customHeight="1" x14ac:dyDescent="0.25"/>
    <row r="1127" ht="39.75" customHeight="1" x14ac:dyDescent="0.25"/>
    <row r="1128" ht="27" customHeight="1" x14ac:dyDescent="0.25"/>
    <row r="1131" ht="39.75" customHeight="1" x14ac:dyDescent="0.25"/>
    <row r="1132" ht="27" customHeight="1" x14ac:dyDescent="0.25"/>
    <row r="1134" ht="27" customHeight="1" x14ac:dyDescent="0.25"/>
    <row r="1135" ht="39.75" customHeight="1" x14ac:dyDescent="0.25"/>
    <row r="1136" ht="27" customHeight="1" x14ac:dyDescent="0.25"/>
    <row r="1137" ht="27" customHeight="1" x14ac:dyDescent="0.25"/>
    <row r="1138" ht="39.75" customHeight="1" x14ac:dyDescent="0.25"/>
    <row r="1140" ht="39.75" customHeight="1" x14ac:dyDescent="0.25"/>
    <row r="1141" ht="39.75" customHeight="1" x14ac:dyDescent="0.25"/>
    <row r="1142" ht="27" customHeight="1" x14ac:dyDescent="0.25"/>
    <row r="1144" ht="39.75" customHeight="1" x14ac:dyDescent="0.25"/>
    <row r="1145" ht="39.75" customHeight="1" x14ac:dyDescent="0.25"/>
    <row r="1146" ht="52.5" customHeight="1" x14ac:dyDescent="0.25"/>
    <row r="1147" ht="39.75" customHeight="1" x14ac:dyDescent="0.25"/>
    <row r="1148" ht="39.75" customHeight="1" x14ac:dyDescent="0.25"/>
    <row r="1149" ht="27" customHeight="1" x14ac:dyDescent="0.25"/>
    <row r="1150" ht="39.75" customHeight="1" x14ac:dyDescent="0.25"/>
    <row r="1151" ht="39.75" customHeight="1" x14ac:dyDescent="0.25"/>
    <row r="1152" ht="39.75" customHeight="1" x14ac:dyDescent="0.25"/>
    <row r="1154" ht="39.75" customHeight="1" x14ac:dyDescent="0.25"/>
    <row r="1155" ht="39.75" customHeight="1" x14ac:dyDescent="0.25"/>
    <row r="1156" ht="52.5" customHeight="1" x14ac:dyDescent="0.25"/>
    <row r="1157" ht="39.75" customHeight="1" x14ac:dyDescent="0.25"/>
    <row r="1158" ht="39.75" customHeight="1" x14ac:dyDescent="0.25"/>
    <row r="1159" ht="27" customHeight="1" x14ac:dyDescent="0.25"/>
    <row r="1160" ht="39.75" customHeight="1" x14ac:dyDescent="0.25"/>
    <row r="1161" ht="27" customHeight="1" x14ac:dyDescent="0.25"/>
    <row r="1162" ht="27" customHeight="1" x14ac:dyDescent="0.25"/>
    <row r="1163" ht="39.75" customHeight="1" x14ac:dyDescent="0.25"/>
    <row r="1164" ht="52.5" customHeight="1" x14ac:dyDescent="0.25"/>
    <row r="1167" ht="27" customHeight="1" x14ac:dyDescent="0.25"/>
    <row r="1168" ht="27" customHeight="1" x14ac:dyDescent="0.25"/>
    <row r="1170" ht="39.75" customHeight="1" x14ac:dyDescent="0.25"/>
    <row r="1171" ht="39.75" customHeight="1" x14ac:dyDescent="0.25"/>
    <row r="1173" ht="27" customHeight="1" x14ac:dyDescent="0.25"/>
    <row r="1174" ht="39.75" customHeight="1" x14ac:dyDescent="0.25"/>
    <row r="1177" ht="39.75" customHeight="1" x14ac:dyDescent="0.25"/>
    <row r="1180" ht="27" customHeight="1" x14ac:dyDescent="0.25"/>
    <row r="1182" ht="27" customHeight="1" x14ac:dyDescent="0.25"/>
    <row r="1183" ht="27" customHeight="1" x14ac:dyDescent="0.25"/>
    <row r="1184" ht="27" customHeight="1" x14ac:dyDescent="0.25"/>
    <row r="1185" ht="27" customHeight="1" x14ac:dyDescent="0.25"/>
    <row r="1186" ht="39.75" customHeight="1" x14ac:dyDescent="0.25"/>
    <row r="1187" ht="27" customHeight="1" x14ac:dyDescent="0.25"/>
    <row r="1189" ht="39.75" customHeight="1" x14ac:dyDescent="0.25"/>
    <row r="1190" ht="39.75" customHeight="1" x14ac:dyDescent="0.25"/>
    <row r="1193" ht="27" customHeight="1" x14ac:dyDescent="0.25"/>
    <row r="1194" ht="27" customHeight="1" x14ac:dyDescent="0.25"/>
    <row r="1195" ht="39.75" customHeight="1" x14ac:dyDescent="0.25"/>
    <row r="1196" ht="27" customHeight="1" x14ac:dyDescent="0.25"/>
    <row r="1197" ht="39.75" customHeight="1" x14ac:dyDescent="0.25"/>
    <row r="1198" ht="27" customHeight="1" x14ac:dyDescent="0.25"/>
    <row r="1199" ht="39.75" customHeight="1" x14ac:dyDescent="0.25"/>
    <row r="1202" ht="27" customHeight="1" x14ac:dyDescent="0.25"/>
    <row r="1204" ht="39.75" customHeight="1" x14ac:dyDescent="0.25"/>
    <row r="1205" ht="39.75" customHeight="1" x14ac:dyDescent="0.25"/>
    <row r="1206" ht="39.75" customHeight="1" x14ac:dyDescent="0.25"/>
    <row r="1207" ht="27" customHeight="1" x14ac:dyDescent="0.25"/>
    <row r="1208" ht="27" customHeight="1" x14ac:dyDescent="0.25"/>
    <row r="1209" ht="39.75" customHeight="1" x14ac:dyDescent="0.25"/>
    <row r="1211" ht="39.75" customHeight="1" x14ac:dyDescent="0.25"/>
    <row r="1212" ht="39.75" customHeight="1" x14ac:dyDescent="0.25"/>
    <row r="1215" ht="27" customHeight="1" x14ac:dyDescent="0.25"/>
    <row r="1218" ht="27" customHeight="1" x14ac:dyDescent="0.25"/>
    <row r="1220" ht="39.75" customHeight="1" x14ac:dyDescent="0.25"/>
    <row r="1221" ht="39.75" customHeight="1" x14ac:dyDescent="0.25"/>
    <row r="1222" ht="27" customHeight="1" x14ac:dyDescent="0.25"/>
    <row r="1223" ht="27" customHeight="1" x14ac:dyDescent="0.25"/>
    <row r="1224" ht="39.75" customHeight="1" x14ac:dyDescent="0.25"/>
    <row r="1225" ht="27" customHeight="1" x14ac:dyDescent="0.25"/>
    <row r="1226" ht="27" customHeight="1" x14ac:dyDescent="0.25"/>
    <row r="1227" ht="27" customHeight="1" x14ac:dyDescent="0.25"/>
    <row r="1228" ht="27" customHeight="1" x14ac:dyDescent="0.25"/>
    <row r="1230" ht="39.75" customHeight="1" x14ac:dyDescent="0.25"/>
    <row r="1231" ht="39.75" customHeight="1" x14ac:dyDescent="0.25"/>
    <row r="1232" ht="39.75" customHeight="1" x14ac:dyDescent="0.25"/>
    <row r="1233" ht="27" customHeight="1" x14ac:dyDescent="0.25"/>
    <row r="1234" ht="27" customHeight="1" x14ac:dyDescent="0.25"/>
    <row r="1235" ht="27" customHeight="1" x14ac:dyDescent="0.25"/>
    <row r="1236" ht="27" customHeight="1" x14ac:dyDescent="0.25"/>
    <row r="1237" ht="27" customHeight="1" x14ac:dyDescent="0.25"/>
    <row r="1238" ht="27" customHeight="1" x14ac:dyDescent="0.25"/>
    <row r="1239" ht="27" customHeight="1" x14ac:dyDescent="0.25"/>
    <row r="1242" ht="27" customHeight="1" x14ac:dyDescent="0.25"/>
    <row r="1244" ht="27" customHeight="1" x14ac:dyDescent="0.25"/>
    <row r="1245" ht="27" customHeight="1" x14ac:dyDescent="0.25"/>
    <row r="1252" ht="27" customHeight="1" x14ac:dyDescent="0.25"/>
    <row r="1253" ht="27" customHeight="1" x14ac:dyDescent="0.25"/>
    <row r="1254" ht="39.75" customHeight="1" x14ac:dyDescent="0.25"/>
    <row r="1256" ht="52.5" customHeight="1" x14ac:dyDescent="0.25"/>
    <row r="1257" ht="39.75" customHeight="1" x14ac:dyDescent="0.25"/>
    <row r="1259" ht="39.75" customHeight="1" x14ac:dyDescent="0.25"/>
    <row r="1260" ht="27" customHeight="1" x14ac:dyDescent="0.25"/>
    <row r="1261" ht="27" customHeight="1" x14ac:dyDescent="0.25"/>
    <row r="1263" ht="27" customHeight="1" x14ac:dyDescent="0.25"/>
    <row r="1264" ht="27" customHeight="1" x14ac:dyDescent="0.25"/>
    <row r="1265" ht="39.75" customHeight="1" x14ac:dyDescent="0.25"/>
    <row r="1266" ht="27" customHeight="1" x14ac:dyDescent="0.25"/>
    <row r="1267" ht="52.5" customHeight="1" x14ac:dyDescent="0.25"/>
    <row r="1268" ht="27" customHeight="1" x14ac:dyDescent="0.25"/>
    <row r="1269" ht="27" customHeight="1" x14ac:dyDescent="0.25"/>
    <row r="1270" ht="27" customHeight="1" x14ac:dyDescent="0.25"/>
    <row r="1271" ht="27" customHeight="1" x14ac:dyDescent="0.25"/>
    <row r="1272" ht="27" customHeight="1" x14ac:dyDescent="0.25"/>
    <row r="1273" ht="27" customHeight="1" x14ac:dyDescent="0.25"/>
    <row r="1274" ht="27" customHeight="1" x14ac:dyDescent="0.25"/>
    <row r="1275" ht="39.75" customHeight="1" x14ac:dyDescent="0.25"/>
    <row r="1277" ht="52.5" customHeight="1" x14ac:dyDescent="0.25"/>
    <row r="1279" ht="52.5" customHeight="1" x14ac:dyDescent="0.25"/>
    <row r="1280" ht="27" customHeight="1" x14ac:dyDescent="0.25"/>
    <row r="1281" ht="27" customHeight="1" x14ac:dyDescent="0.25"/>
    <row r="1282" ht="39.75" customHeight="1" x14ac:dyDescent="0.25"/>
    <row r="1283" ht="27" customHeight="1" x14ac:dyDescent="0.25"/>
    <row r="1284" ht="27" customHeight="1" x14ac:dyDescent="0.25"/>
    <row r="1285" ht="52.5" customHeight="1" x14ac:dyDescent="0.25"/>
    <row r="1286" ht="27" customHeight="1" x14ac:dyDescent="0.25"/>
    <row r="1287" ht="39.75" customHeight="1" x14ac:dyDescent="0.25"/>
    <row r="1289" ht="27" customHeight="1" x14ac:dyDescent="0.25"/>
    <row r="1290" ht="27" customHeight="1" x14ac:dyDescent="0.25"/>
    <row r="1291" ht="27" customHeight="1" x14ac:dyDescent="0.25"/>
    <row r="1293" ht="27" customHeight="1" x14ac:dyDescent="0.25"/>
    <row r="1295" ht="27" customHeight="1" x14ac:dyDescent="0.25"/>
    <row r="1297" ht="39.75" customHeight="1" x14ac:dyDescent="0.25"/>
    <row r="1298" ht="27" customHeight="1" x14ac:dyDescent="0.25"/>
    <row r="1299" ht="27" customHeight="1" x14ac:dyDescent="0.25"/>
    <row r="1300" ht="27" customHeight="1" x14ac:dyDescent="0.25"/>
    <row r="1301" ht="39.75" customHeight="1" x14ac:dyDescent="0.25"/>
    <row r="1302" ht="52.5" customHeight="1" x14ac:dyDescent="0.25"/>
    <row r="1304" ht="27" customHeight="1" x14ac:dyDescent="0.25"/>
    <row r="1305" ht="27" customHeight="1" x14ac:dyDescent="0.25"/>
    <row r="1306" ht="39.75" customHeight="1" x14ac:dyDescent="0.25"/>
    <row r="1307" ht="39.75" customHeight="1" x14ac:dyDescent="0.25"/>
    <row r="1308" ht="39.75" customHeight="1" x14ac:dyDescent="0.25"/>
    <row r="1309" ht="39.75" customHeight="1" x14ac:dyDescent="0.25"/>
    <row r="1310" ht="27" customHeight="1" x14ac:dyDescent="0.25"/>
    <row r="1311" ht="39.75" customHeight="1" x14ac:dyDescent="0.25"/>
    <row r="1312" ht="27" customHeight="1" x14ac:dyDescent="0.25"/>
    <row r="1313" ht="27" customHeight="1" x14ac:dyDescent="0.25"/>
    <row r="1314" ht="27" customHeight="1" x14ac:dyDescent="0.25"/>
    <row r="1315" ht="27" customHeight="1" x14ac:dyDescent="0.25"/>
    <row r="1316" ht="39.75" customHeight="1" x14ac:dyDescent="0.25"/>
    <row r="1318" ht="27" customHeight="1" x14ac:dyDescent="0.25"/>
    <row r="1319" ht="39.75" customHeight="1" x14ac:dyDescent="0.25"/>
    <row r="1320" ht="52.5" customHeight="1" x14ac:dyDescent="0.25"/>
    <row r="1322" ht="39.75" customHeight="1" x14ac:dyDescent="0.25"/>
    <row r="1323" ht="39.75" customHeight="1" x14ac:dyDescent="0.25"/>
    <row r="1324" ht="39.75" customHeight="1" x14ac:dyDescent="0.25"/>
    <row r="1325" ht="65.25" customHeight="1" x14ac:dyDescent="0.25"/>
    <row r="1326" ht="39.75" customHeight="1" x14ac:dyDescent="0.25"/>
    <row r="1327" ht="27" customHeight="1" x14ac:dyDescent="0.25"/>
    <row r="1328" ht="52.5" customHeight="1" x14ac:dyDescent="0.25"/>
    <row r="1329" ht="39.75" customHeight="1" x14ac:dyDescent="0.25"/>
    <row r="1330" ht="39.75" customHeight="1" x14ac:dyDescent="0.25"/>
    <row r="1331" ht="39.75" customHeight="1" x14ac:dyDescent="0.25"/>
    <row r="1332" ht="52.5" customHeight="1" x14ac:dyDescent="0.25"/>
    <row r="1333" ht="39.75" customHeight="1" x14ac:dyDescent="0.25"/>
    <row r="1334" ht="52.5" customHeight="1" x14ac:dyDescent="0.25"/>
    <row r="1335" ht="52.5" customHeight="1" x14ac:dyDescent="0.25"/>
    <row r="1336" ht="39.75" customHeight="1" x14ac:dyDescent="0.25"/>
    <row r="1337" ht="39.75" customHeight="1" x14ac:dyDescent="0.25"/>
    <row r="1338" ht="39.75" customHeight="1" x14ac:dyDescent="0.25"/>
    <row r="1339" ht="39.75" customHeight="1" x14ac:dyDescent="0.25"/>
    <row r="1340" ht="39.75" customHeight="1" x14ac:dyDescent="0.25"/>
    <row r="1341" ht="27" customHeight="1" x14ac:dyDescent="0.25"/>
    <row r="1342" ht="52.5" customHeight="1" x14ac:dyDescent="0.25"/>
    <row r="1343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39.75" customHeight="1" x14ac:dyDescent="0.25"/>
    <row r="1354" ht="27" customHeight="1" x14ac:dyDescent="0.25"/>
    <row r="1355" ht="27" customHeight="1" x14ac:dyDescent="0.25"/>
    <row r="1356" ht="27" customHeight="1" x14ac:dyDescent="0.25"/>
    <row r="1357" ht="39.75" customHeight="1" x14ac:dyDescent="0.25"/>
    <row r="1358" ht="27" customHeight="1" x14ac:dyDescent="0.25"/>
    <row r="1359" ht="27" customHeight="1" x14ac:dyDescent="0.25"/>
    <row r="1361" ht="27" customHeight="1" x14ac:dyDescent="0.25"/>
    <row r="1362" ht="27" customHeight="1" x14ac:dyDescent="0.25"/>
    <row r="1364" ht="27" customHeight="1" x14ac:dyDescent="0.25"/>
    <row r="1365" ht="39.75" customHeight="1" x14ac:dyDescent="0.25"/>
    <row r="1366" ht="27" customHeight="1" x14ac:dyDescent="0.25"/>
    <row r="1367" ht="27" customHeight="1" x14ac:dyDescent="0.25"/>
    <row r="1369" ht="27" customHeight="1" x14ac:dyDescent="0.25"/>
    <row r="1372" ht="52.5" customHeight="1" x14ac:dyDescent="0.25"/>
    <row r="1373" ht="27" customHeight="1" x14ac:dyDescent="0.25"/>
    <row r="1376" ht="27" customHeight="1" x14ac:dyDescent="0.25"/>
    <row r="1377" ht="52.5" customHeight="1" x14ac:dyDescent="0.25"/>
    <row r="1379" ht="39.75" customHeight="1" x14ac:dyDescent="0.25"/>
    <row r="1380" ht="39.75" customHeight="1" x14ac:dyDescent="0.25"/>
    <row r="1381" ht="39.75" customHeight="1" x14ac:dyDescent="0.25"/>
    <row r="1383" ht="27" customHeight="1" x14ac:dyDescent="0.25"/>
    <row r="1384" ht="27" customHeight="1" x14ac:dyDescent="0.25"/>
    <row r="1385" ht="39.75" customHeight="1" x14ac:dyDescent="0.25"/>
    <row r="1387" ht="27" customHeight="1" x14ac:dyDescent="0.25"/>
    <row r="1388" ht="39.75" customHeight="1" x14ac:dyDescent="0.25"/>
    <row r="1389" ht="27" customHeight="1" x14ac:dyDescent="0.25"/>
    <row r="1390" ht="27" customHeight="1" x14ac:dyDescent="0.25"/>
    <row r="1391" ht="27" customHeight="1" x14ac:dyDescent="0.25"/>
    <row r="1392" ht="39.75" customHeight="1" x14ac:dyDescent="0.25"/>
    <row r="1404" ht="39.75" customHeight="1" x14ac:dyDescent="0.25"/>
    <row r="1406" ht="27" customHeight="1" x14ac:dyDescent="0.25"/>
    <row r="1407" ht="39.75" customHeight="1" x14ac:dyDescent="0.25"/>
    <row r="1410" ht="39.75" customHeight="1" x14ac:dyDescent="0.25"/>
    <row r="1411" ht="27" customHeight="1" x14ac:dyDescent="0.25"/>
    <row r="1412" ht="27" customHeight="1" x14ac:dyDescent="0.25"/>
    <row r="1413" ht="39.75" customHeight="1" x14ac:dyDescent="0.25"/>
    <row r="1414" ht="39.75" customHeight="1" x14ac:dyDescent="0.25"/>
    <row r="1415" ht="52.5" customHeight="1" x14ac:dyDescent="0.25"/>
    <row r="1419" ht="27" customHeight="1" x14ac:dyDescent="0.25"/>
    <row r="1420" ht="39.75" customHeight="1" x14ac:dyDescent="0.25"/>
    <row r="1431" ht="27" customHeight="1" x14ac:dyDescent="0.25"/>
    <row r="1435" ht="39.75" customHeight="1" x14ac:dyDescent="0.25"/>
    <row r="1444" ht="27" customHeight="1" x14ac:dyDescent="0.25"/>
    <row r="1446" ht="27" customHeight="1" x14ac:dyDescent="0.25"/>
    <row r="1448" ht="27" customHeight="1" x14ac:dyDescent="0.25"/>
    <row r="1449" ht="27" customHeight="1" x14ac:dyDescent="0.25"/>
    <row r="1450" ht="27" customHeight="1" x14ac:dyDescent="0.25"/>
    <row r="1452" ht="27" customHeight="1" x14ac:dyDescent="0.25"/>
    <row r="1455" ht="39.75" customHeight="1" x14ac:dyDescent="0.25"/>
    <row r="1458" ht="27" customHeight="1" x14ac:dyDescent="0.25"/>
    <row r="1459" ht="39.75" customHeight="1" x14ac:dyDescent="0.25"/>
    <row r="1460" ht="39.75" customHeight="1" x14ac:dyDescent="0.25"/>
    <row r="1461" ht="27" customHeight="1" x14ac:dyDescent="0.25"/>
    <row r="1462" ht="39.75" customHeight="1" x14ac:dyDescent="0.25"/>
    <row r="1465" ht="27" customHeight="1" x14ac:dyDescent="0.25"/>
    <row r="1466" ht="27" customHeight="1" x14ac:dyDescent="0.25"/>
    <row r="1469" ht="27" customHeight="1" x14ac:dyDescent="0.25"/>
    <row r="1470" ht="27" customHeight="1" x14ac:dyDescent="0.25"/>
    <row r="1471" ht="27" customHeight="1" x14ac:dyDescent="0.25"/>
    <row r="1473" ht="27" customHeight="1" x14ac:dyDescent="0.25"/>
    <row r="1477" ht="52.5" customHeight="1" x14ac:dyDescent="0.25"/>
    <row r="1478" ht="27" customHeight="1" x14ac:dyDescent="0.25"/>
    <row r="1485" ht="27" customHeight="1" x14ac:dyDescent="0.25"/>
    <row r="1486" ht="27" customHeight="1" x14ac:dyDescent="0.25"/>
    <row r="1487" ht="27" customHeight="1" x14ac:dyDescent="0.25"/>
    <row r="1488" ht="27" customHeight="1" x14ac:dyDescent="0.25"/>
    <row r="1490" ht="27" customHeight="1" x14ac:dyDescent="0.25"/>
    <row r="1491" ht="27" customHeight="1" x14ac:dyDescent="0.25"/>
    <row r="1492" ht="27" customHeight="1" x14ac:dyDescent="0.25"/>
    <row r="1497" ht="39.75" customHeight="1" x14ac:dyDescent="0.25"/>
    <row r="1504" ht="27" customHeight="1" x14ac:dyDescent="0.25"/>
    <row r="1505" ht="27" customHeight="1" x14ac:dyDescent="0.25"/>
    <row r="1513" ht="27" customHeight="1" x14ac:dyDescent="0.25"/>
    <row r="1518" ht="27" customHeight="1" x14ac:dyDescent="0.25"/>
    <row r="1523" ht="27" customHeight="1" x14ac:dyDescent="0.25"/>
    <row r="1528" ht="27" customHeight="1" x14ac:dyDescent="0.25"/>
    <row r="1530" ht="27" customHeight="1" x14ac:dyDescent="0.25"/>
    <row r="1531" ht="39.75" customHeight="1" x14ac:dyDescent="0.25"/>
    <row r="1532" ht="27" customHeight="1" x14ac:dyDescent="0.25"/>
    <row r="1533" ht="27" customHeight="1" x14ac:dyDescent="0.25"/>
    <row r="1534" ht="27" customHeight="1" x14ac:dyDescent="0.25"/>
    <row r="1536" ht="39.75" customHeight="1" x14ac:dyDescent="0.25"/>
    <row r="1537" ht="27" customHeight="1" x14ac:dyDescent="0.25"/>
    <row r="1538" ht="27" customHeight="1" x14ac:dyDescent="0.25"/>
    <row r="1541" ht="27" customHeight="1" x14ac:dyDescent="0.25"/>
    <row r="1542" ht="27" customHeight="1" x14ac:dyDescent="0.25"/>
    <row r="1548" ht="27" customHeight="1" x14ac:dyDescent="0.25"/>
    <row r="1549" ht="27" customHeight="1" x14ac:dyDescent="0.25"/>
    <row r="1556" ht="27" customHeight="1" x14ac:dyDescent="0.25"/>
    <row r="1562" ht="27" customHeight="1" x14ac:dyDescent="0.25"/>
    <row r="1564" ht="39.75" customHeight="1" x14ac:dyDescent="0.25"/>
    <row r="1565" ht="39.75" customHeight="1" x14ac:dyDescent="0.25"/>
    <row r="1568" ht="27" customHeight="1" x14ac:dyDescent="0.25"/>
    <row r="1569" ht="27" customHeight="1" x14ac:dyDescent="0.25"/>
    <row r="1570" ht="27" customHeight="1" x14ac:dyDescent="0.25"/>
    <row r="1571" ht="27" customHeight="1" x14ac:dyDescent="0.25"/>
    <row r="1573" ht="27" customHeight="1" x14ac:dyDescent="0.25"/>
    <row r="1574" ht="27" customHeight="1" x14ac:dyDescent="0.25"/>
    <row r="1576" ht="39.75" customHeight="1" x14ac:dyDescent="0.25"/>
    <row r="1577" ht="27" customHeight="1" x14ac:dyDescent="0.25"/>
    <row r="1578" ht="39.75" customHeight="1" x14ac:dyDescent="0.25"/>
    <row r="1579" ht="52.5" customHeight="1" x14ac:dyDescent="0.25"/>
    <row r="1580" ht="27" customHeight="1" x14ac:dyDescent="0.25"/>
    <row r="1583" ht="27" customHeight="1" x14ac:dyDescent="0.25"/>
    <row r="1585" ht="27" customHeight="1" x14ac:dyDescent="0.25"/>
    <row r="1588" ht="39.75" customHeight="1" x14ac:dyDescent="0.25"/>
    <row r="1589" ht="65.25" customHeight="1" x14ac:dyDescent="0.25"/>
    <row r="1590" ht="39.75" customHeight="1" x14ac:dyDescent="0.25"/>
    <row r="1591" ht="39.75" customHeight="1" x14ac:dyDescent="0.25"/>
    <row r="1592" ht="39.75" customHeight="1" x14ac:dyDescent="0.25"/>
    <row r="1598" ht="27" customHeight="1" x14ac:dyDescent="0.25"/>
    <row r="1601" ht="39.75" customHeight="1" x14ac:dyDescent="0.25"/>
    <row r="1603" ht="27" customHeight="1" x14ac:dyDescent="0.25"/>
    <row r="1607" ht="39.75" customHeight="1" x14ac:dyDescent="0.25"/>
    <row r="1608" ht="27" customHeight="1" x14ac:dyDescent="0.25"/>
    <row r="1610" ht="27" customHeight="1" x14ac:dyDescent="0.25"/>
    <row r="1611" ht="27" customHeight="1" x14ac:dyDescent="0.25"/>
    <row r="1613" ht="27" customHeight="1" x14ac:dyDescent="0.25"/>
    <row r="1614" ht="39.75" customHeight="1" x14ac:dyDescent="0.25"/>
    <row r="1617" ht="27" customHeight="1" x14ac:dyDescent="0.25"/>
    <row r="1619" ht="27" customHeight="1" x14ac:dyDescent="0.25"/>
    <row r="1620" ht="27" customHeight="1" x14ac:dyDescent="0.25"/>
    <row r="1624" ht="27" customHeight="1" x14ac:dyDescent="0.25"/>
    <row r="1625" ht="27" customHeight="1" x14ac:dyDescent="0.25"/>
    <row r="1626" ht="27" customHeight="1" x14ac:dyDescent="0.25"/>
    <row r="1628" ht="27" customHeight="1" x14ac:dyDescent="0.25"/>
    <row r="1629" ht="27" customHeight="1" x14ac:dyDescent="0.25"/>
    <row r="1630" ht="27" customHeight="1" x14ac:dyDescent="0.25"/>
    <row r="1631" ht="27" customHeight="1" x14ac:dyDescent="0.25"/>
    <row r="1633" ht="27" customHeight="1" x14ac:dyDescent="0.25"/>
    <row r="1634" ht="27" customHeight="1" x14ac:dyDescent="0.25"/>
    <row r="1635" ht="27" customHeight="1" x14ac:dyDescent="0.25"/>
    <row r="1636" ht="27" customHeight="1" x14ac:dyDescent="0.25"/>
    <row r="1637" ht="39.75" customHeight="1" x14ac:dyDescent="0.25"/>
    <row r="1638" ht="39.75" customHeight="1" x14ac:dyDescent="0.25"/>
    <row r="1639" ht="39.75" customHeight="1" x14ac:dyDescent="0.25"/>
    <row r="1640" ht="27" customHeight="1" x14ac:dyDescent="0.25"/>
    <row r="1641" ht="39.75" customHeight="1" x14ac:dyDescent="0.25"/>
    <row r="1642" ht="39.75" customHeight="1" x14ac:dyDescent="0.25"/>
    <row r="1647" ht="39.75" customHeight="1" x14ac:dyDescent="0.25"/>
  </sheetData>
  <sortState ref="A10:F413">
    <sortCondition descending="1" ref="F10:F413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2024-11-13T11:01:54Z</dcterms:modified>
</cp:coreProperties>
</file>