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27" i="2" l="1"/>
  <c r="E28" i="2"/>
  <c r="E21" i="2"/>
  <c r="E11" i="2"/>
  <c r="E30" i="2"/>
  <c r="E22" i="2"/>
  <c r="E29" i="2"/>
  <c r="E10" i="2"/>
  <c r="E25" i="2"/>
  <c r="E23" i="2"/>
  <c r="E9" i="2"/>
  <c r="E24" i="2"/>
  <c r="E18" i="2"/>
  <c r="E31" i="2"/>
  <c r="E12" i="2"/>
  <c r="E17" i="2"/>
  <c r="E26" i="2"/>
  <c r="E20" i="2"/>
  <c r="E32" i="2"/>
  <c r="E15" i="2"/>
  <c r="E13" i="2"/>
  <c r="E16" i="2"/>
  <c r="E14" i="2"/>
  <c r="E19" i="2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</calcChain>
</file>

<file path=xl/sharedStrings.xml><?xml version="1.0" encoding="utf-8"?>
<sst xmlns="http://schemas.openxmlformats.org/spreadsheetml/2006/main" count="116" uniqueCount="41">
  <si>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</si>
  <si>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</si>
  <si>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</si>
  <si>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</si>
  <si>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</si>
  <si>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</si>
  <si>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</si>
  <si>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</si>
  <si>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</si>
  <si>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</si>
  <si>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</si>
  <si>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</si>
  <si>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</si>
  <si>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</si>
  <si>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</si>
  <si>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</si>
  <si>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</si>
  <si>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</si>
  <si>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</si>
  <si>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</si>
  <si>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</si>
  <si>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</si>
  <si>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</si>
  <si>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</si>
  <si>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</si>
  <si>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</si>
  <si>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</si>
  <si>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</si>
  <si>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</si>
  <si>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</si>
  <si>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Málaga                </t>
  </si>
  <si>
    <t xml:space="preserve">Sevilla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</si>
  <si>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</si>
  <si>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</si>
  <si>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</si>
  <si>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>Provincia</t>
  </si>
  <si>
    <t>Capítulo 7 (Transferencias de Capital)</t>
  </si>
  <si>
    <t xml:space="preserve">Linares                                                               </t>
  </si>
  <si>
    <t>Transferencias de Capital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</si>
  <si>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</si>
  <si>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>Municipios de Andalucía con más de 50.000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</si>
</sst>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"/>
  <sheetViews>
    <sheetView tabSelected="1" workbookViewId="0">
      <selection activeCell="F16" sqref="F16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7.399999999999999" x14ac:dyDescent="0.35">
      <c r="A3" s="27" t="s">
        <v>38</v>
      </c>
      <c r="B3" s="27"/>
      <c r="C3" s="27"/>
      <c r="D3" s="27"/>
      <c r="E3" s="27"/>
    </row>
    <row r="4" spans="1:10" s="1" customFormat="1" ht="20.399999999999999" x14ac:dyDescent="0.45">
      <c r="A4" s="26" t="s">
        <v>40</v>
      </c>
      <c r="B4" s="26"/>
      <c r="C4" s="26"/>
      <c r="D4" s="26"/>
      <c r="E4" s="26"/>
    </row>
    <row r="5" spans="1:10" s="1" customFormat="1" ht="15" x14ac:dyDescent="0.35">
      <c r="A5" s="4" t="s">
        <v>39</v>
      </c>
      <c r="B5" s="4"/>
      <c r="C5" s="5"/>
      <c r="D5" s="6"/>
      <c r="E5" s="6"/>
    </row>
    <row r="6" spans="1:10" s="1" customFormat="1" ht="15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10" s="1" customFormat="1" ht="45" x14ac:dyDescent="0.35">
      <c r="A8" s="20" t="s">
        <v>2</v>
      </c>
      <c r="B8" s="20" t="s">
        <v>35</v>
      </c>
      <c r="C8" s="20" t="s">
        <v>3</v>
      </c>
      <c r="D8" s="23" t="s">
        <v>36</v>
      </c>
      <c r="E8" s="20" t="s">
        <v>36</v>
      </c>
    </row>
    <row r="9" spans="1:10" ht="15" customHeight="1" x14ac:dyDescent="0.35">
      <c r="A9" s="21" t="s">
        <v>32</v>
      </c>
      <c r="B9" s="17" t="s">
        <v>31</v>
      </c>
      <c r="C9" s="18">
        <v>75279</v>
      </c>
      <c r="D9" s="19">
        <v>798718.55</v>
      </c>
      <c r="E9" s="22">
        <f>D9/C9</f>
        <v>10.61011105354747</v>
      </c>
    </row>
    <row r="10" spans="1:10" ht="15" customHeight="1" x14ac:dyDescent="0.35">
      <c r="A10" s="21" t="s">
        <v>14</v>
      </c>
      <c r="B10" s="17" t="s">
        <v>13</v>
      </c>
      <c r="C10" s="18">
        <v>121957</v>
      </c>
      <c r="D10" s="19">
        <v>2262177.75</v>
      </c>
      <c r="E10" s="22">
        <f>D10/C10</f>
        <v>18.548978328427232</v>
      </c>
      <c r="F10" s="1"/>
      <c r="G10" s="1"/>
      <c r="H10" s="1"/>
      <c r="I10" s="1"/>
      <c r="J10" s="1"/>
    </row>
    <row r="11" spans="1:10" ht="15" customHeight="1" x14ac:dyDescent="0.35">
      <c r="A11" s="21" t="s">
        <v>10</v>
      </c>
      <c r="B11" s="17" t="s">
        <v>9</v>
      </c>
      <c r="C11" s="18">
        <v>198533</v>
      </c>
      <c r="D11" s="19">
        <v>3355860.45</v>
      </c>
      <c r="E11" s="22">
        <f>D11/C11</f>
        <v>16.903287866500783</v>
      </c>
      <c r="F11" s="1"/>
      <c r="G11" s="1"/>
      <c r="H11" s="1"/>
      <c r="I11" s="1"/>
      <c r="J11" s="1"/>
    </row>
    <row r="12" spans="1:10" ht="15" customHeight="1" x14ac:dyDescent="0.35">
      <c r="A12" s="21" t="s">
        <v>15</v>
      </c>
      <c r="B12" s="17" t="s">
        <v>13</v>
      </c>
      <c r="C12" s="18">
        <v>116027</v>
      </c>
      <c r="D12" s="19">
        <v>2575830.0299999998</v>
      </c>
      <c r="E12" s="22">
        <f>D12/C12</f>
        <v>22.200263990278124</v>
      </c>
    </row>
    <row r="13" spans="1:10" ht="15" customHeight="1" x14ac:dyDescent="0.35">
      <c r="A13" s="21" t="s">
        <v>16</v>
      </c>
      <c r="B13" s="17" t="s">
        <v>13</v>
      </c>
      <c r="C13" s="18">
        <v>84489</v>
      </c>
      <c r="D13" s="19">
        <v>1514319.27</v>
      </c>
      <c r="E13" s="22">
        <f>D13/C13</f>
        <v>17.923271313425417</v>
      </c>
      <c r="F13" s="1"/>
      <c r="G13" s="1"/>
      <c r="H13" s="1"/>
      <c r="I13" s="1"/>
      <c r="J13" s="1"/>
    </row>
    <row r="14" spans="1:10" ht="15" customHeight="1" x14ac:dyDescent="0.35">
      <c r="A14" s="21" t="s">
        <v>22</v>
      </c>
      <c r="B14" s="17" t="s">
        <v>21</v>
      </c>
      <c r="C14" s="18">
        <v>325701</v>
      </c>
      <c r="D14" s="19">
        <v>-848988.88</v>
      </c>
      <c r="E14" s="22">
        <f>D14/C14</f>
        <v>-2.6066511309452536</v>
      </c>
      <c r="F14" s="1"/>
      <c r="G14" s="1"/>
      <c r="H14" s="1"/>
      <c r="I14" s="1"/>
      <c r="J14" s="1"/>
    </row>
    <row r="15" spans="1:10" ht="15" customHeight="1" x14ac:dyDescent="0.35">
      <c r="A15" s="21" t="s">
        <v>33</v>
      </c>
      <c r="B15" s="17" t="s">
        <v>31</v>
      </c>
      <c r="C15" s="18">
        <v>133968</v>
      </c>
      <c r="D15" s="19">
        <v>1323868.0900000001</v>
      </c>
      <c r="E15" s="22">
        <f>D15/C15</f>
        <v>9.8819724859667986</v>
      </c>
    </row>
    <row r="16" spans="1:10" ht="15" customHeight="1" x14ac:dyDescent="0.35">
      <c r="A16" s="21" t="s">
        <v>11</v>
      </c>
      <c r="B16" s="17" t="s">
        <v>9</v>
      </c>
      <c r="C16" s="18">
        <v>83594</v>
      </c>
      <c r="D16" s="19">
        <v>144809.15</v>
      </c>
      <c r="E16" s="22">
        <f>D16/C16</f>
        <v>1.7322911931478335</v>
      </c>
      <c r="F16" s="1"/>
      <c r="G16" s="1"/>
      <c r="H16" s="1"/>
      <c r="I16" s="1"/>
      <c r="J16" s="1"/>
    </row>
    <row r="17" spans="1:10" ht="15" customHeight="1" x14ac:dyDescent="0.35">
      <c r="A17" s="21" t="s">
        <v>8</v>
      </c>
      <c r="B17" s="17" t="s">
        <v>30</v>
      </c>
      <c r="C17" s="18">
        <v>68286</v>
      </c>
      <c r="D17" s="19">
        <v>997582.38</v>
      </c>
      <c r="E17" s="22">
        <f>D17/C17</f>
        <v>14.60888586240225</v>
      </c>
      <c r="F17" s="1"/>
      <c r="G17" s="1"/>
      <c r="H17" s="1"/>
      <c r="I17" s="1"/>
      <c r="J17" s="1"/>
    </row>
    <row r="18" spans="1:10" ht="15" customHeight="1" x14ac:dyDescent="0.35">
      <c r="A18" s="21" t="s">
        <v>24</v>
      </c>
      <c r="B18" s="17" t="s">
        <v>23</v>
      </c>
      <c r="C18" s="18">
        <v>232462</v>
      </c>
      <c r="D18" s="19">
        <v>5198565.43</v>
      </c>
      <c r="E18" s="22">
        <f>D18/C18</f>
        <v>22.363076244719565</v>
      </c>
    </row>
    <row r="19" spans="1:10" ht="15" customHeight="1" x14ac:dyDescent="0.35">
      <c r="A19" s="21" t="s">
        <v>27</v>
      </c>
      <c r="B19" s="17" t="s">
        <v>26</v>
      </c>
      <c r="C19" s="18">
        <v>143663</v>
      </c>
      <c r="D19" s="19">
        <v>-61020.08</v>
      </c>
      <c r="E19" s="22">
        <f>D19/C19</f>
        <v>-0.42474457584764347</v>
      </c>
      <c r="F19" s="1"/>
      <c r="G19" s="1"/>
      <c r="H19" s="1"/>
      <c r="I19" s="1"/>
      <c r="J19" s="1"/>
    </row>
    <row r="20" spans="1:10" ht="15" customHeight="1" x14ac:dyDescent="0.35">
      <c r="A20" s="21" t="s">
        <v>29</v>
      </c>
      <c r="B20" s="17" t="s">
        <v>28</v>
      </c>
      <c r="C20" s="18">
        <v>112999</v>
      </c>
      <c r="D20" s="19">
        <v>1489665.96</v>
      </c>
      <c r="E20" s="22">
        <f>D20/C20</f>
        <v>13.183001265497925</v>
      </c>
      <c r="F20" s="1"/>
      <c r="G20" s="1"/>
      <c r="H20" s="1"/>
      <c r="I20" s="1"/>
      <c r="J20" s="1"/>
    </row>
    <row r="21" spans="1:10" ht="15" customHeight="1" x14ac:dyDescent="0.35">
      <c r="A21" s="21" t="s">
        <v>17</v>
      </c>
      <c r="B21" s="17" t="s">
        <v>13</v>
      </c>
      <c r="C21" s="18">
        <v>212749</v>
      </c>
      <c r="D21" s="19">
        <v>1302060.21</v>
      </c>
      <c r="E21" s="22">
        <f>D21/C21</f>
        <v>6.1201707646099388</v>
      </c>
    </row>
    <row r="22" spans="1:10" ht="15" customHeight="1" x14ac:dyDescent="0.35">
      <c r="A22" s="21" t="s">
        <v>37</v>
      </c>
      <c r="B22" s="17" t="s">
        <v>28</v>
      </c>
      <c r="C22" s="18">
        <v>57414</v>
      </c>
      <c r="D22" s="19">
        <v>4186030.79</v>
      </c>
      <c r="E22" s="22">
        <f>D22/C22</f>
        <v>72.909582854356074</v>
      </c>
      <c r="F22" s="1"/>
      <c r="G22" s="1"/>
      <c r="H22" s="1"/>
      <c r="I22" s="1"/>
      <c r="J22" s="1"/>
    </row>
    <row r="23" spans="1:10" ht="15" customHeight="1" x14ac:dyDescent="0.35">
      <c r="A23" s="21" t="s">
        <v>18</v>
      </c>
      <c r="B23" s="17" t="s">
        <v>13</v>
      </c>
      <c r="C23" s="18">
        <v>63147</v>
      </c>
      <c r="D23" s="19">
        <v>423085.08</v>
      </c>
      <c r="E23" s="22">
        <f>D23/C23</f>
        <v>6.7000028504917104</v>
      </c>
      <c r="F23" s="1"/>
      <c r="G23" s="1"/>
      <c r="H23" s="1"/>
      <c r="I23" s="1"/>
      <c r="J23" s="1"/>
    </row>
    <row r="24" spans="1:10" ht="15" customHeight="1" x14ac:dyDescent="0.35">
      <c r="A24" s="21" t="s">
        <v>4</v>
      </c>
      <c r="B24" s="17" t="s">
        <v>30</v>
      </c>
      <c r="C24" s="18">
        <v>574654</v>
      </c>
      <c r="D24" s="19">
        <v>1952057.67</v>
      </c>
      <c r="E24" s="22">
        <f>D24/C24</f>
        <v>3.396926968227838</v>
      </c>
    </row>
    <row r="25" spans="1:10" ht="15" customHeight="1" x14ac:dyDescent="0.35">
      <c r="A25" s="21" t="s">
        <v>5</v>
      </c>
      <c r="B25" s="17" t="s">
        <v>30</v>
      </c>
      <c r="C25" s="18">
        <v>143386</v>
      </c>
      <c r="D25" s="19">
        <v>7337780.8200000003</v>
      </c>
      <c r="E25" s="22">
        <f>D25/C25</f>
        <v>51.175015831392187</v>
      </c>
      <c r="F25" s="1"/>
      <c r="G25" s="1"/>
      <c r="H25" s="1"/>
      <c r="I25" s="1"/>
      <c r="J25" s="1"/>
    </row>
    <row r="26" spans="1:10" ht="15" customHeight="1" x14ac:dyDescent="0.35">
      <c r="A26" s="21" t="s">
        <v>6</v>
      </c>
      <c r="B26" s="17" t="s">
        <v>30</v>
      </c>
      <c r="C26" s="18">
        <v>82742</v>
      </c>
      <c r="D26" s="19">
        <v>0</v>
      </c>
      <c r="E26" s="22">
        <f>D26/C26</f>
        <v>0</v>
      </c>
      <c r="F26" s="1"/>
      <c r="G26" s="1"/>
      <c r="H26" s="1"/>
      <c r="I26" s="1"/>
      <c r="J26" s="1"/>
    </row>
    <row r="27" spans="1:10" ht="15" customHeight="1" x14ac:dyDescent="0.35">
      <c r="A27" s="21" t="s">
        <v>25</v>
      </c>
      <c r="B27" s="17" t="s">
        <v>23</v>
      </c>
      <c r="C27" s="18">
        <v>58020</v>
      </c>
      <c r="D27" s="19">
        <v>496243.44</v>
      </c>
      <c r="E27" s="22">
        <f>D27/C27</f>
        <v>8.552972078593589</v>
      </c>
    </row>
    <row r="28" spans="1:10" ht="15" customHeight="1" x14ac:dyDescent="0.35">
      <c r="A28" s="21" t="s">
        <v>12</v>
      </c>
      <c r="B28" s="17" t="s">
        <v>9</v>
      </c>
      <c r="C28" s="18">
        <v>96800</v>
      </c>
      <c r="D28" s="19">
        <v>-23860.54</v>
      </c>
      <c r="E28" s="22">
        <f>D28/C28</f>
        <v>-0.24649318181818183</v>
      </c>
      <c r="F28" s="1"/>
      <c r="G28" s="1"/>
      <c r="H28" s="1"/>
      <c r="I28" s="1"/>
      <c r="J28" s="1"/>
    </row>
    <row r="29" spans="1:10" ht="15" customHeight="1" x14ac:dyDescent="0.35">
      <c r="A29" s="21" t="s">
        <v>19</v>
      </c>
      <c r="B29" s="17" t="s">
        <v>13</v>
      </c>
      <c r="C29" s="18">
        <v>94979</v>
      </c>
      <c r="D29" s="19">
        <v>4683975.08</v>
      </c>
      <c r="E29" s="22">
        <f>D29/C29</f>
        <v>49.315902252076775</v>
      </c>
      <c r="F29" s="1"/>
      <c r="G29" s="1"/>
      <c r="H29" s="1"/>
      <c r="I29" s="1"/>
      <c r="J29" s="1"/>
    </row>
    <row r="30" spans="1:10" ht="15" customHeight="1" x14ac:dyDescent="0.35">
      <c r="A30" s="21" t="s">
        <v>20</v>
      </c>
      <c r="B30" s="17" t="s">
        <v>13</v>
      </c>
      <c r="C30" s="18">
        <v>68684</v>
      </c>
      <c r="D30" s="19">
        <v>650785.36</v>
      </c>
      <c r="E30" s="22">
        <f>D30/C30</f>
        <v>9.4750649350649354</v>
      </c>
    </row>
    <row r="31" spans="1:10" ht="15" customHeight="1" x14ac:dyDescent="0.35">
      <c r="A31" s="21" t="s">
        <v>34</v>
      </c>
      <c r="B31" s="17" t="s">
        <v>31</v>
      </c>
      <c r="C31" s="18">
        <v>688592</v>
      </c>
      <c r="D31" s="19">
        <v>418471.67</v>
      </c>
      <c r="E31" s="22">
        <f>D31/C31</f>
        <v>0.60772078386039918</v>
      </c>
      <c r="F31" s="1"/>
      <c r="G31" s="1"/>
      <c r="H31" s="1"/>
      <c r="I31" s="1"/>
      <c r="J31" s="1"/>
    </row>
    <row r="32" spans="1:10" ht="15" customHeight="1" x14ac:dyDescent="0.35">
      <c r="A32" s="21" t="s">
        <v>7</v>
      </c>
      <c r="B32" s="17" t="s">
        <v>30</v>
      </c>
      <c r="C32" s="18">
        <v>68661</v>
      </c>
      <c r="D32" s="19">
        <v>103484.57</v>
      </c>
      <c r="E32" s="22">
        <f>D32/C32</f>
        <v>1.5071812236932176</v>
      </c>
      <c r="F32" s="1"/>
      <c r="G32" s="1"/>
      <c r="H32" s="1"/>
      <c r="I32" s="1"/>
      <c r="J32" s="1"/>
    </row>
    <row r="33" spans="1:4" x14ac:dyDescent="0.3">
      <c r="A33"/>
      <c r="B33"/>
      <c r="C33"/>
      <c r="D33"/>
    </row>
    <row r="34" spans="1:4" x14ac:dyDescent="0.3">
      <c r="A34"/>
      <c r="B34"/>
      <c r="C34"/>
      <c r="D34"/>
    </row>
    <row r="35" spans="1:4" x14ac:dyDescent="0.3">
      <c r="A35"/>
      <c r="B35"/>
      <c r="C35"/>
      <c r="D35"/>
    </row>
    <row r="36" spans="1:4" x14ac:dyDescent="0.3">
      <c r="A36"/>
      <c r="B36"/>
      <c r="C36"/>
      <c r="D36"/>
    </row>
  </sheetData>
  <sortState ref="A9:E32">
    <sortCondition ref="A9:A3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2"/>
  <sheetViews>
    <sheetView zoomScaleNormal="100" workbookViewId="0">
      <selection activeCell="F8" sqref="F8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5" s="1" customFormat="1" ht="23.25" customHeight="1" x14ac:dyDescent="0.3">
      <c r="A2" s="13"/>
      <c r="B2" s="13"/>
      <c r="C2" s="3"/>
      <c r="D2" s="15"/>
      <c r="E2" s="2"/>
    </row>
    <row r="3" spans="1:5" s="1" customFormat="1" ht="17.399999999999999" x14ac:dyDescent="0.35">
      <c r="A3" s="27" t="s">
        <v>38</v>
      </c>
      <c r="B3" s="27"/>
      <c r="C3" s="27"/>
      <c r="D3" s="27"/>
      <c r="E3" s="27"/>
    </row>
    <row r="4" spans="1:5" s="1" customFormat="1" ht="20.399999999999999" x14ac:dyDescent="0.45">
      <c r="A4" s="26" t="s">
        <v>40</v>
      </c>
      <c r="B4" s="26"/>
      <c r="C4" s="26"/>
      <c r="D4" s="26"/>
      <c r="E4" s="26"/>
    </row>
    <row r="5" spans="1:5" s="1" customFormat="1" ht="15" x14ac:dyDescent="0.35">
      <c r="A5" s="4" t="s">
        <v>39</v>
      </c>
      <c r="B5" s="4"/>
      <c r="C5" s="5"/>
      <c r="D5" s="6"/>
      <c r="E5" s="6"/>
    </row>
    <row r="6" spans="1:5" s="1" customFormat="1" ht="15" x14ac:dyDescent="0.3">
      <c r="A6" s="10"/>
      <c r="B6" s="10"/>
      <c r="C6" s="7"/>
      <c r="D6" s="8"/>
      <c r="E6" s="8"/>
    </row>
    <row r="7" spans="1:5" s="1" customFormat="1" ht="20.25" customHeight="1" x14ac:dyDescent="0.3">
      <c r="A7" s="14"/>
      <c r="B7" s="14"/>
      <c r="C7" s="9"/>
      <c r="D7" s="24" t="s">
        <v>0</v>
      </c>
      <c r="E7" s="25" t="s">
        <v>1</v>
      </c>
    </row>
    <row r="8" spans="1:5" s="1" customFormat="1" ht="45" x14ac:dyDescent="0.35">
      <c r="A8" s="20" t="s">
        <v>2</v>
      </c>
      <c r="B8" s="20" t="s">
        <v>35</v>
      </c>
      <c r="C8" s="20" t="s">
        <v>3</v>
      </c>
      <c r="D8" s="23" t="s">
        <v>36</v>
      </c>
      <c r="E8" s="20" t="s">
        <v>36</v>
      </c>
    </row>
    <row r="9" spans="1:5" ht="15" x14ac:dyDescent="0.35">
      <c r="A9" s="21" t="s">
        <v>37</v>
      </c>
      <c r="B9" s="17" t="s">
        <v>28</v>
      </c>
      <c r="C9" s="18">
        <v>57414</v>
      </c>
      <c r="D9" s="19">
        <v>4186030.79</v>
      </c>
      <c r="E9" s="22">
        <f>D9/C9</f>
        <v>72.909582854356074</v>
      </c>
    </row>
    <row r="10" spans="1:5" ht="15" x14ac:dyDescent="0.35">
      <c r="A10" s="21" t="s">
        <v>5</v>
      </c>
      <c r="B10" s="17" t="s">
        <v>30</v>
      </c>
      <c r="C10" s="18">
        <v>143386</v>
      </c>
      <c r="D10" s="19">
        <v>7337780.8200000003</v>
      </c>
      <c r="E10" s="22">
        <f>D10/C10</f>
        <v>51.175015831392187</v>
      </c>
    </row>
    <row r="11" spans="1:5" ht="15" x14ac:dyDescent="0.35">
      <c r="A11" s="21" t="s">
        <v>19</v>
      </c>
      <c r="B11" s="17" t="s">
        <v>13</v>
      </c>
      <c r="C11" s="18">
        <v>94979</v>
      </c>
      <c r="D11" s="19">
        <v>4683975.08</v>
      </c>
      <c r="E11" s="22">
        <f>D11/C11</f>
        <v>49.315902252076775</v>
      </c>
    </row>
    <row r="12" spans="1:5" ht="15" x14ac:dyDescent="0.35">
      <c r="A12" s="21" t="s">
        <v>24</v>
      </c>
      <c r="B12" s="17" t="s">
        <v>23</v>
      </c>
      <c r="C12" s="18">
        <v>232462</v>
      </c>
      <c r="D12" s="19">
        <v>5198565.43</v>
      </c>
      <c r="E12" s="22">
        <f>D12/C12</f>
        <v>22.363076244719565</v>
      </c>
    </row>
    <row r="13" spans="1:5" ht="15" x14ac:dyDescent="0.35">
      <c r="A13" s="21" t="s">
        <v>15</v>
      </c>
      <c r="B13" s="17" t="s">
        <v>13</v>
      </c>
      <c r="C13" s="18">
        <v>116027</v>
      </c>
      <c r="D13" s="19">
        <v>2575830.0299999998</v>
      </c>
      <c r="E13" s="22">
        <f>D13/C13</f>
        <v>22.200263990278124</v>
      </c>
    </row>
    <row r="14" spans="1:5" ht="15" x14ac:dyDescent="0.35">
      <c r="A14" s="21" t="s">
        <v>14</v>
      </c>
      <c r="B14" s="17" t="s">
        <v>13</v>
      </c>
      <c r="C14" s="18">
        <v>121957</v>
      </c>
      <c r="D14" s="19">
        <v>2262177.75</v>
      </c>
      <c r="E14" s="22">
        <f>D14/C14</f>
        <v>18.548978328427232</v>
      </c>
    </row>
    <row r="15" spans="1:5" ht="15" x14ac:dyDescent="0.35">
      <c r="A15" s="21" t="s">
        <v>16</v>
      </c>
      <c r="B15" s="17" t="s">
        <v>13</v>
      </c>
      <c r="C15" s="18">
        <v>84489</v>
      </c>
      <c r="D15" s="19">
        <v>1514319.27</v>
      </c>
      <c r="E15" s="22">
        <f>D15/C15</f>
        <v>17.923271313425417</v>
      </c>
    </row>
    <row r="16" spans="1:5" ht="15" x14ac:dyDescent="0.35">
      <c r="A16" s="21" t="s">
        <v>10</v>
      </c>
      <c r="B16" s="17" t="s">
        <v>9</v>
      </c>
      <c r="C16" s="18">
        <v>198533</v>
      </c>
      <c r="D16" s="19">
        <v>3355860.45</v>
      </c>
      <c r="E16" s="22">
        <f>D16/C16</f>
        <v>16.903287866500783</v>
      </c>
    </row>
    <row r="17" spans="1:5" ht="15" x14ac:dyDescent="0.35">
      <c r="A17" s="21" t="s">
        <v>8</v>
      </c>
      <c r="B17" s="17" t="s">
        <v>30</v>
      </c>
      <c r="C17" s="18">
        <v>68286</v>
      </c>
      <c r="D17" s="19">
        <v>997582.38</v>
      </c>
      <c r="E17" s="22">
        <f>D17/C17</f>
        <v>14.60888586240225</v>
      </c>
    </row>
    <row r="18" spans="1:5" ht="15" x14ac:dyDescent="0.35">
      <c r="A18" s="21" t="s">
        <v>29</v>
      </c>
      <c r="B18" s="17" t="s">
        <v>28</v>
      </c>
      <c r="C18" s="18">
        <v>112999</v>
      </c>
      <c r="D18" s="19">
        <v>1489665.96</v>
      </c>
      <c r="E18" s="22">
        <f>D18/C18</f>
        <v>13.183001265497925</v>
      </c>
    </row>
    <row r="19" spans="1:5" ht="15" x14ac:dyDescent="0.35">
      <c r="A19" s="21" t="s">
        <v>32</v>
      </c>
      <c r="B19" s="17" t="s">
        <v>31</v>
      </c>
      <c r="C19" s="18">
        <v>75279</v>
      </c>
      <c r="D19" s="19">
        <v>798718.55</v>
      </c>
      <c r="E19" s="22">
        <f>D19/C19</f>
        <v>10.61011105354747</v>
      </c>
    </row>
    <row r="20" spans="1:5" ht="15" x14ac:dyDescent="0.35">
      <c r="A20" s="21" t="s">
        <v>33</v>
      </c>
      <c r="B20" s="17" t="s">
        <v>31</v>
      </c>
      <c r="C20" s="18">
        <v>133968</v>
      </c>
      <c r="D20" s="19">
        <v>1323868.0900000001</v>
      </c>
      <c r="E20" s="22">
        <f>D20/C20</f>
        <v>9.8819724859667986</v>
      </c>
    </row>
    <row r="21" spans="1:5" ht="15" x14ac:dyDescent="0.35">
      <c r="A21" s="21" t="s">
        <v>20</v>
      </c>
      <c r="B21" s="17" t="s">
        <v>13</v>
      </c>
      <c r="C21" s="18">
        <v>68684</v>
      </c>
      <c r="D21" s="19">
        <v>650785.36</v>
      </c>
      <c r="E21" s="22">
        <f>D21/C21</f>
        <v>9.4750649350649354</v>
      </c>
    </row>
    <row r="22" spans="1:5" ht="15" x14ac:dyDescent="0.35">
      <c r="A22" s="21" t="s">
        <v>25</v>
      </c>
      <c r="B22" s="17" t="s">
        <v>23</v>
      </c>
      <c r="C22" s="18">
        <v>58020</v>
      </c>
      <c r="D22" s="19">
        <v>496243.44</v>
      </c>
      <c r="E22" s="22">
        <f>D22/C22</f>
        <v>8.552972078593589</v>
      </c>
    </row>
    <row r="23" spans="1:5" ht="30" x14ac:dyDescent="0.35">
      <c r="A23" s="21" t="s">
        <v>18</v>
      </c>
      <c r="B23" s="17" t="s">
        <v>13</v>
      </c>
      <c r="C23" s="18">
        <v>63147</v>
      </c>
      <c r="D23" s="19">
        <v>423085.08</v>
      </c>
      <c r="E23" s="22">
        <f>D23/C23</f>
        <v>6.7000028504917104</v>
      </c>
    </row>
    <row r="24" spans="1:5" ht="15" x14ac:dyDescent="0.35">
      <c r="A24" s="21" t="s">
        <v>17</v>
      </c>
      <c r="B24" s="17" t="s">
        <v>13</v>
      </c>
      <c r="C24" s="18">
        <v>212749</v>
      </c>
      <c r="D24" s="19">
        <v>1302060.21</v>
      </c>
      <c r="E24" s="22">
        <f>D24/C24</f>
        <v>6.1201707646099388</v>
      </c>
    </row>
    <row r="25" spans="1:5" ht="15" x14ac:dyDescent="0.35">
      <c r="A25" s="21" t="s">
        <v>4</v>
      </c>
      <c r="B25" s="17" t="s">
        <v>30</v>
      </c>
      <c r="C25" s="18">
        <v>574654</v>
      </c>
      <c r="D25" s="19">
        <v>1952057.67</v>
      </c>
      <c r="E25" s="22">
        <f>D25/C25</f>
        <v>3.396926968227838</v>
      </c>
    </row>
    <row r="26" spans="1:5" ht="15" x14ac:dyDescent="0.35">
      <c r="A26" s="21" t="s">
        <v>11</v>
      </c>
      <c r="B26" s="17" t="s">
        <v>9</v>
      </c>
      <c r="C26" s="18">
        <v>83594</v>
      </c>
      <c r="D26" s="19">
        <v>144809.15</v>
      </c>
      <c r="E26" s="22">
        <f>D26/C26</f>
        <v>1.7322911931478335</v>
      </c>
    </row>
    <row r="27" spans="1:5" ht="15" x14ac:dyDescent="0.35">
      <c r="A27" s="21" t="s">
        <v>7</v>
      </c>
      <c r="B27" s="17" t="s">
        <v>30</v>
      </c>
      <c r="C27" s="18">
        <v>68661</v>
      </c>
      <c r="D27" s="19">
        <v>103484.57</v>
      </c>
      <c r="E27" s="22">
        <f>D27/C27</f>
        <v>1.5071812236932176</v>
      </c>
    </row>
    <row r="28" spans="1:5" ht="15" x14ac:dyDescent="0.35">
      <c r="A28" s="21" t="s">
        <v>34</v>
      </c>
      <c r="B28" s="17" t="s">
        <v>31</v>
      </c>
      <c r="C28" s="18">
        <v>688592</v>
      </c>
      <c r="D28" s="19">
        <v>418471.67</v>
      </c>
      <c r="E28" s="22">
        <f>D28/C28</f>
        <v>0.60772078386039918</v>
      </c>
    </row>
    <row r="29" spans="1:5" ht="15" x14ac:dyDescent="0.35">
      <c r="A29" s="21" t="s">
        <v>6</v>
      </c>
      <c r="B29" s="17" t="s">
        <v>30</v>
      </c>
      <c r="C29" s="18">
        <v>82742</v>
      </c>
      <c r="D29" s="19">
        <v>0</v>
      </c>
      <c r="E29" s="22">
        <f>D29/C29</f>
        <v>0</v>
      </c>
    </row>
    <row r="30" spans="1:5" ht="15" x14ac:dyDescent="0.35">
      <c r="A30" s="21" t="s">
        <v>12</v>
      </c>
      <c r="B30" s="17" t="s">
        <v>9</v>
      </c>
      <c r="C30" s="18">
        <v>96800</v>
      </c>
      <c r="D30" s="19">
        <v>-23860.54</v>
      </c>
      <c r="E30" s="22">
        <f>D30/C30</f>
        <v>-0.24649318181818183</v>
      </c>
    </row>
    <row r="31" spans="1:5" ht="15" x14ac:dyDescent="0.35">
      <c r="A31" s="21" t="s">
        <v>27</v>
      </c>
      <c r="B31" s="17" t="s">
        <v>26</v>
      </c>
      <c r="C31" s="18">
        <v>143663</v>
      </c>
      <c r="D31" s="19">
        <v>-61020.08</v>
      </c>
      <c r="E31" s="22">
        <f>D31/C31</f>
        <v>-0.42474457584764347</v>
      </c>
    </row>
    <row r="32" spans="1:5" ht="15" x14ac:dyDescent="0.35">
      <c r="A32" s="21" t="s">
        <v>22</v>
      </c>
      <c r="B32" s="17" t="s">
        <v>21</v>
      </c>
      <c r="C32" s="18">
        <v>325701</v>
      </c>
      <c r="D32" s="19">
        <v>-848988.88</v>
      </c>
      <c r="E32" s="22">
        <f>D32/C32</f>
        <v>-2.6066511309452536</v>
      </c>
    </row>
  </sheetData>
  <sortState ref="A9:E32">
    <sortCondition descending="1" ref="E9:E32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2020-11-24T13:35:28Z</dcterms:modified>
</cp:coreProperties>
</file>