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Orden ALFABETICO" sheetId="1" r:id="rId1"/>
    <sheet name="Orden TRANSFERENCIAS POR HAB" sheetId="2" r:id="rId2"/>
  </sheets>
  <calcPr calcId="145621"/>
</workbook>
</file>

<file path=xl/calcChain.xml><?xml version="1.0" encoding="utf-8"?>
<calcChain xmlns="http://schemas.openxmlformats.org/spreadsheetml/2006/main">
  <c r="E349" i="2" l="1"/>
  <c r="E231" i="2"/>
  <c r="E160" i="2"/>
  <c r="E397" i="2"/>
  <c r="E77" i="2"/>
  <c r="E89" i="2"/>
  <c r="E242" i="2"/>
  <c r="E354" i="2"/>
  <c r="E281" i="2"/>
  <c r="E129" i="2"/>
  <c r="E238" i="2"/>
  <c r="E387" i="2"/>
  <c r="E126" i="2"/>
  <c r="E366" i="2"/>
  <c r="E318" i="2"/>
  <c r="E164" i="2"/>
  <c r="E344" i="2"/>
  <c r="E35" i="2"/>
  <c r="E194" i="2"/>
  <c r="E34" i="2"/>
  <c r="E392" i="2"/>
  <c r="E277" i="2"/>
  <c r="E111" i="2"/>
  <c r="E208" i="2"/>
  <c r="E404" i="2"/>
  <c r="E293" i="2"/>
  <c r="E18" i="2"/>
  <c r="E361" i="2"/>
  <c r="E311" i="2"/>
  <c r="E263" i="2"/>
  <c r="E315" i="2"/>
  <c r="E240" i="2"/>
  <c r="E175" i="2"/>
  <c r="E184" i="2"/>
  <c r="E205" i="2"/>
  <c r="E24" i="2"/>
  <c r="E124" i="2"/>
  <c r="E337" i="2"/>
  <c r="E362" i="2"/>
  <c r="E137" i="2"/>
  <c r="E383" i="2"/>
  <c r="E148" i="2"/>
  <c r="E38" i="2"/>
  <c r="E241" i="2"/>
  <c r="E380" i="2"/>
  <c r="E46" i="2"/>
  <c r="E425" i="2"/>
  <c r="E113" i="2"/>
  <c r="E350" i="2"/>
  <c r="E17" i="2"/>
  <c r="E55" i="2"/>
  <c r="E325" i="2"/>
  <c r="E257" i="2"/>
  <c r="E273" i="2"/>
  <c r="E173" i="2"/>
  <c r="E196" i="2"/>
  <c r="E116" i="2"/>
  <c r="E166" i="2"/>
  <c r="E66" i="2"/>
  <c r="E152" i="2"/>
  <c r="E182" i="2"/>
  <c r="E110" i="2"/>
  <c r="E365" i="2"/>
  <c r="E352" i="2"/>
  <c r="E142" i="2"/>
  <c r="E377" i="2"/>
  <c r="E61" i="2"/>
  <c r="E424" i="2"/>
  <c r="E13" i="2"/>
  <c r="E358" i="2"/>
  <c r="E290" i="2"/>
  <c r="E198" i="2"/>
  <c r="E81" i="2"/>
  <c r="E29" i="2"/>
  <c r="E401" i="2"/>
  <c r="E193" i="2"/>
  <c r="E45" i="2"/>
  <c r="E150" i="2"/>
  <c r="E200" i="2"/>
  <c r="E140" i="2"/>
  <c r="E56" i="2"/>
  <c r="E157" i="2"/>
  <c r="E202" i="2"/>
  <c r="E48" i="2"/>
  <c r="E300" i="2"/>
  <c r="E69" i="2"/>
  <c r="E400" i="2"/>
  <c r="E243" i="2"/>
  <c r="E136" i="2"/>
  <c r="E289" i="2"/>
  <c r="E215" i="2"/>
  <c r="E312" i="2"/>
  <c r="E254" i="2"/>
  <c r="E423" i="2"/>
  <c r="E79" i="2"/>
  <c r="E131" i="2"/>
  <c r="E411" i="2"/>
  <c r="E90" i="2"/>
  <c r="E359" i="2"/>
  <c r="E104" i="2"/>
  <c r="E333" i="2"/>
  <c r="E224" i="2"/>
  <c r="E203" i="2"/>
  <c r="E64" i="2"/>
  <c r="E422" i="2"/>
  <c r="E177" i="2"/>
  <c r="E391" i="2"/>
  <c r="E206" i="2"/>
  <c r="E122" i="2"/>
  <c r="E32" i="2"/>
  <c r="E114" i="2"/>
  <c r="E313" i="2"/>
  <c r="E172" i="2"/>
  <c r="E235" i="2"/>
  <c r="E88" i="2"/>
  <c r="E222" i="2"/>
  <c r="E372" i="2"/>
  <c r="E106" i="2"/>
  <c r="E134" i="2"/>
  <c r="E52" i="2"/>
  <c r="E306" i="2"/>
  <c r="E408" i="2"/>
  <c r="E163" i="2"/>
  <c r="E27" i="2"/>
  <c r="E326" i="2"/>
  <c r="E390" i="2"/>
  <c r="E85" i="2"/>
  <c r="E165" i="2"/>
  <c r="E305" i="2"/>
  <c r="E87" i="2"/>
  <c r="E421" i="2"/>
  <c r="E183" i="2"/>
  <c r="E141" i="2"/>
  <c r="E379" i="2"/>
  <c r="E295" i="2"/>
  <c r="E367" i="2"/>
  <c r="E176" i="2"/>
  <c r="E162" i="2"/>
  <c r="E376" i="2"/>
  <c r="E98" i="2"/>
  <c r="E233" i="2"/>
  <c r="E22" i="2"/>
  <c r="E168" i="2"/>
  <c r="E360" i="2"/>
  <c r="E47" i="2"/>
  <c r="E258" i="2"/>
  <c r="E244" i="2"/>
  <c r="E169" i="2"/>
  <c r="E217" i="2"/>
  <c r="E265" i="2"/>
  <c r="E234" i="2"/>
  <c r="E167" i="2"/>
  <c r="E19" i="2"/>
  <c r="E253" i="2"/>
  <c r="E302" i="2"/>
  <c r="E204" i="2"/>
  <c r="E319" i="2"/>
  <c r="E100" i="2"/>
  <c r="E76" i="2"/>
  <c r="E226" i="2"/>
  <c r="E420" i="2"/>
  <c r="E63" i="2"/>
  <c r="E368" i="2"/>
  <c r="E118" i="2"/>
  <c r="E171" i="2"/>
  <c r="E31" i="2"/>
  <c r="E355" i="2"/>
  <c r="E125" i="2"/>
  <c r="E396" i="2"/>
  <c r="E269" i="2"/>
  <c r="E322" i="2"/>
  <c r="E33" i="2"/>
  <c r="E123" i="2"/>
  <c r="E83" i="2"/>
  <c r="E139" i="2"/>
  <c r="E49" i="2"/>
  <c r="E28" i="2"/>
  <c r="E382" i="2"/>
  <c r="E16" i="2"/>
  <c r="E351" i="2"/>
  <c r="E161" i="2"/>
  <c r="E225" i="2"/>
  <c r="E348" i="2"/>
  <c r="E218" i="2"/>
  <c r="E230" i="2"/>
  <c r="E9" i="2"/>
  <c r="E70" i="2"/>
  <c r="E402" i="2"/>
  <c r="E338" i="2"/>
  <c r="E74" i="2"/>
  <c r="E143" i="2"/>
  <c r="E192" i="2"/>
  <c r="E409" i="2"/>
  <c r="E188" i="2"/>
  <c r="E170" i="2"/>
  <c r="E23" i="2"/>
  <c r="E246" i="2"/>
  <c r="E97" i="2"/>
  <c r="E158" i="2"/>
  <c r="E146" i="2"/>
  <c r="E329" i="2"/>
  <c r="E57" i="2"/>
  <c r="E296" i="2"/>
  <c r="E419" i="2"/>
  <c r="E389" i="2"/>
  <c r="E308" i="2"/>
  <c r="E304" i="2"/>
  <c r="E59" i="2"/>
  <c r="E156" i="2"/>
  <c r="E378" i="2"/>
  <c r="E121" i="2"/>
  <c r="E103" i="2"/>
  <c r="E247" i="2"/>
  <c r="E285" i="2"/>
  <c r="E386" i="2"/>
  <c r="E369" i="2"/>
  <c r="E91" i="2"/>
  <c r="E190" i="2"/>
  <c r="E212" i="2"/>
  <c r="E144" i="2"/>
  <c r="E418" i="2"/>
  <c r="E15" i="2"/>
  <c r="E219" i="2"/>
  <c r="E272" i="2"/>
  <c r="E250" i="2"/>
  <c r="E374" i="2"/>
  <c r="E417" i="2"/>
  <c r="E346" i="2"/>
  <c r="E282" i="2"/>
  <c r="E44" i="2"/>
  <c r="E249" i="2"/>
  <c r="E416" i="2"/>
  <c r="E375" i="2"/>
  <c r="E201" i="2"/>
  <c r="E39" i="2"/>
  <c r="E101" i="2"/>
  <c r="E331" i="2"/>
  <c r="E395" i="2"/>
  <c r="E86" i="2"/>
  <c r="E60" i="2"/>
  <c r="E207" i="2"/>
  <c r="E185" i="2"/>
  <c r="E347" i="2"/>
  <c r="E159" i="2"/>
  <c r="E214" i="2"/>
  <c r="E278" i="2"/>
  <c r="E403" i="2"/>
  <c r="E51" i="2"/>
  <c r="E12" i="2"/>
  <c r="E332" i="2"/>
  <c r="E336" i="2"/>
  <c r="E353" i="2"/>
  <c r="E145" i="2"/>
  <c r="E371" i="2"/>
  <c r="E213" i="2"/>
  <c r="E343" i="2"/>
  <c r="E321" i="2"/>
  <c r="E80" i="2"/>
  <c r="E197" i="2"/>
  <c r="E40" i="2"/>
  <c r="E259" i="2"/>
  <c r="E153" i="2"/>
  <c r="E394" i="2"/>
  <c r="E223" i="2"/>
  <c r="E132" i="2"/>
  <c r="E216" i="2"/>
  <c r="E227" i="2"/>
  <c r="E20" i="2"/>
  <c r="E138" i="2"/>
  <c r="E191" i="2"/>
  <c r="E210" i="2"/>
  <c r="E42" i="2"/>
  <c r="E314" i="2"/>
  <c r="E120" i="2"/>
  <c r="E181" i="2"/>
  <c r="E303" i="2"/>
  <c r="E330" i="2"/>
  <c r="E286" i="2"/>
  <c r="E133" i="2"/>
  <c r="E229" i="2"/>
  <c r="E67" i="2"/>
  <c r="E276" i="2"/>
  <c r="E199" i="2"/>
  <c r="E21" i="2"/>
  <c r="E155" i="2"/>
  <c r="E270" i="2"/>
  <c r="E154" i="2"/>
  <c r="E266" i="2"/>
  <c r="E251" i="2"/>
  <c r="E384" i="2"/>
  <c r="E341" i="2"/>
  <c r="E388" i="2"/>
  <c r="E334" i="2"/>
  <c r="E36" i="2"/>
  <c r="E248" i="2"/>
  <c r="E328" i="2"/>
  <c r="E287" i="2"/>
  <c r="E112" i="2"/>
  <c r="E323" i="2"/>
  <c r="E327" i="2"/>
  <c r="E195" i="2"/>
  <c r="E115" i="2"/>
  <c r="E58" i="2"/>
  <c r="E294" i="2"/>
  <c r="E316" i="2"/>
  <c r="E339" i="2"/>
  <c r="E342" i="2"/>
  <c r="E128" i="2"/>
  <c r="E317" i="2"/>
  <c r="E426" i="2"/>
  <c r="E75" i="2"/>
  <c r="E280" i="2"/>
  <c r="E117" i="2"/>
  <c r="E252" i="2"/>
  <c r="E209" i="2"/>
  <c r="E95" i="2"/>
  <c r="E108" i="2"/>
  <c r="E256" i="2"/>
  <c r="E92" i="2"/>
  <c r="E232" i="2"/>
  <c r="E180" i="2"/>
  <c r="E283" i="2"/>
  <c r="E298" i="2"/>
  <c r="E239" i="2"/>
  <c r="E220" i="2"/>
  <c r="E228" i="2"/>
  <c r="E178" i="2"/>
  <c r="E373" i="2"/>
  <c r="E309" i="2"/>
  <c r="E82" i="2"/>
  <c r="E406" i="2"/>
  <c r="E405" i="2"/>
  <c r="E236" i="2"/>
  <c r="E127" i="2"/>
  <c r="E53" i="2"/>
  <c r="E275" i="2"/>
  <c r="E135" i="2"/>
  <c r="E179" i="2"/>
  <c r="E324" i="2"/>
  <c r="E30" i="2"/>
  <c r="E370" i="2"/>
  <c r="E189" i="2"/>
  <c r="E99" i="2"/>
  <c r="E102" i="2"/>
  <c r="E26" i="2"/>
  <c r="E54" i="2"/>
  <c r="E284" i="2"/>
  <c r="E245" i="2"/>
  <c r="E264" i="2"/>
  <c r="E279" i="2"/>
  <c r="E105" i="2"/>
  <c r="E94" i="2"/>
  <c r="E50" i="2"/>
  <c r="E410" i="2"/>
  <c r="E399" i="2"/>
  <c r="E211" i="2"/>
  <c r="E237" i="2"/>
  <c r="E62" i="2"/>
  <c r="E65" i="2"/>
  <c r="E412" i="2"/>
  <c r="E301" i="2"/>
  <c r="E297" i="2"/>
  <c r="E393" i="2"/>
  <c r="E78" i="2"/>
  <c r="E174" i="2"/>
  <c r="E381" i="2"/>
  <c r="E415" i="2"/>
  <c r="E84" i="2"/>
  <c r="E11" i="2"/>
  <c r="E307" i="2"/>
  <c r="E356" i="2"/>
  <c r="E268" i="2"/>
  <c r="E130" i="2"/>
  <c r="E267" i="2"/>
  <c r="E149" i="2"/>
  <c r="E96" i="2"/>
  <c r="E364" i="2"/>
  <c r="E93" i="2"/>
  <c r="E398" i="2"/>
  <c r="E335" i="2"/>
  <c r="E345" i="2"/>
  <c r="E291" i="2"/>
  <c r="E10" i="2"/>
  <c r="E107" i="2"/>
  <c r="E413" i="2"/>
  <c r="E299" i="2"/>
  <c r="E288" i="2"/>
  <c r="E109" i="2"/>
  <c r="E43" i="2"/>
  <c r="E271" i="2"/>
  <c r="E151" i="2"/>
  <c r="E68" i="2"/>
  <c r="E310" i="2"/>
  <c r="E414" i="2"/>
  <c r="E41" i="2"/>
  <c r="E119" i="2"/>
  <c r="E407" i="2"/>
  <c r="E14" i="2"/>
  <c r="E37" i="2"/>
  <c r="E385" i="2"/>
  <c r="E261" i="2"/>
  <c r="E71" i="2"/>
  <c r="E262" i="2"/>
  <c r="E187" i="2"/>
  <c r="E274" i="2"/>
  <c r="E147" i="2"/>
  <c r="E340" i="2"/>
  <c r="E72" i="2"/>
  <c r="E73" i="2"/>
  <c r="E186" i="2"/>
  <c r="E260" i="2"/>
  <c r="E363" i="2"/>
  <c r="E320" i="2"/>
  <c r="E221" i="2"/>
  <c r="E25" i="2"/>
  <c r="E255" i="2"/>
  <c r="E357" i="2"/>
  <c r="E292" i="2"/>
  <c r="E69" i="1" l="1"/>
  <c r="E128" i="1"/>
  <c r="E47" i="1"/>
  <c r="E25" i="1"/>
  <c r="E240" i="1"/>
  <c r="E138" i="1"/>
  <c r="E253" i="1"/>
  <c r="E247" i="1"/>
  <c r="E40" i="1"/>
  <c r="E293" i="1"/>
  <c r="E63" i="1"/>
  <c r="E120" i="1"/>
  <c r="E34" i="1"/>
  <c r="E362" i="1"/>
  <c r="E340" i="1"/>
  <c r="E241" i="1"/>
  <c r="E58" i="1"/>
  <c r="E201" i="1"/>
  <c r="E381" i="1"/>
  <c r="E203" i="1"/>
  <c r="E317" i="1"/>
  <c r="E384" i="1"/>
  <c r="E84" i="1"/>
  <c r="E83" i="1"/>
  <c r="E178" i="1"/>
  <c r="E44" i="1"/>
  <c r="E284" i="1"/>
  <c r="E392" i="1"/>
  <c r="E379" i="1"/>
  <c r="E252" i="1"/>
  <c r="E358" i="1"/>
  <c r="E90" i="1"/>
  <c r="E131" i="1"/>
  <c r="E62" i="1"/>
  <c r="E12" i="1"/>
  <c r="E179" i="1"/>
  <c r="E351" i="1"/>
  <c r="E89" i="1"/>
  <c r="E328" i="1"/>
  <c r="E215" i="1"/>
  <c r="E86" i="1"/>
  <c r="E167" i="1"/>
  <c r="E300" i="1"/>
  <c r="E53" i="1"/>
  <c r="E366" i="1"/>
  <c r="E250" i="1"/>
  <c r="E383" i="1"/>
  <c r="E259" i="1"/>
  <c r="E216" i="1"/>
  <c r="E66" i="1"/>
  <c r="E107" i="1"/>
  <c r="E38" i="1"/>
  <c r="E188" i="1"/>
  <c r="E303" i="1"/>
  <c r="E391" i="1"/>
  <c r="E158" i="1"/>
  <c r="E368" i="1"/>
  <c r="E333" i="1"/>
  <c r="E406" i="1"/>
  <c r="E319" i="1"/>
  <c r="E251" i="1"/>
  <c r="E226" i="1"/>
  <c r="E356" i="1"/>
  <c r="E29" i="1"/>
  <c r="E339" i="1"/>
  <c r="E145" i="1"/>
  <c r="E265" i="1"/>
  <c r="E108" i="1"/>
  <c r="E18" i="1"/>
  <c r="E414" i="1"/>
  <c r="E170" i="1"/>
  <c r="E298" i="1"/>
  <c r="E227" i="1"/>
  <c r="E344" i="1"/>
  <c r="E400" i="1"/>
  <c r="E74" i="1"/>
  <c r="E205" i="1"/>
  <c r="E81" i="1"/>
  <c r="E80" i="1"/>
  <c r="E283" i="1"/>
  <c r="E282" i="1"/>
  <c r="E353" i="1"/>
  <c r="E248" i="1"/>
  <c r="E26" i="1"/>
  <c r="E204" i="1"/>
  <c r="E24" i="1"/>
  <c r="E341" i="1"/>
  <c r="E149" i="1"/>
  <c r="E361" i="1"/>
  <c r="E257" i="1"/>
  <c r="E110" i="1"/>
  <c r="E378" i="1"/>
  <c r="E245" i="1"/>
  <c r="E92" i="1"/>
  <c r="E274" i="1"/>
  <c r="E291" i="1"/>
  <c r="E111" i="1"/>
  <c r="E338" i="1"/>
  <c r="E97" i="1"/>
  <c r="E198" i="1"/>
  <c r="E159" i="1"/>
  <c r="E281" i="1"/>
  <c r="E219" i="1"/>
  <c r="E164" i="1"/>
  <c r="E16" i="1"/>
  <c r="E191" i="1"/>
  <c r="E46" i="1"/>
  <c r="E124" i="1"/>
  <c r="E27" i="1"/>
  <c r="E175" i="1"/>
  <c r="E365" i="1"/>
  <c r="E139" i="1"/>
  <c r="E95" i="1"/>
  <c r="E390" i="1"/>
  <c r="E192" i="1"/>
  <c r="E346" i="1"/>
  <c r="E101" i="1"/>
  <c r="E377" i="1"/>
  <c r="E85" i="1"/>
  <c r="E160" i="1"/>
  <c r="E17" i="1"/>
  <c r="E202" i="1"/>
  <c r="E116" i="1"/>
  <c r="E15" i="1"/>
  <c r="E162" i="1"/>
  <c r="E374" i="1"/>
  <c r="E225" i="1"/>
  <c r="E258" i="1"/>
  <c r="E343" i="1"/>
  <c r="E32" i="1"/>
  <c r="E173" i="1"/>
  <c r="E376" i="1"/>
  <c r="E371" i="1"/>
  <c r="E22" i="1"/>
  <c r="E129" i="1"/>
  <c r="E19" i="1"/>
  <c r="E424" i="1"/>
  <c r="E382" i="1"/>
  <c r="E39" i="1"/>
  <c r="E261" i="1"/>
  <c r="E422" i="1"/>
  <c r="E255" i="1"/>
  <c r="E231" i="1"/>
  <c r="E165" i="1"/>
  <c r="E185" i="1"/>
  <c r="E237" i="1"/>
  <c r="E342" i="1"/>
  <c r="E327" i="1"/>
  <c r="E314" i="1"/>
  <c r="E67" i="1"/>
  <c r="E87" i="1"/>
  <c r="E387" i="1"/>
  <c r="E172" i="1"/>
  <c r="E402" i="1"/>
  <c r="E132" i="1"/>
  <c r="E364" i="1"/>
  <c r="E412" i="1"/>
  <c r="E182" i="1"/>
  <c r="E236" i="1"/>
  <c r="E45" i="1"/>
  <c r="E419" i="1"/>
  <c r="E65" i="1"/>
  <c r="E152" i="1"/>
  <c r="E183" i="1"/>
  <c r="E232" i="1"/>
  <c r="E289" i="1"/>
  <c r="E208" i="1"/>
  <c r="E297" i="1"/>
  <c r="E199" i="1"/>
  <c r="E301" i="1"/>
  <c r="E373" i="1"/>
  <c r="E75" i="1"/>
  <c r="E409" i="1"/>
  <c r="E287" i="1"/>
  <c r="E235" i="1"/>
  <c r="E28" i="1"/>
  <c r="E316" i="1"/>
  <c r="E360" i="1"/>
  <c r="E307" i="1"/>
  <c r="E10" i="1"/>
  <c r="E220" i="1"/>
  <c r="E277" i="1"/>
  <c r="E304" i="1"/>
  <c r="E313" i="1"/>
  <c r="E51" i="1"/>
  <c r="E288" i="1"/>
  <c r="E94" i="1"/>
  <c r="E294" i="1"/>
  <c r="E105" i="1"/>
  <c r="E9" i="1"/>
  <c r="E102" i="1"/>
  <c r="E266" i="1"/>
  <c r="E238" i="1"/>
  <c r="E146" i="1"/>
  <c r="E134" i="1"/>
  <c r="E214" i="1"/>
  <c r="E143" i="1"/>
  <c r="E169" i="1"/>
  <c r="E142" i="1"/>
  <c r="E331" i="1"/>
  <c r="E330" i="1"/>
  <c r="E113" i="1"/>
  <c r="E193" i="1"/>
  <c r="E153" i="1"/>
  <c r="E30" i="1"/>
  <c r="E256" i="1"/>
  <c r="E375" i="1"/>
  <c r="E125" i="1"/>
  <c r="E315" i="1"/>
  <c r="E229" i="1"/>
  <c r="E133" i="1"/>
  <c r="E93" i="1"/>
  <c r="E20" i="1"/>
  <c r="E299" i="1"/>
  <c r="E407" i="1"/>
  <c r="E408" i="1"/>
  <c r="E76" i="1"/>
  <c r="E114" i="1"/>
  <c r="E329" i="1"/>
  <c r="E49" i="1"/>
  <c r="E135" i="1"/>
  <c r="E308" i="1"/>
  <c r="E72" i="1"/>
  <c r="E197" i="1"/>
  <c r="E285" i="1"/>
  <c r="E184" i="1"/>
  <c r="E155" i="1"/>
  <c r="E326" i="1"/>
  <c r="E350" i="1"/>
  <c r="E318" i="1"/>
  <c r="E278" i="1"/>
  <c r="E196" i="1"/>
  <c r="E243" i="1"/>
  <c r="E55" i="1"/>
  <c r="E156" i="1"/>
  <c r="E100" i="1"/>
  <c r="E35" i="1"/>
  <c r="E263" i="1"/>
  <c r="E295" i="1"/>
  <c r="E42" i="1"/>
  <c r="E91" i="1"/>
  <c r="E222" i="1"/>
  <c r="E103" i="1"/>
  <c r="E206" i="1"/>
  <c r="E228" i="1"/>
  <c r="E394" i="1"/>
  <c r="E290" i="1"/>
  <c r="E279" i="1"/>
  <c r="E36" i="1"/>
  <c r="E181" i="1"/>
  <c r="E180" i="1"/>
  <c r="E345" i="1"/>
  <c r="E43" i="1"/>
  <c r="E417" i="1"/>
  <c r="E411" i="1"/>
  <c r="E13" i="1"/>
  <c r="E163" i="1"/>
  <c r="E352" i="1"/>
  <c r="E99" i="1"/>
  <c r="E309" i="1"/>
  <c r="E140" i="1"/>
  <c r="E421" i="1"/>
  <c r="E233" i="1"/>
  <c r="E264" i="1"/>
  <c r="E370" i="1"/>
  <c r="E386" i="1"/>
  <c r="E249" i="1"/>
  <c r="E127" i="1"/>
  <c r="E389" i="1"/>
  <c r="E413" i="1"/>
  <c r="E349" i="1"/>
  <c r="E275" i="1"/>
  <c r="E88" i="1"/>
  <c r="E324" i="1"/>
  <c r="E210" i="1"/>
  <c r="E136" i="1"/>
  <c r="E296" i="1"/>
  <c r="E21" i="1"/>
  <c r="E234" i="1"/>
  <c r="E357" i="1"/>
  <c r="E171" i="1"/>
  <c r="E395" i="1"/>
  <c r="E168" i="1"/>
  <c r="E321" i="1"/>
  <c r="E77" i="1"/>
  <c r="E56" i="1"/>
  <c r="E325" i="1"/>
  <c r="E359" i="1"/>
  <c r="E37" i="1"/>
  <c r="E177" i="1"/>
  <c r="E112" i="1"/>
  <c r="E117" i="1"/>
  <c r="E119" i="1"/>
  <c r="E272" i="1"/>
  <c r="E221" i="1"/>
  <c r="E213" i="1"/>
  <c r="E187" i="1"/>
  <c r="E372" i="1"/>
  <c r="E418" i="1"/>
  <c r="E388" i="1"/>
  <c r="E31" i="1"/>
  <c r="E425" i="1"/>
  <c r="E61" i="1"/>
  <c r="E161" i="1"/>
  <c r="E267" i="1"/>
  <c r="E336" i="1"/>
  <c r="E207" i="1"/>
  <c r="E68" i="1"/>
  <c r="E268" i="1"/>
  <c r="E354" i="1"/>
  <c r="E98" i="1"/>
  <c r="E271" i="1"/>
  <c r="E211" i="1"/>
  <c r="E195" i="1"/>
  <c r="E123" i="1"/>
  <c r="E306" i="1"/>
  <c r="E397" i="1"/>
  <c r="E212" i="1"/>
  <c r="E393" i="1"/>
  <c r="E420" i="1"/>
  <c r="E224" i="1"/>
  <c r="E426" i="1"/>
  <c r="E310" i="1"/>
  <c r="E60" i="1"/>
  <c r="E223" i="1"/>
  <c r="E71" i="1"/>
  <c r="E109" i="1"/>
  <c r="E79" i="1"/>
  <c r="E323" i="1"/>
  <c r="E194" i="1"/>
  <c r="E262" i="1"/>
  <c r="E347" i="1"/>
  <c r="E312" i="1"/>
  <c r="E186" i="1"/>
  <c r="E423" i="1"/>
  <c r="E59" i="1"/>
  <c r="E54" i="1"/>
  <c r="E322" i="1"/>
  <c r="E405" i="1"/>
  <c r="E280" i="1"/>
  <c r="E48" i="1"/>
  <c r="E151" i="1"/>
  <c r="E14" i="1"/>
  <c r="E137" i="1"/>
  <c r="E70" i="1"/>
  <c r="E399" i="1"/>
  <c r="E404" i="1"/>
  <c r="E416" i="1"/>
  <c r="E106" i="1"/>
  <c r="E174" i="1"/>
  <c r="E242" i="1"/>
  <c r="E355" i="1"/>
  <c r="E121" i="1"/>
  <c r="E380" i="1"/>
  <c r="E23" i="1"/>
  <c r="E141" i="1"/>
  <c r="E332" i="1"/>
  <c r="E270" i="1"/>
  <c r="E302" i="1"/>
  <c r="E244" i="1"/>
  <c r="E118" i="1"/>
  <c r="E292" i="1"/>
  <c r="E369" i="1"/>
  <c r="E334" i="1"/>
  <c r="E52" i="1"/>
  <c r="E33" i="1"/>
  <c r="E311" i="1"/>
  <c r="E154" i="1"/>
  <c r="E254" i="1"/>
  <c r="E337" i="1"/>
  <c r="E363" i="1"/>
  <c r="E269" i="1"/>
  <c r="E144" i="1"/>
  <c r="E41" i="1"/>
  <c r="E239" i="1"/>
  <c r="E200" i="1"/>
  <c r="E385" i="1"/>
  <c r="E367" i="1"/>
  <c r="E246" i="1"/>
  <c r="E276" i="1"/>
  <c r="E176" i="1"/>
  <c r="E217" i="1"/>
  <c r="E335" i="1"/>
  <c r="E148" i="1"/>
  <c r="E305" i="1"/>
  <c r="E104" i="1"/>
  <c r="E96" i="1"/>
  <c r="E126" i="1"/>
  <c r="E157" i="1"/>
  <c r="E11" i="1"/>
  <c r="E403" i="1"/>
  <c r="E64" i="1"/>
  <c r="E230" i="1"/>
  <c r="E73" i="1"/>
  <c r="E415" i="1"/>
  <c r="E190" i="1"/>
  <c r="E273" i="1"/>
  <c r="E115" i="1"/>
  <c r="E401" i="1"/>
  <c r="E57" i="1"/>
  <c r="E396" i="1"/>
  <c r="E348" i="1"/>
  <c r="E218" i="1"/>
  <c r="E286" i="1"/>
  <c r="E260" i="1"/>
  <c r="E50" i="1"/>
  <c r="E189" i="1"/>
  <c r="E166" i="1"/>
  <c r="E320" i="1"/>
  <c r="E150" i="1"/>
  <c r="E130" i="1"/>
  <c r="E147" i="1"/>
  <c r="E122" i="1"/>
  <c r="E410" i="1"/>
  <c r="E398" i="1"/>
  <c r="E209" i="1"/>
  <c r="E78" i="1"/>
  <c r="E82" i="1"/>
</calcChain>
</file>

<file path=xl/sharedStrings.xml><?xml version="1.0" encoding="utf-8"?>
<sst xmlns="http://schemas.openxmlformats.org/spreadsheetml/2006/main" count="1692" uniqueCount="435">
  <si>
    <t>Derechos liquidados</t>
  </si>
  <si>
    <t>Euros por habitante</t>
  </si>
  <si>
    <t>Municipio</t>
  </si>
  <si>
    <t>Población</t>
  </si>
  <si>
    <t xml:space="preserve">Abla                                                                  </t>
  </si>
  <si>
    <t xml:space="preserve">Almería               </t>
  </si>
  <si>
    <t xml:space="preserve">Abrucena                                                              </t>
  </si>
  <si>
    <t xml:space="preserve">Albánchez                                                             </t>
  </si>
  <si>
    <t xml:space="preserve">Alboloduy                                                             </t>
  </si>
  <si>
    <t xml:space="preserve">Alcolea                                                               </t>
  </si>
  <si>
    <t xml:space="preserve">Alcóntar                                                              </t>
  </si>
  <si>
    <t xml:space="preserve">Alcudia de Monteagud                                                  </t>
  </si>
  <si>
    <t xml:space="preserve">Alhama de Almería                                                     </t>
  </si>
  <si>
    <t xml:space="preserve">Alicún                                                                </t>
  </si>
  <si>
    <t xml:space="preserve">Almócita                                                              </t>
  </si>
  <si>
    <t xml:space="preserve">Alsodux                                                               </t>
  </si>
  <si>
    <t xml:space="preserve">Antas                                                                 </t>
  </si>
  <si>
    <t xml:space="preserve">Arboleas                                                              </t>
  </si>
  <si>
    <t xml:space="preserve">Armuña de Almanzora                                                   </t>
  </si>
  <si>
    <t xml:space="preserve">Bacares                                                               </t>
  </si>
  <si>
    <t xml:space="preserve">Balanegra                                                             </t>
  </si>
  <si>
    <t xml:space="preserve">Bayárcal                                                              </t>
  </si>
  <si>
    <t xml:space="preserve">Bayarque                                                              </t>
  </si>
  <si>
    <t xml:space="preserve">Bédar                                                                 </t>
  </si>
  <si>
    <t xml:space="preserve">Benahadux                                                             </t>
  </si>
  <si>
    <t xml:space="preserve">Benitagla                                                             </t>
  </si>
  <si>
    <t xml:space="preserve">Benizalón                                                             </t>
  </si>
  <si>
    <t xml:space="preserve">Bentarique                                                            </t>
  </si>
  <si>
    <t xml:space="preserve">Canjáyar                                                              </t>
  </si>
  <si>
    <t xml:space="preserve">Castro de Filabres                                                    </t>
  </si>
  <si>
    <t xml:space="preserve">Chercos                                                               </t>
  </si>
  <si>
    <t xml:space="preserve">Chirivel                                                              </t>
  </si>
  <si>
    <t xml:space="preserve">Cóbdar                                                                </t>
  </si>
  <si>
    <t xml:space="preserve">Fines                                                                 </t>
  </si>
  <si>
    <t xml:space="preserve">Fiñana                                                                </t>
  </si>
  <si>
    <t xml:space="preserve">Fondón                                                                </t>
  </si>
  <si>
    <t xml:space="preserve">Gádor                                                                 </t>
  </si>
  <si>
    <t xml:space="preserve">Gallardos (Los)                                                       </t>
  </si>
  <si>
    <t xml:space="preserve">Gérgal                                                                </t>
  </si>
  <si>
    <t xml:space="preserve">Illar                                                                 </t>
  </si>
  <si>
    <t xml:space="preserve">Instinción                                                            </t>
  </si>
  <si>
    <t xml:space="preserve">Laroya                                                                </t>
  </si>
  <si>
    <t xml:space="preserve">Líjar                                                                 </t>
  </si>
  <si>
    <t xml:space="preserve">Lubrín                                                                </t>
  </si>
  <si>
    <t xml:space="preserve">Lucainena de las Torres                                               </t>
  </si>
  <si>
    <t xml:space="preserve">Lúcar                                                                 </t>
  </si>
  <si>
    <t xml:space="preserve">María                                                                 </t>
  </si>
  <si>
    <t xml:space="preserve">Nacimiento                                                            </t>
  </si>
  <si>
    <t xml:space="preserve">Ohanes                                                                </t>
  </si>
  <si>
    <t xml:space="preserve">Olula de Castro                                                       </t>
  </si>
  <si>
    <t xml:space="preserve">Oria                                                                  </t>
  </si>
  <si>
    <t xml:space="preserve">Paterna del Río                                                       </t>
  </si>
  <si>
    <t xml:space="preserve">Pechina                                                               </t>
  </si>
  <si>
    <t xml:space="preserve">Rágol                                                                 </t>
  </si>
  <si>
    <t xml:space="preserve">Rioja                                                                 </t>
  </si>
  <si>
    <t xml:space="preserve">Santa Cruz de Marchena                                                </t>
  </si>
  <si>
    <t xml:space="preserve">Santa Fe de Mondújar                                                  </t>
  </si>
  <si>
    <t xml:space="preserve">Senés                                                                 </t>
  </si>
  <si>
    <t xml:space="preserve">Serón                                                                 </t>
  </si>
  <si>
    <t xml:space="preserve">Sierro                                                                </t>
  </si>
  <si>
    <t xml:space="preserve">Sorbas                                                                </t>
  </si>
  <si>
    <t xml:space="preserve">Suflí                                                                 </t>
  </si>
  <si>
    <t xml:space="preserve">Tabernas                                                              </t>
  </si>
  <si>
    <t xml:space="preserve">Taberno                                                               </t>
  </si>
  <si>
    <t xml:space="preserve">Tahal                                                                 </t>
  </si>
  <si>
    <t xml:space="preserve">Terque                                                                </t>
  </si>
  <si>
    <t xml:space="preserve">Tíjola                                                                </t>
  </si>
  <si>
    <t xml:space="preserve">Tres Villas (Las)                                                     </t>
  </si>
  <si>
    <t xml:space="preserve">Turre                                                                 </t>
  </si>
  <si>
    <t xml:space="preserve">Turrillas                                                             </t>
  </si>
  <si>
    <t xml:space="preserve">Uleila del Campo                                                      </t>
  </si>
  <si>
    <t xml:space="preserve">Urrácal                                                               </t>
  </si>
  <si>
    <t xml:space="preserve">Velefique                                                             </t>
  </si>
  <si>
    <t xml:space="preserve">Vélez-Blanco                                                          </t>
  </si>
  <si>
    <t xml:space="preserve">Zurgena                                                               </t>
  </si>
  <si>
    <t xml:space="preserve">Cádiz                 </t>
  </si>
  <si>
    <t xml:space="preserve">Algar                                                                 </t>
  </si>
  <si>
    <t xml:space="preserve">Bosque (El)                                                           </t>
  </si>
  <si>
    <t xml:space="preserve">Espera                                                                </t>
  </si>
  <si>
    <t xml:space="preserve">Gastor (El)                                                           </t>
  </si>
  <si>
    <t xml:space="preserve">Setenil de las Bodegas                                                </t>
  </si>
  <si>
    <t xml:space="preserve">Torre Alháquime                                                       </t>
  </si>
  <si>
    <t xml:space="preserve">Villaluenga del Rosario                                               </t>
  </si>
  <si>
    <t xml:space="preserve">Adamuz                                                                </t>
  </si>
  <si>
    <t xml:space="preserve">Córdoba               </t>
  </si>
  <si>
    <t xml:space="preserve">Alcaracejos                                                           </t>
  </si>
  <si>
    <t xml:space="preserve">Almedinilla                                                           </t>
  </si>
  <si>
    <t xml:space="preserve">Añora                                                                 </t>
  </si>
  <si>
    <t xml:space="preserve">Belalcázar                                                            </t>
  </si>
  <si>
    <t xml:space="preserve">Belmez                                                                </t>
  </si>
  <si>
    <t xml:space="preserve">Benamejí                                                              </t>
  </si>
  <si>
    <t xml:space="preserve">Carcabuey                                                             </t>
  </si>
  <si>
    <t xml:space="preserve">Cardeña                                                               </t>
  </si>
  <si>
    <t xml:space="preserve">Carpio (El)                                                           </t>
  </si>
  <si>
    <t xml:space="preserve">Conquista                                                             </t>
  </si>
  <si>
    <t xml:space="preserve">Doña Mencía                                                           </t>
  </si>
  <si>
    <t xml:space="preserve">Espejo                                                                </t>
  </si>
  <si>
    <t xml:space="preserve">Espiel                                                                </t>
  </si>
  <si>
    <t xml:space="preserve">Fuente la Lancha                                                      </t>
  </si>
  <si>
    <t xml:space="preserve">Fuente Obejuna                                                        </t>
  </si>
  <si>
    <t xml:space="preserve">Fuente-Tójar                                                          </t>
  </si>
  <si>
    <t xml:space="preserve">Granjuela (La)                                                        </t>
  </si>
  <si>
    <t xml:space="preserve">Hornachuelos                                                          </t>
  </si>
  <si>
    <t xml:space="preserve">Iznájar                                                               </t>
  </si>
  <si>
    <t xml:space="preserve">Luque                                                                 </t>
  </si>
  <si>
    <t xml:space="preserve">Montalbán de Córdoba                                                  </t>
  </si>
  <si>
    <t xml:space="preserve">Montemayor                                                            </t>
  </si>
  <si>
    <t xml:space="preserve">Monturque                                                             </t>
  </si>
  <si>
    <t xml:space="preserve">Palenciana                                                            </t>
  </si>
  <si>
    <t xml:space="preserve">Pedro Abad                                                            </t>
  </si>
  <si>
    <t xml:space="preserve">Santa Eufemia                                                         </t>
  </si>
  <si>
    <t xml:space="preserve">Torrecampo                                                            </t>
  </si>
  <si>
    <t xml:space="preserve">Valsequillo                                                           </t>
  </si>
  <si>
    <t xml:space="preserve">Victoria (La)                                                         </t>
  </si>
  <si>
    <t xml:space="preserve">Villafranca de Córdoba                                                </t>
  </si>
  <si>
    <t xml:space="preserve">Villanueva del Duque                                                  </t>
  </si>
  <si>
    <t xml:space="preserve">Villanueva del Rey                                                    </t>
  </si>
  <si>
    <t xml:space="preserve">Villaviciosa de Córdoba                                               </t>
  </si>
  <si>
    <t xml:space="preserve">Viso (El)                                                             </t>
  </si>
  <si>
    <t xml:space="preserve">Agrón                                                                 </t>
  </si>
  <si>
    <t xml:space="preserve">Granada               </t>
  </si>
  <si>
    <t xml:space="preserve">Albondón                                                              </t>
  </si>
  <si>
    <t xml:space="preserve">Albuñán                                                               </t>
  </si>
  <si>
    <t xml:space="preserve">Albuñuelas                                                            </t>
  </si>
  <si>
    <t xml:space="preserve">Aldeire                                                               </t>
  </si>
  <si>
    <t xml:space="preserve">Algarinejo                                                            </t>
  </si>
  <si>
    <t xml:space="preserve">Almegíjar                                                             </t>
  </si>
  <si>
    <t xml:space="preserve">Alpujarra de la Sierra                                                </t>
  </si>
  <si>
    <t xml:space="preserve">Alquife                                                               </t>
  </si>
  <si>
    <t xml:space="preserve">Arenas del Rey                                                        </t>
  </si>
  <si>
    <t xml:space="preserve">Beas de Granada                                                       </t>
  </si>
  <si>
    <t xml:space="preserve">Beas de Guadix                                                        </t>
  </si>
  <si>
    <t xml:space="preserve">Benalúa de las Villas                                                 </t>
  </si>
  <si>
    <t xml:space="preserve">Benamaurel                                                            </t>
  </si>
  <si>
    <t xml:space="preserve">Bérchules                                                             </t>
  </si>
  <si>
    <t xml:space="preserve">Bubión                                                                </t>
  </si>
  <si>
    <t xml:space="preserve">Busquístar                                                            </t>
  </si>
  <si>
    <t xml:space="preserve">Cacín                                                                 </t>
  </si>
  <si>
    <t xml:space="preserve">Cádiar                                                                </t>
  </si>
  <si>
    <t xml:space="preserve">Calahorra (La)                                                        </t>
  </si>
  <si>
    <t xml:space="preserve">Calicasas                                                             </t>
  </si>
  <si>
    <t xml:space="preserve">Campotéjar                                                            </t>
  </si>
  <si>
    <t xml:space="preserve">Caniles                                                               </t>
  </si>
  <si>
    <t xml:space="preserve">Cáñar                                                                 </t>
  </si>
  <si>
    <t xml:space="preserve">Capileira                                                             </t>
  </si>
  <si>
    <t xml:space="preserve">Castril                                                               </t>
  </si>
  <si>
    <t xml:space="preserve">Chimeneas                                                             </t>
  </si>
  <si>
    <t xml:space="preserve">Cijuela                                                               </t>
  </si>
  <si>
    <t xml:space="preserve">Cogollos de Guadix                                                    </t>
  </si>
  <si>
    <t xml:space="preserve">Cogollos de la Vega                                                   </t>
  </si>
  <si>
    <t xml:space="preserve">Colomera                                                              </t>
  </si>
  <si>
    <t xml:space="preserve">Cortes y Graena                                                       </t>
  </si>
  <si>
    <t xml:space="preserve">Cuevas del Campo                                                      </t>
  </si>
  <si>
    <t xml:space="preserve">Cúllar                                                                </t>
  </si>
  <si>
    <t xml:space="preserve">Dehesas Viejas                                                        </t>
  </si>
  <si>
    <t xml:space="preserve">Deifontes                                                             </t>
  </si>
  <si>
    <t xml:space="preserve">Diezma                                                                </t>
  </si>
  <si>
    <t xml:space="preserve">Dílar                                                                 </t>
  </si>
  <si>
    <t xml:space="preserve">Dólar                                                                 </t>
  </si>
  <si>
    <t xml:space="preserve">Domingo Pérez de Granada                                              </t>
  </si>
  <si>
    <t xml:space="preserve">Dúdar                                                                 </t>
  </si>
  <si>
    <t xml:space="preserve">Escúzar                                                               </t>
  </si>
  <si>
    <t xml:space="preserve">Ferreira                                                              </t>
  </si>
  <si>
    <t xml:space="preserve">Fonelas                                                               </t>
  </si>
  <si>
    <t xml:space="preserve">Freila                                                                </t>
  </si>
  <si>
    <t xml:space="preserve">Fuente Vaqueros                                                       </t>
  </si>
  <si>
    <t xml:space="preserve">Gobernador                                                            </t>
  </si>
  <si>
    <t xml:space="preserve">Gor                                                                   </t>
  </si>
  <si>
    <t xml:space="preserve">Guadahortuna                                                          </t>
  </si>
  <si>
    <t xml:space="preserve">Guajares (Los)                                                        </t>
  </si>
  <si>
    <t xml:space="preserve">Güejar Sierra                                                         </t>
  </si>
  <si>
    <t xml:space="preserve">Güevéjar                                                              </t>
  </si>
  <si>
    <t xml:space="preserve">Huéneja                                                               </t>
  </si>
  <si>
    <t xml:space="preserve">Huétor de Santillán                                                   </t>
  </si>
  <si>
    <t xml:space="preserve">Jayena                                                                </t>
  </si>
  <si>
    <t xml:space="preserve">Jerez del Marquesado                                                  </t>
  </si>
  <si>
    <t xml:space="preserve">Jete                                                                  </t>
  </si>
  <si>
    <t xml:space="preserve">Jun                                                                   </t>
  </si>
  <si>
    <t xml:space="preserve">Juviles                                                               </t>
  </si>
  <si>
    <t xml:space="preserve">Láchar                                                                </t>
  </si>
  <si>
    <t xml:space="preserve">Lanjarón                                                              </t>
  </si>
  <si>
    <t xml:space="preserve">Lanteira                                                              </t>
  </si>
  <si>
    <t xml:space="preserve">Lecrín                                                                </t>
  </si>
  <si>
    <t xml:space="preserve">Lentegí                                                               </t>
  </si>
  <si>
    <t xml:space="preserve">Lobras                                                                </t>
  </si>
  <si>
    <t xml:space="preserve">Lugros                                                                </t>
  </si>
  <si>
    <t xml:space="preserve">Malahá (La)                                                           </t>
  </si>
  <si>
    <t xml:space="preserve">Marchal                                                               </t>
  </si>
  <si>
    <t xml:space="preserve">Moclín                                                                </t>
  </si>
  <si>
    <t xml:space="preserve">Molvízar                                                              </t>
  </si>
  <si>
    <t xml:space="preserve">Montejícar                                                            </t>
  </si>
  <si>
    <t xml:space="preserve">Montillana                                                            </t>
  </si>
  <si>
    <t xml:space="preserve">Moraleda de Zafayona                                                  </t>
  </si>
  <si>
    <t xml:space="preserve">Morelábor                                                             </t>
  </si>
  <si>
    <t xml:space="preserve">Murtas                                                                </t>
  </si>
  <si>
    <t xml:space="preserve">Nevada                                                                </t>
  </si>
  <si>
    <t xml:space="preserve">Nigüelas                                                              </t>
  </si>
  <si>
    <t xml:space="preserve">Nívar                                                                 </t>
  </si>
  <si>
    <t xml:space="preserve">Orce                                                                  </t>
  </si>
  <si>
    <t xml:space="preserve">Otívar                                                                </t>
  </si>
  <si>
    <t xml:space="preserve">Pampaneira                                                            </t>
  </si>
  <si>
    <t xml:space="preserve">Pedro Martínez                                                        </t>
  </si>
  <si>
    <t xml:space="preserve">Peza (La)                                                             </t>
  </si>
  <si>
    <t xml:space="preserve">Pinar (El)                                                            </t>
  </si>
  <si>
    <t xml:space="preserve">Pinos Genil                                                           </t>
  </si>
  <si>
    <t xml:space="preserve">Píñar                                                                 </t>
  </si>
  <si>
    <t xml:space="preserve">Polícar                                                               </t>
  </si>
  <si>
    <t xml:space="preserve">Polopos                                                               </t>
  </si>
  <si>
    <t xml:space="preserve">Pórtugos                                                              </t>
  </si>
  <si>
    <t xml:space="preserve">Puebla de Don Fadrique                                                </t>
  </si>
  <si>
    <t xml:space="preserve">Quéntar                                                               </t>
  </si>
  <si>
    <t xml:space="preserve">Rubite                                                                </t>
  </si>
  <si>
    <t xml:space="preserve">Salar                                                                 </t>
  </si>
  <si>
    <t xml:space="preserve">Santa Cruz del Comercio                                               </t>
  </si>
  <si>
    <t xml:space="preserve">Soportújar                                                            </t>
  </si>
  <si>
    <t xml:space="preserve">Sorvilán                                                              </t>
  </si>
  <si>
    <t xml:space="preserve">Taha (La)                                                             </t>
  </si>
  <si>
    <t xml:space="preserve">Torre-Cardela                                                         </t>
  </si>
  <si>
    <t xml:space="preserve">Turón                                                                 </t>
  </si>
  <si>
    <t xml:space="preserve">Valderrubio                                                           </t>
  </si>
  <si>
    <t xml:space="preserve">Valle (El)                                                            </t>
  </si>
  <si>
    <t xml:space="preserve">Valle del Zalabí                                                      </t>
  </si>
  <si>
    <t xml:space="preserve">Válor                                                                 </t>
  </si>
  <si>
    <t xml:space="preserve">Vélez de Benaudalla                                                   </t>
  </si>
  <si>
    <t xml:space="preserve">Villamena                                                             </t>
  </si>
  <si>
    <t xml:space="preserve">Villanueva Mesía                                                      </t>
  </si>
  <si>
    <t xml:space="preserve">Víznar                                                                </t>
  </si>
  <si>
    <t xml:space="preserve">Zafarraya                                                             </t>
  </si>
  <si>
    <t xml:space="preserve">Zagra                                                                 </t>
  </si>
  <si>
    <t xml:space="preserve">Zújar                                                                 </t>
  </si>
  <si>
    <t xml:space="preserve">Huelva                </t>
  </si>
  <si>
    <t xml:space="preserve">Almendro (El)                                                         </t>
  </si>
  <si>
    <t xml:space="preserve">Almonaster la Real                                                    </t>
  </si>
  <si>
    <t xml:space="preserve">Aroche                                                                </t>
  </si>
  <si>
    <t xml:space="preserve">Beas                                                                  </t>
  </si>
  <si>
    <t xml:space="preserve">Cala                                                                  </t>
  </si>
  <si>
    <t xml:space="preserve">Calañas                                                               </t>
  </si>
  <si>
    <t xml:space="preserve">Campillo (El)                                                         </t>
  </si>
  <si>
    <t xml:space="preserve">Chucena                                                               </t>
  </si>
  <si>
    <t xml:space="preserve">Cortegana                                                             </t>
  </si>
  <si>
    <t xml:space="preserve">Escacena del Campo                                                    </t>
  </si>
  <si>
    <t xml:space="preserve">Fuenteheridos                                                         </t>
  </si>
  <si>
    <t xml:space="preserve">Granado (El)                                                          </t>
  </si>
  <si>
    <t xml:space="preserve">Higuera de la Sierra                                                  </t>
  </si>
  <si>
    <t xml:space="preserve">Hinojos                                                               </t>
  </si>
  <si>
    <t xml:space="preserve">Jabugo                                                                </t>
  </si>
  <si>
    <t xml:space="preserve">Linares de la Sierra                                                  </t>
  </si>
  <si>
    <t xml:space="preserve">Manzanilla                                                            </t>
  </si>
  <si>
    <t xml:space="preserve">Nava (La)                                                             </t>
  </si>
  <si>
    <t xml:space="preserve">Paterna del Campo                                                     </t>
  </si>
  <si>
    <t xml:space="preserve">Paymogo                                                               </t>
  </si>
  <si>
    <t xml:space="preserve">Puebla de Guzmán                                                      </t>
  </si>
  <si>
    <t xml:space="preserve">San Bartolomé de la Torre                                             </t>
  </si>
  <si>
    <t xml:space="preserve">San Silvestre de Guzmán                                               </t>
  </si>
  <si>
    <t xml:space="preserve">Sanlúcar de Guadiana                                                  </t>
  </si>
  <si>
    <t xml:space="preserve">Santa Olalla del Cala                                                 </t>
  </si>
  <si>
    <t xml:space="preserve">Valdelarco                                                            </t>
  </si>
  <si>
    <t xml:space="preserve">Villablanca                                                           </t>
  </si>
  <si>
    <t xml:space="preserve">Villalba del Alcor                                                    </t>
  </si>
  <si>
    <t xml:space="preserve">Villanueva de las Cruces                                              </t>
  </si>
  <si>
    <t xml:space="preserve">Villarrasa                                                            </t>
  </si>
  <si>
    <t xml:space="preserve">Zalamea la Real                                                       </t>
  </si>
  <si>
    <t xml:space="preserve">Zufre                                                                 </t>
  </si>
  <si>
    <t xml:space="preserve">Jaén                  </t>
  </si>
  <si>
    <t xml:space="preserve">Aldeaquemada                                                          </t>
  </si>
  <si>
    <t xml:space="preserve">Arjonilla                                                             </t>
  </si>
  <si>
    <t xml:space="preserve">Arquillos                                                             </t>
  </si>
  <si>
    <t xml:space="preserve">Arroyo del Ojanco                                                     </t>
  </si>
  <si>
    <t xml:space="preserve">Baños de la Encina                                                    </t>
  </si>
  <si>
    <t xml:space="preserve">Bedmar y Garcíez                                                      </t>
  </si>
  <si>
    <t xml:space="preserve">Bélmez de la Moraleda                                                 </t>
  </si>
  <si>
    <t xml:space="preserve">Benatae                                                               </t>
  </si>
  <si>
    <t xml:space="preserve">Cabra del Santo Cristo                                                </t>
  </si>
  <si>
    <t xml:space="preserve">Cambil                                                                </t>
  </si>
  <si>
    <t xml:space="preserve">Campillo de Arenas                                                    </t>
  </si>
  <si>
    <t xml:space="preserve">Canena                                                                </t>
  </si>
  <si>
    <t xml:space="preserve">Carboneros                                                            </t>
  </si>
  <si>
    <t xml:space="preserve">Cárcheles                                                             </t>
  </si>
  <si>
    <t xml:space="preserve">Cazalilla                                                             </t>
  </si>
  <si>
    <t xml:space="preserve">Chiclana de Segura                                                    </t>
  </si>
  <si>
    <t xml:space="preserve">Chilluévar                                                            </t>
  </si>
  <si>
    <t xml:space="preserve">Escañuela                                                             </t>
  </si>
  <si>
    <t xml:space="preserve">Espelúy                                                               </t>
  </si>
  <si>
    <t xml:space="preserve">Frailes                                                               </t>
  </si>
  <si>
    <t xml:space="preserve">Fuerte del Rey                                                        </t>
  </si>
  <si>
    <t xml:space="preserve">Génave                                                                </t>
  </si>
  <si>
    <t xml:space="preserve">Guardia de Jaén (La)                                                  </t>
  </si>
  <si>
    <t xml:space="preserve">Hinojares                                                             </t>
  </si>
  <si>
    <t xml:space="preserve">Hornos                                                                </t>
  </si>
  <si>
    <t xml:space="preserve">Huesa                                                                 </t>
  </si>
  <si>
    <t xml:space="preserve">Ibros                                                                 </t>
  </si>
  <si>
    <t xml:space="preserve">Iruela (La)                                                           </t>
  </si>
  <si>
    <t xml:space="preserve">Iznatoraf                                                             </t>
  </si>
  <si>
    <t xml:space="preserve">Jabalquinto                                                           </t>
  </si>
  <si>
    <t xml:space="preserve">Jimena                                                                </t>
  </si>
  <si>
    <t xml:space="preserve">Lahiguera                                                             </t>
  </si>
  <si>
    <t xml:space="preserve">Larva                                                                 </t>
  </si>
  <si>
    <t xml:space="preserve">Lopera                                                                </t>
  </si>
  <si>
    <t xml:space="preserve">Lupión                                                                </t>
  </si>
  <si>
    <t xml:space="preserve">Montizón                                                              </t>
  </si>
  <si>
    <t xml:space="preserve">Noalejo                                                               </t>
  </si>
  <si>
    <t xml:space="preserve">Orcera                                                                </t>
  </si>
  <si>
    <t xml:space="preserve">Pegalajar                                                             </t>
  </si>
  <si>
    <t xml:space="preserve">Pozo Alcón                                                            </t>
  </si>
  <si>
    <t xml:space="preserve">Puente de Génave                                                      </t>
  </si>
  <si>
    <t xml:space="preserve">Puerta de Segura (La)                                                 </t>
  </si>
  <si>
    <t xml:space="preserve">Rus                                                                   </t>
  </si>
  <si>
    <t xml:space="preserve">Santa Elena                                                           </t>
  </si>
  <si>
    <t xml:space="preserve">Santiago de Calatrava                                                 </t>
  </si>
  <si>
    <t xml:space="preserve">Santiago-Pontones                                                     </t>
  </si>
  <si>
    <t xml:space="preserve">Santo Tomé                                                            </t>
  </si>
  <si>
    <t xml:space="preserve">Siles                                                                 </t>
  </si>
  <si>
    <t xml:space="preserve">Sorihuela del Guadalimar                                              </t>
  </si>
  <si>
    <t xml:space="preserve">Torreblascopedro                                                      </t>
  </si>
  <si>
    <t xml:space="preserve">Torres                                                                </t>
  </si>
  <si>
    <t xml:space="preserve">Torres de Albánchez                                                   </t>
  </si>
  <si>
    <t xml:space="preserve">Valdepeñas de Jaén                                                    </t>
  </si>
  <si>
    <t xml:space="preserve">Vilches                                                               </t>
  </si>
  <si>
    <t xml:space="preserve">Villanueva de la Reina                                                </t>
  </si>
  <si>
    <t xml:space="preserve">Villardompardo                                                        </t>
  </si>
  <si>
    <t xml:space="preserve">Villarrodrigo                                                         </t>
  </si>
  <si>
    <t xml:space="preserve">Villatorres                                                           </t>
  </si>
  <si>
    <t xml:space="preserve">Málaga                </t>
  </si>
  <si>
    <t xml:space="preserve">Alcaucín                                                              </t>
  </si>
  <si>
    <t xml:space="preserve">Alfarnate                                                             </t>
  </si>
  <si>
    <t xml:space="preserve">Alfarnatejo                                                           </t>
  </si>
  <si>
    <t xml:space="preserve">Algatocín                                                             </t>
  </si>
  <si>
    <t xml:space="preserve">Almáchar                                                              </t>
  </si>
  <si>
    <t xml:space="preserve">Almargen                                                              </t>
  </si>
  <si>
    <t xml:space="preserve">Almogía                                                               </t>
  </si>
  <si>
    <t xml:space="preserve">Alozaina                                                              </t>
  </si>
  <si>
    <t xml:space="preserve">Alpandeire                                                            </t>
  </si>
  <si>
    <t xml:space="preserve">Benalauría                                                            </t>
  </si>
  <si>
    <t xml:space="preserve">Benamargosa                                                           </t>
  </si>
  <si>
    <t xml:space="preserve">Benamocarra                                                           </t>
  </si>
  <si>
    <t xml:space="preserve">Benarrabá                                                             </t>
  </si>
  <si>
    <t xml:space="preserve">Borge (El)                                                            </t>
  </si>
  <si>
    <t xml:space="preserve">Carratraca                                                            </t>
  </si>
  <si>
    <t xml:space="preserve">Casabermeja                                                           </t>
  </si>
  <si>
    <t xml:space="preserve">Casarabonela                                                          </t>
  </si>
  <si>
    <t xml:space="preserve">Colmenar                                                              </t>
  </si>
  <si>
    <t xml:space="preserve">Comares                                                               </t>
  </si>
  <si>
    <t xml:space="preserve">Cómpeta                                                               </t>
  </si>
  <si>
    <t xml:space="preserve">Cortes de la Frontera                                                 </t>
  </si>
  <si>
    <t xml:space="preserve">Cuevas Bajas                                                          </t>
  </si>
  <si>
    <t xml:space="preserve">Cuevas de San Marcos                                                  </t>
  </si>
  <si>
    <t xml:space="preserve">Cuevas del Becerro                                                    </t>
  </si>
  <si>
    <t xml:space="preserve">Cútar                                                                 </t>
  </si>
  <si>
    <t xml:space="preserve">Faraján                                                               </t>
  </si>
  <si>
    <t xml:space="preserve">Frigiliana                                                            </t>
  </si>
  <si>
    <t xml:space="preserve">Fuente de Piedra                                                      </t>
  </si>
  <si>
    <t xml:space="preserve">Gaucín                                                                </t>
  </si>
  <si>
    <t xml:space="preserve">Guaro                                                                 </t>
  </si>
  <si>
    <t xml:space="preserve">Igualeja                                                              </t>
  </si>
  <si>
    <t xml:space="preserve">Istán                                                                 </t>
  </si>
  <si>
    <t xml:space="preserve">Iznate                                                                </t>
  </si>
  <si>
    <t xml:space="preserve">Júzcar                                                                </t>
  </si>
  <si>
    <t xml:space="preserve">Monda                                                                 </t>
  </si>
  <si>
    <t xml:space="preserve">Montecorto                                                            </t>
  </si>
  <si>
    <t xml:space="preserve">Periana                                                               </t>
  </si>
  <si>
    <t xml:space="preserve">Sayalonga                                                             </t>
  </si>
  <si>
    <t xml:space="preserve">Serrato                                                               </t>
  </si>
  <si>
    <t xml:space="preserve">Sierra de Yeguas                                                      </t>
  </si>
  <si>
    <t xml:space="preserve">Teba                                                                  </t>
  </si>
  <si>
    <t xml:space="preserve">Tolox                                                                 </t>
  </si>
  <si>
    <t xml:space="preserve">Totalán                                                               </t>
  </si>
  <si>
    <t xml:space="preserve">Valle de Abdalajís                                                    </t>
  </si>
  <si>
    <t xml:space="preserve">Villanueva de Algaidas                                                </t>
  </si>
  <si>
    <t xml:space="preserve">Villanueva de la Concepción                                           </t>
  </si>
  <si>
    <t xml:space="preserve">Villanueva de Tapia                                                   </t>
  </si>
  <si>
    <t xml:space="preserve">Viñuela                                                               </t>
  </si>
  <si>
    <t xml:space="preserve">Yunquera                                                              </t>
  </si>
  <si>
    <t xml:space="preserve">Aguadulce                                                             </t>
  </si>
  <si>
    <t xml:space="preserve">Sevilla               </t>
  </si>
  <si>
    <t xml:space="preserve">Alcolea del Río                                                       </t>
  </si>
  <si>
    <t xml:space="preserve">Aznalcázar                                                            </t>
  </si>
  <si>
    <t xml:space="preserve">Badolatosa                                                            </t>
  </si>
  <si>
    <t xml:space="preserve">Cañada Rosal                                                          </t>
  </si>
  <si>
    <t xml:space="preserve">Carrión de los Céspedes                                               </t>
  </si>
  <si>
    <t xml:space="preserve">Castilleja del Campo                                                  </t>
  </si>
  <si>
    <t xml:space="preserve">Castillo de las Guardas (El)                                          </t>
  </si>
  <si>
    <t xml:space="preserve">Cazalla de la Sierra                                                  </t>
  </si>
  <si>
    <t xml:space="preserve">Coripe                                                                </t>
  </si>
  <si>
    <t xml:space="preserve">Coronil (El)                                                          </t>
  </si>
  <si>
    <t xml:space="preserve">Corrales (Los)                                                        </t>
  </si>
  <si>
    <t xml:space="preserve">Gilena                                                                </t>
  </si>
  <si>
    <t xml:space="preserve">Guadalcanal                                                           </t>
  </si>
  <si>
    <t xml:space="preserve">Huévar del Aljarafe                                                   </t>
  </si>
  <si>
    <t xml:space="preserve">Lantejuela (La)                                                       </t>
  </si>
  <si>
    <t xml:space="preserve">Lora de Estepa                                                        </t>
  </si>
  <si>
    <t xml:space="preserve">Luisiana (La)                                                         </t>
  </si>
  <si>
    <t xml:space="preserve">Marinaleda                                                            </t>
  </si>
  <si>
    <t xml:space="preserve">Martín de la Jara                                                     </t>
  </si>
  <si>
    <t xml:space="preserve">Molares (Los)                                                         </t>
  </si>
  <si>
    <t xml:space="preserve">Navas de la Concepción (Las)                                          </t>
  </si>
  <si>
    <t xml:space="preserve">Pedroso (El)                                                          </t>
  </si>
  <si>
    <t xml:space="preserve">Puebla de los Infantes (La)                                           </t>
  </si>
  <si>
    <t xml:space="preserve">Real de la Jara (El)                                                  </t>
  </si>
  <si>
    <t xml:space="preserve">Ronquillo (El)                                                        </t>
  </si>
  <si>
    <t xml:space="preserve">Rubio (El)                                                            </t>
  </si>
  <si>
    <t xml:space="preserve">Villanueva del Río y Minas                                            </t>
  </si>
  <si>
    <t>Provincia</t>
  </si>
  <si>
    <t>Capítulo 7 (Transferencias de Capital)</t>
  </si>
  <si>
    <t xml:space="preserve">Beires                                                                </t>
  </si>
  <si>
    <t xml:space="preserve">Granada de Río-Tinto (La)                                             </t>
  </si>
  <si>
    <t xml:space="preserve">Enix                                                                  </t>
  </si>
  <si>
    <t xml:space="preserve">Padules                                                               </t>
  </si>
  <si>
    <t xml:space="preserve">Purchena                                                              </t>
  </si>
  <si>
    <t xml:space="preserve">Cañete de las Torres                                                  </t>
  </si>
  <si>
    <r>
      <t xml:space="preserve">Fuente: Elaboración propia del </t>
    </r>
    <r>
      <rPr>
        <b/>
        <i/>
        <sz val="8"/>
        <rFont val="@Arial Unicode MS"/>
        <family val="2"/>
      </rPr>
      <t>Observatorio Tributario Andaluz</t>
    </r>
    <r>
      <rPr>
        <i/>
        <sz val="8"/>
        <rFont val="@Arial Unicode MS"/>
        <family val="2"/>
      </rPr>
      <t xml:space="preserve"> con datos de Ministerio de Hacienda (datos a 31-10-19)</t>
    </r>
  </si>
  <si>
    <t xml:space="preserve">Castaño del Robledo                                                   </t>
  </si>
  <si>
    <t xml:space="preserve">Hinojales                                                             </t>
  </si>
  <si>
    <t xml:space="preserve">Berrocal                                                              </t>
  </si>
  <si>
    <t xml:space="preserve">Cumbres de San Bartolomé                                              </t>
  </si>
  <si>
    <t xml:space="preserve">Cañaveral de León                                                     </t>
  </si>
  <si>
    <t xml:space="preserve">Corteconcepción                                                       </t>
  </si>
  <si>
    <t xml:space="preserve">Campofrío                                                             </t>
  </si>
  <si>
    <t xml:space="preserve">Partaloa                                                              </t>
  </si>
  <si>
    <t xml:space="preserve">Encinasola                                                            </t>
  </si>
  <si>
    <t xml:space="preserve">Pedroche                                                              </t>
  </si>
  <si>
    <t xml:space="preserve">Encinas Reales                                                        </t>
  </si>
  <si>
    <t xml:space="preserve">Guarromán                                                             </t>
  </si>
  <si>
    <t xml:space="preserve">Castilleja de Guzmán                                                  </t>
  </si>
  <si>
    <t xml:space="preserve">Albaida del Aljarafe                                                  </t>
  </si>
  <si>
    <t xml:space="preserve">Castellar                                                             </t>
  </si>
  <si>
    <t xml:space="preserve">Ojén                                                                  </t>
  </si>
  <si>
    <t xml:space="preserve">Peñaflor                                                              </t>
  </si>
  <si>
    <t xml:space="preserve">Sabiote                                                               </t>
  </si>
  <si>
    <t xml:space="preserve">Castillo de Locubín                                                   </t>
  </si>
  <si>
    <t xml:space="preserve">Villamanrique de la Condesa                                           </t>
  </si>
  <si>
    <t xml:space="preserve">Santisteban del Puerto                                                </t>
  </si>
  <si>
    <t xml:space="preserve">Navas de San Juan                                                     </t>
  </si>
  <si>
    <t xml:space="preserve">Castilblanco de los Arroyos                                           </t>
  </si>
  <si>
    <t>Transferencias de Capital 2018</t>
  </si>
  <si>
    <t>Municipios de Andalucía de menos de 5.000 habitantes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</si>
</sst>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name val="@Arial Unicode MS"/>
      <family val="2"/>
    </font>
    <font>
      <b/>
      <sz val="14"/>
      <name val="Arial"/>
      <family val="2"/>
    </font>
    <font>
      <sz val="14"/>
      <name val="@Arial Unicode MS"/>
    </font>
    <font>
      <i/>
      <sz val="8"/>
      <name val="@Arial Unicode MS"/>
      <family val="2"/>
    </font>
    <font>
      <b/>
      <i/>
      <sz val="8"/>
      <name val="@Arial Unicode MS"/>
      <family val="2"/>
    </font>
    <font>
      <sz val="8"/>
      <name val="@Arial Unicode MS"/>
      <family val="2"/>
    </font>
    <font>
      <sz val="8"/>
      <name val="Arial Unicode MS"/>
      <family val="2"/>
    </font>
    <font>
      <sz val="10"/>
      <color indexed="8"/>
      <name val="Arial"/>
      <family val="2"/>
    </font>
    <font>
      <b/>
      <sz val="10"/>
      <color indexed="8"/>
      <name val="Arial Unicode MS"/>
      <family val="2"/>
    </font>
    <font>
      <sz val="10"/>
      <color indexed="8"/>
      <name val="Arial Unicode MS"/>
      <family val="2"/>
    </font>
    <font>
      <sz val="10"/>
      <color theme="1"/>
      <name val="Arial Unicode MS"/>
      <family val="2"/>
    </font>
    <font>
      <i/>
      <sz val="10"/>
      <name val="Arial Unicode MS"/>
      <family val="2"/>
    </font>
    <font>
      <i/>
      <sz val="8"/>
      <color indexed="8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vertical="center" wrapText="1"/>
    </xf>
    <xf numFmtId="3" fontId="2" fillId="0" borderId="0" xfId="0" applyNumberFormat="1" applyFont="1" applyFill="1" applyAlignment="1">
      <alignment vertical="center" wrapText="1"/>
    </xf>
    <xf numFmtId="0" fontId="4" fillId="0" borderId="0" xfId="0" applyFont="1" applyAlignment="1">
      <alignment horizontal="left"/>
    </xf>
    <xf numFmtId="3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4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/>
    </xf>
    <xf numFmtId="4" fontId="2" fillId="0" borderId="0" xfId="0" applyNumberFormat="1" applyFont="1" applyFill="1" applyAlignment="1">
      <alignment vertical="center" wrapText="1"/>
    </xf>
    <xf numFmtId="3" fontId="0" fillId="0" borderId="0" xfId="0" applyNumberFormat="1"/>
    <xf numFmtId="0" fontId="11" fillId="0" borderId="0" xfId="0" applyFont="1"/>
    <xf numFmtId="0" fontId="10" fillId="3" borderId="1" xfId="2" applyFont="1" applyFill="1" applyBorder="1" applyAlignment="1">
      <alignment horizontal="left" wrapText="1"/>
    </xf>
    <xf numFmtId="3" fontId="10" fillId="3" borderId="1" xfId="2" applyNumberFormat="1" applyFont="1" applyFill="1" applyBorder="1" applyAlignment="1">
      <alignment horizontal="right" wrapText="1"/>
    </xf>
    <xf numFmtId="4" fontId="10" fillId="3" borderId="1" xfId="2" applyNumberFormat="1" applyFont="1" applyFill="1" applyBorder="1" applyAlignment="1">
      <alignment horizontal="right" wrapText="1"/>
    </xf>
    <xf numFmtId="3" fontId="9" fillId="2" borderId="1" xfId="1" applyNumberFormat="1" applyFont="1" applyFill="1" applyBorder="1" applyAlignment="1">
      <alignment horizontal="center" vertical="center" wrapText="1"/>
    </xf>
    <xf numFmtId="3" fontId="9" fillId="2" borderId="1" xfId="1" applyNumberFormat="1" applyFont="1" applyFill="1" applyBorder="1" applyAlignment="1">
      <alignment horizontal="left" vertical="center" wrapText="1"/>
    </xf>
    <xf numFmtId="4" fontId="9" fillId="3" borderId="1" xfId="2" applyNumberFormat="1" applyFont="1" applyFill="1" applyBorder="1" applyAlignment="1">
      <alignment horizontal="center" wrapText="1"/>
    </xf>
    <xf numFmtId="3" fontId="10" fillId="2" borderId="1" xfId="1" applyNumberFormat="1" applyFont="1" applyFill="1" applyBorder="1" applyAlignment="1">
      <alignment horizontal="center" vertical="center" wrapText="1"/>
    </xf>
    <xf numFmtId="4" fontId="13" fillId="2" borderId="2" xfId="1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 wrapText="1"/>
    </xf>
  </cellXfs>
  <cellStyles count="3">
    <cellStyle name="Normal" xfId="0" builtinId="0"/>
    <cellStyle name="Normal_Hoja2" xfId="2"/>
    <cellStyle name="Normal_icio" xfId="1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284158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719882</xdr:colOff>
      <xdr:row>1</xdr:row>
      <xdr:rowOff>284157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9882" cy="474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72"/>
  <sheetViews>
    <sheetView tabSelected="1" workbookViewId="0">
      <selection activeCell="E241" sqref="E241"/>
    </sheetView>
  </sheetViews>
  <sheetFormatPr baseColWidth="10" defaultRowHeight="15" x14ac:dyDescent="0.25"/>
  <cols>
    <col min="1" max="1" width="35.140625" style="12" customWidth="1"/>
    <col min="2" max="2" width="12.140625" style="12" customWidth="1"/>
    <col min="3" max="3" width="13.7109375" style="16" bestFit="1" customWidth="1"/>
    <col min="4" max="4" width="19" style="11" customWidth="1"/>
    <col min="5" max="5" width="19" customWidth="1"/>
    <col min="6" max="7" width="12.7109375" bestFit="1" customWidth="1"/>
    <col min="8" max="8" width="11.7109375" bestFit="1" customWidth="1"/>
    <col min="9" max="11" width="12.7109375" bestFit="1" customWidth="1"/>
    <col min="12" max="12" width="17.28515625" customWidth="1"/>
  </cols>
  <sheetData>
    <row r="2" spans="1:10" s="1" customFormat="1" ht="23.25" customHeight="1" x14ac:dyDescent="0.3">
      <c r="A2" s="13"/>
      <c r="B2" s="13"/>
      <c r="C2" s="3"/>
      <c r="D2" s="15"/>
      <c r="E2" s="2"/>
    </row>
    <row r="3" spans="1:10" s="1" customFormat="1" ht="18" x14ac:dyDescent="0.3">
      <c r="A3" s="28" t="s">
        <v>433</v>
      </c>
      <c r="B3" s="28"/>
      <c r="C3" s="28"/>
      <c r="D3" s="28"/>
      <c r="E3" s="28"/>
    </row>
    <row r="4" spans="1:10" s="1" customFormat="1" ht="20.25" x14ac:dyDescent="0.35">
      <c r="A4" s="27" t="s">
        <v>434</v>
      </c>
      <c r="B4" s="27"/>
      <c r="C4" s="27"/>
      <c r="D4" s="27"/>
      <c r="E4" s="27"/>
    </row>
    <row r="5" spans="1:10" s="1" customFormat="1" x14ac:dyDescent="0.3">
      <c r="A5" s="4" t="s">
        <v>409</v>
      </c>
      <c r="B5" s="4"/>
      <c r="C5" s="5"/>
      <c r="D5" s="6"/>
      <c r="E5" s="6"/>
    </row>
    <row r="6" spans="1:10" s="1" customFormat="1" x14ac:dyDescent="0.3">
      <c r="A6" s="10"/>
      <c r="B6" s="10"/>
      <c r="C6" s="7"/>
      <c r="D6" s="8"/>
      <c r="E6" s="8"/>
    </row>
    <row r="7" spans="1:10" s="1" customFormat="1" ht="20.25" customHeight="1" x14ac:dyDescent="0.3">
      <c r="A7" s="14"/>
      <c r="B7" s="14"/>
      <c r="C7" s="9"/>
      <c r="D7" s="25" t="s">
        <v>0</v>
      </c>
      <c r="E7" s="26" t="s">
        <v>1</v>
      </c>
    </row>
    <row r="8" spans="1:10" s="1" customFormat="1" ht="45" x14ac:dyDescent="0.3">
      <c r="A8" s="21" t="s">
        <v>2</v>
      </c>
      <c r="B8" s="21" t="s">
        <v>401</v>
      </c>
      <c r="C8" s="21" t="s">
        <v>3</v>
      </c>
      <c r="D8" s="24" t="s">
        <v>402</v>
      </c>
      <c r="E8" s="21" t="s">
        <v>402</v>
      </c>
    </row>
    <row r="9" spans="1:10" ht="15" customHeight="1" x14ac:dyDescent="0.3">
      <c r="A9" s="22" t="s">
        <v>4</v>
      </c>
      <c r="B9" s="18" t="s">
        <v>5</v>
      </c>
      <c r="C9" s="19">
        <v>1235</v>
      </c>
      <c r="D9" s="20">
        <v>173726.28</v>
      </c>
      <c r="E9" s="23">
        <f>D9/C9</f>
        <v>140.66905263157895</v>
      </c>
      <c r="F9" s="1"/>
      <c r="G9" s="1"/>
      <c r="H9" s="1"/>
      <c r="I9" s="1"/>
      <c r="J9" s="1"/>
    </row>
    <row r="10" spans="1:10" ht="15" customHeight="1" x14ac:dyDescent="0.3">
      <c r="A10" s="22" t="s">
        <v>6</v>
      </c>
      <c r="B10" s="18" t="s">
        <v>5</v>
      </c>
      <c r="C10" s="19">
        <v>1150</v>
      </c>
      <c r="D10" s="20">
        <v>92700</v>
      </c>
      <c r="E10" s="23">
        <f>D10/C10</f>
        <v>80.608695652173907</v>
      </c>
      <c r="F10" s="1"/>
      <c r="G10" s="1"/>
      <c r="H10" s="1"/>
      <c r="I10" s="1"/>
      <c r="J10" s="1"/>
    </row>
    <row r="11" spans="1:10" ht="15" customHeight="1" x14ac:dyDescent="0.3">
      <c r="A11" s="22" t="s">
        <v>83</v>
      </c>
      <c r="B11" s="18" t="s">
        <v>84</v>
      </c>
      <c r="C11" s="19">
        <v>4185</v>
      </c>
      <c r="D11" s="20">
        <v>674362.01</v>
      </c>
      <c r="E11" s="23">
        <f>D11/C11</f>
        <v>161.13787574671446</v>
      </c>
    </row>
    <row r="12" spans="1:10" ht="15" customHeight="1" x14ac:dyDescent="0.3">
      <c r="A12" s="22" t="s">
        <v>119</v>
      </c>
      <c r="B12" s="18" t="s">
        <v>120</v>
      </c>
      <c r="C12" s="19">
        <v>288</v>
      </c>
      <c r="D12" s="20">
        <v>219688.85</v>
      </c>
      <c r="E12" s="23">
        <f>D12/C12</f>
        <v>762.8085069444445</v>
      </c>
      <c r="F12" s="1"/>
      <c r="G12" s="1"/>
      <c r="H12" s="1"/>
      <c r="I12" s="1"/>
      <c r="J12" s="1"/>
    </row>
    <row r="13" spans="1:10" ht="15" customHeight="1" x14ac:dyDescent="0.3">
      <c r="A13" s="22" t="s">
        <v>372</v>
      </c>
      <c r="B13" s="18" t="s">
        <v>373</v>
      </c>
      <c r="C13" s="19">
        <v>2026</v>
      </c>
      <c r="D13" s="20">
        <v>375608.61</v>
      </c>
      <c r="E13" s="23">
        <f>D13/C13</f>
        <v>185.39418065153009</v>
      </c>
      <c r="F13" s="1"/>
      <c r="G13" s="1"/>
      <c r="H13" s="1"/>
      <c r="I13" s="1"/>
      <c r="J13" s="1"/>
    </row>
    <row r="14" spans="1:10" ht="15" customHeight="1" x14ac:dyDescent="0.3">
      <c r="A14" s="22" t="s">
        <v>423</v>
      </c>
      <c r="B14" s="18" t="s">
        <v>373</v>
      </c>
      <c r="C14" s="19">
        <v>3193</v>
      </c>
      <c r="D14" s="20">
        <v>383608.33</v>
      </c>
      <c r="E14" s="23">
        <f>D14/C14</f>
        <v>120.14041027247103</v>
      </c>
    </row>
    <row r="15" spans="1:10" ht="15" customHeight="1" x14ac:dyDescent="0.3">
      <c r="A15" s="22" t="s">
        <v>7</v>
      </c>
      <c r="B15" s="18" t="s">
        <v>5</v>
      </c>
      <c r="C15" s="19">
        <v>753</v>
      </c>
      <c r="D15" s="20">
        <v>52966.78</v>
      </c>
      <c r="E15" s="23">
        <f>D15/C15</f>
        <v>70.341009296148741</v>
      </c>
      <c r="F15" s="1"/>
      <c r="G15" s="1"/>
      <c r="H15" s="1"/>
      <c r="I15" s="1"/>
      <c r="J15" s="1"/>
    </row>
    <row r="16" spans="1:10" ht="15" customHeight="1" x14ac:dyDescent="0.3">
      <c r="A16" s="22" t="s">
        <v>8</v>
      </c>
      <c r="B16" s="18" t="s">
        <v>5</v>
      </c>
      <c r="C16" s="19">
        <v>621</v>
      </c>
      <c r="D16" s="20">
        <v>98780</v>
      </c>
      <c r="E16" s="23">
        <f>D16/C16</f>
        <v>159.06602254428341</v>
      </c>
      <c r="F16" s="1"/>
      <c r="G16" s="1"/>
      <c r="H16" s="1"/>
      <c r="I16" s="1"/>
      <c r="J16" s="1"/>
    </row>
    <row r="17" spans="1:10" ht="15" customHeight="1" x14ac:dyDescent="0.3">
      <c r="A17" s="22" t="s">
        <v>121</v>
      </c>
      <c r="B17" s="18" t="s">
        <v>120</v>
      </c>
      <c r="C17" s="19">
        <v>729</v>
      </c>
      <c r="D17" s="20">
        <v>152567.48000000001</v>
      </c>
      <c r="E17" s="23">
        <f>D17/C17</f>
        <v>209.28323731138548</v>
      </c>
    </row>
    <row r="18" spans="1:10" ht="15" customHeight="1" x14ac:dyDescent="0.3">
      <c r="A18" s="22" t="s">
        <v>122</v>
      </c>
      <c r="B18" s="18" t="s">
        <v>120</v>
      </c>
      <c r="C18" s="19">
        <v>415</v>
      </c>
      <c r="D18" s="20">
        <v>167441.57999999999</v>
      </c>
      <c r="E18" s="23">
        <f>D18/C18</f>
        <v>403.47368674698794</v>
      </c>
      <c r="F18" s="1"/>
      <c r="G18" s="1"/>
      <c r="H18" s="1"/>
      <c r="I18" s="1"/>
      <c r="J18" s="1"/>
    </row>
    <row r="19" spans="1:10" ht="15" customHeight="1" x14ac:dyDescent="0.3">
      <c r="A19" s="22" t="s">
        <v>123</v>
      </c>
      <c r="B19" s="18" t="s">
        <v>120</v>
      </c>
      <c r="C19" s="19">
        <v>830</v>
      </c>
      <c r="D19" s="20">
        <v>342106.95</v>
      </c>
      <c r="E19" s="23">
        <f>D19/C19</f>
        <v>412.17704819277111</v>
      </c>
      <c r="F19" s="1"/>
      <c r="G19" s="1"/>
      <c r="H19" s="1"/>
      <c r="I19" s="1"/>
      <c r="J19" s="1"/>
    </row>
    <row r="20" spans="1:10" ht="15" customHeight="1" x14ac:dyDescent="0.3">
      <c r="A20" s="22" t="s">
        <v>85</v>
      </c>
      <c r="B20" s="18" t="s">
        <v>84</v>
      </c>
      <c r="C20" s="19">
        <v>1473</v>
      </c>
      <c r="D20" s="20">
        <v>142998.32</v>
      </c>
      <c r="E20" s="23">
        <f>D20/C20</f>
        <v>97.079646978954514</v>
      </c>
    </row>
    <row r="21" spans="1:10" ht="15" customHeight="1" x14ac:dyDescent="0.3">
      <c r="A21" s="22" t="s">
        <v>323</v>
      </c>
      <c r="B21" s="18" t="s">
        <v>322</v>
      </c>
      <c r="C21" s="19">
        <v>2239</v>
      </c>
      <c r="D21" s="20">
        <v>570281.52</v>
      </c>
      <c r="E21" s="23">
        <f>D21/C21</f>
        <v>254.70367128182224</v>
      </c>
      <c r="F21" s="1"/>
      <c r="G21" s="1"/>
      <c r="H21" s="1"/>
      <c r="I21" s="1"/>
      <c r="J21" s="1"/>
    </row>
    <row r="22" spans="1:10" ht="15" customHeight="1" x14ac:dyDescent="0.3">
      <c r="A22" s="22" t="s">
        <v>9</v>
      </c>
      <c r="B22" s="18" t="s">
        <v>5</v>
      </c>
      <c r="C22" s="19">
        <v>814</v>
      </c>
      <c r="D22" s="20">
        <v>121337.60000000001</v>
      </c>
      <c r="E22" s="23">
        <f>D22/C22</f>
        <v>149.06339066339066</v>
      </c>
      <c r="F22" s="1"/>
      <c r="G22" s="1"/>
      <c r="H22" s="1"/>
      <c r="I22" s="1"/>
      <c r="J22" s="1"/>
    </row>
    <row r="23" spans="1:10" ht="15" customHeight="1" x14ac:dyDescent="0.3">
      <c r="A23" s="22" t="s">
        <v>374</v>
      </c>
      <c r="B23" s="18" t="s">
        <v>373</v>
      </c>
      <c r="C23" s="19">
        <v>3387</v>
      </c>
      <c r="D23" s="20">
        <v>707069.81</v>
      </c>
      <c r="E23" s="23">
        <f>D23/C23</f>
        <v>208.75990847357545</v>
      </c>
    </row>
    <row r="24" spans="1:10" ht="15" customHeight="1" x14ac:dyDescent="0.3">
      <c r="A24" s="22" t="s">
        <v>10</v>
      </c>
      <c r="B24" s="18" t="s">
        <v>5</v>
      </c>
      <c r="C24" s="19">
        <v>528</v>
      </c>
      <c r="D24" s="20">
        <v>83608.179999999993</v>
      </c>
      <c r="E24" s="23">
        <f>D24/C24</f>
        <v>158.34882575757575</v>
      </c>
      <c r="F24" s="1"/>
      <c r="G24" s="1"/>
      <c r="H24" s="1"/>
      <c r="I24" s="1"/>
      <c r="J24" s="1"/>
    </row>
    <row r="25" spans="1:10" ht="15" customHeight="1" x14ac:dyDescent="0.3">
      <c r="A25" s="22" t="s">
        <v>11</v>
      </c>
      <c r="B25" s="18" t="s">
        <v>5</v>
      </c>
      <c r="C25" s="19">
        <v>135</v>
      </c>
      <c r="D25" s="20">
        <v>55655.25</v>
      </c>
      <c r="E25" s="23">
        <f>D25/C25</f>
        <v>412.26111111111112</v>
      </c>
      <c r="F25" s="1"/>
      <c r="G25" s="1"/>
      <c r="H25" s="1"/>
      <c r="I25" s="1"/>
      <c r="J25" s="1"/>
    </row>
    <row r="26" spans="1:10" ht="15" customHeight="1" x14ac:dyDescent="0.3">
      <c r="A26" s="22" t="s">
        <v>264</v>
      </c>
      <c r="B26" s="18" t="s">
        <v>263</v>
      </c>
      <c r="C26" s="19">
        <v>501</v>
      </c>
      <c r="D26" s="20">
        <v>79377.61</v>
      </c>
      <c r="E26" s="23">
        <f>D26/C26</f>
        <v>158.43834331337325</v>
      </c>
    </row>
    <row r="27" spans="1:10" ht="15" customHeight="1" x14ac:dyDescent="0.3">
      <c r="A27" s="22" t="s">
        <v>124</v>
      </c>
      <c r="B27" s="18" t="s">
        <v>120</v>
      </c>
      <c r="C27" s="19">
        <v>628</v>
      </c>
      <c r="D27" s="20">
        <v>31719.95</v>
      </c>
      <c r="E27" s="23">
        <f>D27/C27</f>
        <v>50.509474522292997</v>
      </c>
      <c r="F27" s="1"/>
      <c r="G27" s="1"/>
      <c r="H27" s="1"/>
      <c r="I27" s="1"/>
      <c r="J27" s="1"/>
    </row>
    <row r="28" spans="1:10" ht="15" customHeight="1" x14ac:dyDescent="0.3">
      <c r="A28" s="22" t="s">
        <v>324</v>
      </c>
      <c r="B28" s="18" t="s">
        <v>322</v>
      </c>
      <c r="C28" s="19">
        <v>1105</v>
      </c>
      <c r="D28" s="20">
        <v>631989.23</v>
      </c>
      <c r="E28" s="23">
        <f>D28/C28</f>
        <v>571.93595475113125</v>
      </c>
      <c r="F28" s="1"/>
      <c r="G28" s="1"/>
      <c r="H28" s="1"/>
      <c r="I28" s="1"/>
      <c r="J28" s="1"/>
    </row>
    <row r="29" spans="1:10" ht="15" customHeight="1" x14ac:dyDescent="0.3">
      <c r="A29" s="22" t="s">
        <v>325</v>
      </c>
      <c r="B29" s="18" t="s">
        <v>322</v>
      </c>
      <c r="C29" s="19">
        <v>394</v>
      </c>
      <c r="D29" s="20">
        <v>504102.62</v>
      </c>
      <c r="E29" s="23">
        <f>D29/C29</f>
        <v>1279.4482741116751</v>
      </c>
    </row>
    <row r="30" spans="1:10" ht="15" customHeight="1" x14ac:dyDescent="0.3">
      <c r="A30" s="22" t="s">
        <v>76</v>
      </c>
      <c r="B30" s="18" t="s">
        <v>75</v>
      </c>
      <c r="C30" s="19">
        <v>1413</v>
      </c>
      <c r="D30" s="20">
        <v>20000</v>
      </c>
      <c r="E30" s="23">
        <f>D30/C30</f>
        <v>14.154281670205236</v>
      </c>
      <c r="F30" s="1"/>
      <c r="G30" s="1"/>
      <c r="H30" s="1"/>
      <c r="I30" s="1"/>
      <c r="J30" s="1"/>
    </row>
    <row r="31" spans="1:10" ht="15" customHeight="1" x14ac:dyDescent="0.3">
      <c r="A31" s="22" t="s">
        <v>125</v>
      </c>
      <c r="B31" s="18" t="s">
        <v>120</v>
      </c>
      <c r="C31" s="19">
        <v>2591</v>
      </c>
      <c r="D31" s="20">
        <v>755793.36</v>
      </c>
      <c r="E31" s="23">
        <f>D31/C31</f>
        <v>291.69948282516401</v>
      </c>
      <c r="F31" s="1"/>
      <c r="G31" s="1"/>
      <c r="H31" s="1"/>
      <c r="I31" s="1"/>
      <c r="J31" s="1"/>
    </row>
    <row r="32" spans="1:10" ht="15" customHeight="1" x14ac:dyDescent="0.3">
      <c r="A32" s="22" t="s">
        <v>326</v>
      </c>
      <c r="B32" s="18" t="s">
        <v>322</v>
      </c>
      <c r="C32" s="19">
        <v>778</v>
      </c>
      <c r="D32" s="20">
        <v>429416.07</v>
      </c>
      <c r="E32" s="23">
        <f>D32/C32</f>
        <v>551.94867609254504</v>
      </c>
    </row>
    <row r="33" spans="1:10" ht="15" customHeight="1" x14ac:dyDescent="0.3">
      <c r="A33" s="22" t="s">
        <v>12</v>
      </c>
      <c r="B33" s="18" t="s">
        <v>5</v>
      </c>
      <c r="C33" s="19">
        <v>3615</v>
      </c>
      <c r="D33" s="20">
        <v>0</v>
      </c>
      <c r="E33" s="23">
        <f>D33/C33</f>
        <v>0</v>
      </c>
      <c r="F33" s="1"/>
      <c r="G33" s="1"/>
      <c r="H33" s="1"/>
      <c r="I33" s="1"/>
      <c r="J33" s="1"/>
    </row>
    <row r="34" spans="1:10" ht="15" customHeight="1" x14ac:dyDescent="0.3">
      <c r="A34" s="22" t="s">
        <v>13</v>
      </c>
      <c r="B34" s="18" t="s">
        <v>5</v>
      </c>
      <c r="C34" s="19">
        <v>212</v>
      </c>
      <c r="D34" s="20">
        <v>26590.25</v>
      </c>
      <c r="E34" s="23">
        <f>D34/C34</f>
        <v>125.42570754716981</v>
      </c>
      <c r="F34" s="1"/>
      <c r="G34" s="1"/>
      <c r="H34" s="1"/>
      <c r="I34" s="1"/>
      <c r="J34" s="1"/>
    </row>
    <row r="35" spans="1:10" ht="15" customHeight="1" x14ac:dyDescent="0.3">
      <c r="A35" s="22" t="s">
        <v>327</v>
      </c>
      <c r="B35" s="18" t="s">
        <v>322</v>
      </c>
      <c r="C35" s="19">
        <v>1802</v>
      </c>
      <c r="D35" s="20">
        <v>776355.57</v>
      </c>
      <c r="E35" s="23">
        <f>D35/C35</f>
        <v>430.82995005549384</v>
      </c>
    </row>
    <row r="36" spans="1:10" ht="15" customHeight="1" x14ac:dyDescent="0.3">
      <c r="A36" s="22" t="s">
        <v>328</v>
      </c>
      <c r="B36" s="18" t="s">
        <v>322</v>
      </c>
      <c r="C36" s="19">
        <v>1984</v>
      </c>
      <c r="D36" s="20">
        <v>491410.93</v>
      </c>
      <c r="E36" s="23">
        <f>D36/C36</f>
        <v>247.68696068548385</v>
      </c>
      <c r="F36" s="1"/>
      <c r="G36" s="1"/>
      <c r="H36" s="1"/>
      <c r="I36" s="1"/>
      <c r="J36" s="1"/>
    </row>
    <row r="37" spans="1:10" ht="15" customHeight="1" x14ac:dyDescent="0.3">
      <c r="A37" s="22" t="s">
        <v>86</v>
      </c>
      <c r="B37" s="18" t="s">
        <v>84</v>
      </c>
      <c r="C37" s="19">
        <v>2409</v>
      </c>
      <c r="D37" s="20">
        <v>362107.07</v>
      </c>
      <c r="E37" s="23">
        <f>D37/C37</f>
        <v>150.31426733084268</v>
      </c>
      <c r="F37" s="1"/>
      <c r="G37" s="1"/>
      <c r="H37" s="1"/>
      <c r="I37" s="1"/>
      <c r="J37" s="1"/>
    </row>
    <row r="38" spans="1:10" ht="15" customHeight="1" x14ac:dyDescent="0.3">
      <c r="A38" s="22" t="s">
        <v>126</v>
      </c>
      <c r="B38" s="18" t="s">
        <v>120</v>
      </c>
      <c r="C38" s="19">
        <v>346</v>
      </c>
      <c r="D38" s="20">
        <v>189442.66</v>
      </c>
      <c r="E38" s="23">
        <f>D38/C38</f>
        <v>547.52213872832374</v>
      </c>
    </row>
    <row r="39" spans="1:10" ht="15" customHeight="1" x14ac:dyDescent="0.3">
      <c r="A39" s="22" t="s">
        <v>231</v>
      </c>
      <c r="B39" s="18" t="s">
        <v>230</v>
      </c>
      <c r="C39" s="19">
        <v>837</v>
      </c>
      <c r="D39" s="20">
        <v>260662.28</v>
      </c>
      <c r="E39" s="23">
        <f>D39/C39</f>
        <v>311.42446833930705</v>
      </c>
      <c r="F39" s="1"/>
      <c r="G39" s="1"/>
      <c r="H39" s="1"/>
      <c r="I39" s="1"/>
      <c r="J39" s="1"/>
    </row>
    <row r="40" spans="1:10" ht="15" customHeight="1" x14ac:dyDescent="0.3">
      <c r="A40" s="22" t="s">
        <v>14</v>
      </c>
      <c r="B40" s="18" t="s">
        <v>5</v>
      </c>
      <c r="C40" s="19">
        <v>176</v>
      </c>
      <c r="D40" s="20">
        <v>24908.21</v>
      </c>
      <c r="E40" s="23">
        <f>D40/C40</f>
        <v>141.52392045454545</v>
      </c>
      <c r="F40" s="1"/>
      <c r="G40" s="1"/>
      <c r="H40" s="1"/>
      <c r="I40" s="1"/>
      <c r="J40" s="1"/>
    </row>
    <row r="41" spans="1:10" ht="15" customHeight="1" x14ac:dyDescent="0.3">
      <c r="A41" s="22" t="s">
        <v>329</v>
      </c>
      <c r="B41" s="18" t="s">
        <v>322</v>
      </c>
      <c r="C41" s="19">
        <v>3770</v>
      </c>
      <c r="D41" s="20">
        <v>515944.63</v>
      </c>
      <c r="E41" s="23">
        <f>D41/C41</f>
        <v>136.85533952254642</v>
      </c>
    </row>
    <row r="42" spans="1:10" ht="15" customHeight="1" x14ac:dyDescent="0.3">
      <c r="A42" s="22" t="s">
        <v>232</v>
      </c>
      <c r="B42" s="18" t="s">
        <v>230</v>
      </c>
      <c r="C42" s="19">
        <v>1837</v>
      </c>
      <c r="D42" s="20">
        <v>13666.82</v>
      </c>
      <c r="E42" s="23">
        <f>D42/C42</f>
        <v>7.4397495917256391</v>
      </c>
      <c r="F42" s="1"/>
      <c r="G42" s="1"/>
      <c r="H42" s="1"/>
      <c r="I42" s="1"/>
      <c r="J42" s="1"/>
    </row>
    <row r="43" spans="1:10" ht="15" customHeight="1" x14ac:dyDescent="0.3">
      <c r="A43" s="22" t="s">
        <v>330</v>
      </c>
      <c r="B43" s="18" t="s">
        <v>322</v>
      </c>
      <c r="C43" s="19">
        <v>2015</v>
      </c>
      <c r="D43" s="20">
        <v>641282.39</v>
      </c>
      <c r="E43" s="23">
        <f>D43/C43</f>
        <v>318.25428784119106</v>
      </c>
      <c r="F43" s="1"/>
      <c r="G43" s="1"/>
      <c r="H43" s="1"/>
      <c r="I43" s="1"/>
      <c r="J43" s="1"/>
    </row>
    <row r="44" spans="1:10" ht="15" customHeight="1" x14ac:dyDescent="0.3">
      <c r="A44" s="22" t="s">
        <v>331</v>
      </c>
      <c r="B44" s="18" t="s">
        <v>322</v>
      </c>
      <c r="C44" s="19">
        <v>252</v>
      </c>
      <c r="D44" s="20">
        <v>532416.41</v>
      </c>
      <c r="E44" s="23">
        <f>D44/C44</f>
        <v>2112.7635317460317</v>
      </c>
    </row>
    <row r="45" spans="1:10" ht="15" customHeight="1" x14ac:dyDescent="0.3">
      <c r="A45" s="22" t="s">
        <v>127</v>
      </c>
      <c r="B45" s="18" t="s">
        <v>120</v>
      </c>
      <c r="C45" s="19">
        <v>978</v>
      </c>
      <c r="D45" s="20">
        <v>137727.07999999999</v>
      </c>
      <c r="E45" s="23">
        <f>D45/C45</f>
        <v>140.82523517382413</v>
      </c>
      <c r="F45" s="1"/>
      <c r="G45" s="1"/>
      <c r="H45" s="1"/>
      <c r="I45" s="1"/>
      <c r="J45" s="1"/>
    </row>
    <row r="46" spans="1:10" ht="15" customHeight="1" x14ac:dyDescent="0.3">
      <c r="A46" s="22" t="s">
        <v>128</v>
      </c>
      <c r="B46" s="18" t="s">
        <v>120</v>
      </c>
      <c r="C46" s="19">
        <v>624</v>
      </c>
      <c r="D46" s="20">
        <v>56629.54</v>
      </c>
      <c r="E46" s="23">
        <f>D46/C46</f>
        <v>90.75246794871795</v>
      </c>
      <c r="F46" s="1"/>
      <c r="G46" s="1"/>
      <c r="H46" s="1"/>
      <c r="I46" s="1"/>
      <c r="J46" s="1"/>
    </row>
    <row r="47" spans="1:10" ht="15" customHeight="1" x14ac:dyDescent="0.3">
      <c r="A47" s="22" t="s">
        <v>15</v>
      </c>
      <c r="B47" s="18" t="s">
        <v>5</v>
      </c>
      <c r="C47" s="19">
        <v>133</v>
      </c>
      <c r="D47" s="20">
        <v>13560.5</v>
      </c>
      <c r="E47" s="23">
        <f>D47/C47</f>
        <v>101.95864661654136</v>
      </c>
    </row>
    <row r="48" spans="1:10" ht="15" customHeight="1" x14ac:dyDescent="0.3">
      <c r="A48" s="22" t="s">
        <v>16</v>
      </c>
      <c r="B48" s="18" t="s">
        <v>5</v>
      </c>
      <c r="C48" s="19">
        <v>3169</v>
      </c>
      <c r="D48" s="20">
        <v>100000</v>
      </c>
      <c r="E48" s="23">
        <f>D48/C48</f>
        <v>31.555695803092458</v>
      </c>
      <c r="F48" s="1"/>
      <c r="G48" s="1"/>
      <c r="H48" s="1"/>
      <c r="I48" s="1"/>
      <c r="J48" s="1"/>
    </row>
    <row r="49" spans="1:10" ht="15" customHeight="1" x14ac:dyDescent="0.3">
      <c r="A49" s="22" t="s">
        <v>87</v>
      </c>
      <c r="B49" s="18" t="s">
        <v>84</v>
      </c>
      <c r="C49" s="19">
        <v>1524</v>
      </c>
      <c r="D49" s="20">
        <v>527019.98</v>
      </c>
      <c r="E49" s="23">
        <f>D49/C49</f>
        <v>345.81363517060367</v>
      </c>
      <c r="F49" s="1"/>
      <c r="G49" s="1"/>
      <c r="H49" s="1"/>
      <c r="I49" s="1"/>
      <c r="J49" s="1"/>
    </row>
    <row r="50" spans="1:10" ht="15" customHeight="1" x14ac:dyDescent="0.3">
      <c r="A50" s="22" t="s">
        <v>17</v>
      </c>
      <c r="B50" s="18" t="s">
        <v>5</v>
      </c>
      <c r="C50" s="19">
        <v>4586</v>
      </c>
      <c r="D50" s="20">
        <v>321222.88</v>
      </c>
      <c r="E50" s="23">
        <f>D50/C50</f>
        <v>70.044238988225032</v>
      </c>
    </row>
    <row r="51" spans="1:10" ht="15" customHeight="1" x14ac:dyDescent="0.3">
      <c r="A51" s="22" t="s">
        <v>129</v>
      </c>
      <c r="B51" s="18" t="s">
        <v>120</v>
      </c>
      <c r="C51" s="19">
        <v>1178</v>
      </c>
      <c r="D51" s="20">
        <v>393007.38</v>
      </c>
      <c r="E51" s="23">
        <f>D51/C51</f>
        <v>333.62256366723261</v>
      </c>
      <c r="F51" s="1"/>
      <c r="G51" s="1"/>
      <c r="H51" s="1"/>
      <c r="I51" s="1"/>
      <c r="J51" s="1"/>
    </row>
    <row r="52" spans="1:10" ht="15" customHeight="1" x14ac:dyDescent="0.3">
      <c r="A52" s="22" t="s">
        <v>265</v>
      </c>
      <c r="B52" s="18" t="s">
        <v>263</v>
      </c>
      <c r="C52" s="19">
        <v>3610</v>
      </c>
      <c r="D52" s="20">
        <v>909544.38</v>
      </c>
      <c r="E52" s="23">
        <f>D52/C52</f>
        <v>251.95135180055402</v>
      </c>
      <c r="F52" s="1"/>
      <c r="G52" s="1"/>
      <c r="H52" s="1"/>
      <c r="I52" s="1"/>
      <c r="J52" s="1"/>
    </row>
    <row r="53" spans="1:10" ht="15" customHeight="1" x14ac:dyDescent="0.3">
      <c r="A53" s="22" t="s">
        <v>18</v>
      </c>
      <c r="B53" s="18" t="s">
        <v>5</v>
      </c>
      <c r="C53" s="19">
        <v>321</v>
      </c>
      <c r="D53" s="20">
        <v>49220.29</v>
      </c>
      <c r="E53" s="23">
        <f>D53/C53</f>
        <v>153.33423676012461</v>
      </c>
    </row>
    <row r="54" spans="1:10" ht="15" customHeight="1" x14ac:dyDescent="0.3">
      <c r="A54" s="22" t="s">
        <v>233</v>
      </c>
      <c r="B54" s="18" t="s">
        <v>230</v>
      </c>
      <c r="C54" s="19">
        <v>3109</v>
      </c>
      <c r="D54" s="20">
        <v>869397.54</v>
      </c>
      <c r="E54" s="23">
        <f>D54/C54</f>
        <v>279.63896429720171</v>
      </c>
      <c r="F54" s="1"/>
      <c r="G54" s="1"/>
      <c r="H54" s="1"/>
      <c r="I54" s="1"/>
      <c r="J54" s="1"/>
    </row>
    <row r="55" spans="1:10" ht="15" customHeight="1" x14ac:dyDescent="0.3">
      <c r="A55" s="22" t="s">
        <v>266</v>
      </c>
      <c r="B55" s="18" t="s">
        <v>263</v>
      </c>
      <c r="C55" s="19">
        <v>1767</v>
      </c>
      <c r="D55" s="20">
        <v>270135.69</v>
      </c>
      <c r="E55" s="23">
        <f>D55/C55</f>
        <v>152.87814940577249</v>
      </c>
      <c r="F55" s="1"/>
      <c r="G55" s="1"/>
      <c r="H55" s="1"/>
      <c r="I55" s="1"/>
      <c r="J55" s="1"/>
    </row>
    <row r="56" spans="1:10" ht="15" customHeight="1" x14ac:dyDescent="0.3">
      <c r="A56" s="22" t="s">
        <v>267</v>
      </c>
      <c r="B56" s="18" t="s">
        <v>263</v>
      </c>
      <c r="C56" s="19">
        <v>2323</v>
      </c>
      <c r="D56" s="20">
        <v>192390.6</v>
      </c>
      <c r="E56" s="23">
        <f>D56/C56</f>
        <v>82.819888075764098</v>
      </c>
    </row>
    <row r="57" spans="1:10" ht="15" customHeight="1" x14ac:dyDescent="0.3">
      <c r="A57" s="22" t="s">
        <v>375</v>
      </c>
      <c r="B57" s="18" t="s">
        <v>373</v>
      </c>
      <c r="C57" s="19">
        <v>4495</v>
      </c>
      <c r="D57" s="20">
        <v>573205.52</v>
      </c>
      <c r="E57" s="23">
        <f>D57/C57</f>
        <v>127.52069410456063</v>
      </c>
      <c r="F57" s="1"/>
      <c r="G57" s="1"/>
      <c r="H57" s="1"/>
      <c r="I57" s="1"/>
      <c r="J57" s="1"/>
    </row>
    <row r="58" spans="1:10" ht="15" customHeight="1" x14ac:dyDescent="0.3">
      <c r="A58" s="22" t="s">
        <v>19</v>
      </c>
      <c r="B58" s="18" t="s">
        <v>5</v>
      </c>
      <c r="C58" s="19">
        <v>232</v>
      </c>
      <c r="D58" s="20">
        <v>379827.28</v>
      </c>
      <c r="E58" s="23">
        <f>D58/C58</f>
        <v>1637.1865517241381</v>
      </c>
      <c r="F58" s="1"/>
      <c r="G58" s="1"/>
      <c r="H58" s="1"/>
      <c r="I58" s="1"/>
      <c r="J58" s="1"/>
    </row>
    <row r="59" spans="1:10" ht="15" customHeight="1" x14ac:dyDescent="0.3">
      <c r="A59" s="22" t="s">
        <v>376</v>
      </c>
      <c r="B59" s="18" t="s">
        <v>373</v>
      </c>
      <c r="C59" s="19">
        <v>3094</v>
      </c>
      <c r="D59" s="20">
        <v>1157624.75</v>
      </c>
      <c r="E59" s="23">
        <f>D59/C59</f>
        <v>374.15150290885583</v>
      </c>
    </row>
    <row r="60" spans="1:10" ht="15" customHeight="1" x14ac:dyDescent="0.3">
      <c r="A60" s="22" t="s">
        <v>20</v>
      </c>
      <c r="B60" s="18" t="s">
        <v>5</v>
      </c>
      <c r="C60" s="19">
        <v>2933</v>
      </c>
      <c r="D60" s="20">
        <v>0</v>
      </c>
      <c r="E60" s="23">
        <f>D60/C60</f>
        <v>0</v>
      </c>
      <c r="F60" s="1"/>
      <c r="G60" s="1"/>
      <c r="H60" s="1"/>
      <c r="I60" s="1"/>
      <c r="J60" s="1"/>
    </row>
    <row r="61" spans="1:10" ht="15" customHeight="1" x14ac:dyDescent="0.3">
      <c r="A61" s="22" t="s">
        <v>268</v>
      </c>
      <c r="B61" s="18" t="s">
        <v>263</v>
      </c>
      <c r="C61" s="19">
        <v>2611</v>
      </c>
      <c r="D61" s="20">
        <v>143535.04000000001</v>
      </c>
      <c r="E61" s="23">
        <f>D61/C61</f>
        <v>54.973205668326315</v>
      </c>
      <c r="F61" s="1"/>
      <c r="G61" s="1"/>
      <c r="H61" s="1"/>
      <c r="I61" s="1"/>
      <c r="J61" s="1"/>
    </row>
    <row r="62" spans="1:10" ht="15" customHeight="1" x14ac:dyDescent="0.3">
      <c r="A62" s="22" t="s">
        <v>21</v>
      </c>
      <c r="B62" s="18" t="s">
        <v>5</v>
      </c>
      <c r="C62" s="19">
        <v>284</v>
      </c>
      <c r="D62" s="20">
        <v>62476.77</v>
      </c>
      <c r="E62" s="23">
        <f>D62/C62</f>
        <v>219.98862676056336</v>
      </c>
    </row>
    <row r="63" spans="1:10" ht="15" customHeight="1" x14ac:dyDescent="0.3">
      <c r="A63" s="22" t="s">
        <v>22</v>
      </c>
      <c r="B63" s="18" t="s">
        <v>5</v>
      </c>
      <c r="C63" s="19">
        <v>206</v>
      </c>
      <c r="D63" s="20">
        <v>79212.929999999993</v>
      </c>
      <c r="E63" s="23">
        <f>D63/C63</f>
        <v>384.52878640776697</v>
      </c>
      <c r="F63" s="1"/>
      <c r="G63" s="1"/>
      <c r="H63" s="1"/>
      <c r="I63" s="1"/>
      <c r="J63" s="1"/>
    </row>
    <row r="64" spans="1:10" ht="15" customHeight="1" x14ac:dyDescent="0.3">
      <c r="A64" s="22" t="s">
        <v>234</v>
      </c>
      <c r="B64" s="18" t="s">
        <v>230</v>
      </c>
      <c r="C64" s="19">
        <v>4236</v>
      </c>
      <c r="D64" s="20">
        <v>161840.26</v>
      </c>
      <c r="E64" s="23">
        <f>D64/C64</f>
        <v>38.205915958451371</v>
      </c>
      <c r="F64" s="1"/>
      <c r="G64" s="1"/>
      <c r="H64" s="1"/>
      <c r="I64" s="1"/>
      <c r="J64" s="1"/>
    </row>
    <row r="65" spans="1:10" ht="15" customHeight="1" x14ac:dyDescent="0.3">
      <c r="A65" s="22" t="s">
        <v>130</v>
      </c>
      <c r="B65" s="18" t="s">
        <v>120</v>
      </c>
      <c r="C65" s="19">
        <v>985</v>
      </c>
      <c r="D65" s="20">
        <v>136139.51</v>
      </c>
      <c r="E65" s="23">
        <f>D65/C65</f>
        <v>138.21270050761422</v>
      </c>
    </row>
    <row r="66" spans="1:10" ht="15" customHeight="1" x14ac:dyDescent="0.3">
      <c r="A66" s="22" t="s">
        <v>131</v>
      </c>
      <c r="B66" s="18" t="s">
        <v>120</v>
      </c>
      <c r="C66" s="19">
        <v>340</v>
      </c>
      <c r="D66" s="20">
        <v>45625.7</v>
      </c>
      <c r="E66" s="23">
        <f>D66/C66</f>
        <v>134.19323529411764</v>
      </c>
      <c r="F66" s="1"/>
      <c r="G66" s="1"/>
      <c r="H66" s="1"/>
      <c r="I66" s="1"/>
      <c r="J66" s="1"/>
    </row>
    <row r="67" spans="1:10" ht="15" customHeight="1" x14ac:dyDescent="0.3">
      <c r="A67" s="22" t="s">
        <v>23</v>
      </c>
      <c r="B67" s="18" t="s">
        <v>5</v>
      </c>
      <c r="C67" s="19">
        <v>927</v>
      </c>
      <c r="D67" s="20">
        <v>10000</v>
      </c>
      <c r="E67" s="23">
        <f>D67/C67</f>
        <v>10.787486515641856</v>
      </c>
      <c r="F67" s="1"/>
      <c r="G67" s="1"/>
      <c r="H67" s="1"/>
      <c r="I67" s="1"/>
      <c r="J67" s="1"/>
    </row>
    <row r="68" spans="1:10" ht="15" customHeight="1" x14ac:dyDescent="0.3">
      <c r="A68" s="22" t="s">
        <v>269</v>
      </c>
      <c r="B68" s="18" t="s">
        <v>263</v>
      </c>
      <c r="C68" s="19">
        <v>2682</v>
      </c>
      <c r="D68" s="20">
        <v>1201338.8</v>
      </c>
      <c r="E68" s="23">
        <f>D68/C68</f>
        <v>447.92647278150633</v>
      </c>
    </row>
    <row r="69" spans="1:10" ht="15" customHeight="1" x14ac:dyDescent="0.3">
      <c r="A69" s="22" t="s">
        <v>403</v>
      </c>
      <c r="B69" s="18" t="s">
        <v>5</v>
      </c>
      <c r="C69" s="19">
        <v>117</v>
      </c>
      <c r="D69" s="20">
        <v>53975.83</v>
      </c>
      <c r="E69" s="23">
        <f>D69/C69</f>
        <v>461.33188034188038</v>
      </c>
      <c r="F69" s="1"/>
      <c r="G69" s="1"/>
      <c r="H69" s="1"/>
      <c r="I69" s="1"/>
      <c r="J69" s="1"/>
    </row>
    <row r="70" spans="1:10" ht="15" customHeight="1" x14ac:dyDescent="0.3">
      <c r="A70" s="22" t="s">
        <v>88</v>
      </c>
      <c r="B70" s="18" t="s">
        <v>84</v>
      </c>
      <c r="C70" s="19">
        <v>3273</v>
      </c>
      <c r="D70" s="20">
        <v>556920.55000000005</v>
      </c>
      <c r="E70" s="23">
        <f>D70/C70</f>
        <v>170.15598838985642</v>
      </c>
      <c r="F70" s="1"/>
      <c r="G70" s="1"/>
      <c r="H70" s="1"/>
      <c r="I70" s="1"/>
      <c r="J70" s="1"/>
    </row>
    <row r="71" spans="1:10" ht="15" customHeight="1" x14ac:dyDescent="0.3">
      <c r="A71" s="22" t="s">
        <v>89</v>
      </c>
      <c r="B71" s="18" t="s">
        <v>84</v>
      </c>
      <c r="C71" s="19">
        <v>2964</v>
      </c>
      <c r="D71" s="20">
        <v>563429.18000000005</v>
      </c>
      <c r="E71" s="23">
        <f>D71/C71</f>
        <v>190.09081646423755</v>
      </c>
    </row>
    <row r="72" spans="1:10" ht="15" customHeight="1" x14ac:dyDescent="0.3">
      <c r="A72" s="22" t="s">
        <v>270</v>
      </c>
      <c r="B72" s="18" t="s">
        <v>263</v>
      </c>
      <c r="C72" s="19">
        <v>1567</v>
      </c>
      <c r="D72" s="20">
        <v>45884.23</v>
      </c>
      <c r="E72" s="23">
        <f>D72/C72</f>
        <v>29.281576260370137</v>
      </c>
      <c r="F72" s="1"/>
      <c r="G72" s="1"/>
      <c r="H72" s="1"/>
      <c r="I72" s="1"/>
      <c r="J72" s="1"/>
    </row>
    <row r="73" spans="1:10" ht="15" customHeight="1" x14ac:dyDescent="0.3">
      <c r="A73" s="22" t="s">
        <v>24</v>
      </c>
      <c r="B73" s="18" t="s">
        <v>5</v>
      </c>
      <c r="C73" s="19">
        <v>4357</v>
      </c>
      <c r="D73" s="20">
        <v>54355.56</v>
      </c>
      <c r="E73" s="23">
        <f>D73/C73</f>
        <v>12.475455588707826</v>
      </c>
      <c r="F73" s="1"/>
      <c r="G73" s="1"/>
      <c r="H73" s="1"/>
      <c r="I73" s="1"/>
      <c r="J73" s="1"/>
    </row>
    <row r="74" spans="1:10" ht="15" customHeight="1" x14ac:dyDescent="0.3">
      <c r="A74" s="22" t="s">
        <v>332</v>
      </c>
      <c r="B74" s="18" t="s">
        <v>322</v>
      </c>
      <c r="C74" s="19">
        <v>443</v>
      </c>
      <c r="D74" s="20">
        <v>228538.38</v>
      </c>
      <c r="E74" s="23">
        <f>D74/C74</f>
        <v>515.88799097065464</v>
      </c>
    </row>
    <row r="75" spans="1:10" ht="15" customHeight="1" x14ac:dyDescent="0.3">
      <c r="A75" s="22" t="s">
        <v>132</v>
      </c>
      <c r="B75" s="18" t="s">
        <v>120</v>
      </c>
      <c r="C75" s="19">
        <v>1065</v>
      </c>
      <c r="D75" s="20">
        <v>359404.34</v>
      </c>
      <c r="E75" s="23">
        <f>D75/C75</f>
        <v>337.46886384976528</v>
      </c>
      <c r="F75" s="1"/>
      <c r="G75" s="1"/>
      <c r="H75" s="1"/>
      <c r="I75" s="1"/>
      <c r="J75" s="1"/>
    </row>
    <row r="76" spans="1:10" ht="15" customHeight="1" x14ac:dyDescent="0.3">
      <c r="A76" s="22" t="s">
        <v>333</v>
      </c>
      <c r="B76" s="18" t="s">
        <v>322</v>
      </c>
      <c r="C76" s="19">
        <v>1496</v>
      </c>
      <c r="D76" s="20">
        <v>478465.72</v>
      </c>
      <c r="E76" s="23">
        <f>D76/C76</f>
        <v>319.8300267379679</v>
      </c>
      <c r="F76" s="1"/>
      <c r="G76" s="1"/>
      <c r="H76" s="1"/>
      <c r="I76" s="1"/>
      <c r="J76" s="1"/>
    </row>
    <row r="77" spans="1:10" ht="15" customHeight="1" x14ac:dyDescent="0.3">
      <c r="A77" s="22" t="s">
        <v>133</v>
      </c>
      <c r="B77" s="18" t="s">
        <v>120</v>
      </c>
      <c r="C77" s="19">
        <v>2297</v>
      </c>
      <c r="D77" s="20">
        <v>335031.92</v>
      </c>
      <c r="E77" s="23">
        <f>D77/C77</f>
        <v>145.85629952111449</v>
      </c>
    </row>
    <row r="78" spans="1:10" ht="15" customHeight="1" x14ac:dyDescent="0.3">
      <c r="A78" s="22" t="s">
        <v>90</v>
      </c>
      <c r="B78" s="18" t="s">
        <v>84</v>
      </c>
      <c r="C78" s="19">
        <v>4975</v>
      </c>
      <c r="D78" s="20">
        <v>775431.25</v>
      </c>
      <c r="E78" s="23">
        <f>D78/C78</f>
        <v>155.86557788944722</v>
      </c>
      <c r="F78" s="1"/>
      <c r="G78" s="1"/>
      <c r="H78" s="1"/>
      <c r="I78" s="1"/>
      <c r="J78" s="1"/>
    </row>
    <row r="79" spans="1:10" ht="15" customHeight="1" x14ac:dyDescent="0.3">
      <c r="A79" s="22" t="s">
        <v>334</v>
      </c>
      <c r="B79" s="18" t="s">
        <v>322</v>
      </c>
      <c r="C79" s="19">
        <v>2999</v>
      </c>
      <c r="D79" s="20">
        <v>495950.29</v>
      </c>
      <c r="E79" s="23">
        <f>D79/C79</f>
        <v>165.37188729576525</v>
      </c>
      <c r="F79" s="1"/>
      <c r="G79" s="1"/>
      <c r="H79" s="1"/>
      <c r="I79" s="1"/>
      <c r="J79" s="1"/>
    </row>
    <row r="80" spans="1:10" ht="15" customHeight="1" x14ac:dyDescent="0.3">
      <c r="A80" s="22" t="s">
        <v>335</v>
      </c>
      <c r="B80" s="18" t="s">
        <v>322</v>
      </c>
      <c r="C80" s="19">
        <v>458</v>
      </c>
      <c r="D80" s="20">
        <v>66052.23</v>
      </c>
      <c r="E80" s="23">
        <f>D80/C80</f>
        <v>144.21884279475981</v>
      </c>
    </row>
    <row r="81" spans="1:10" ht="15" customHeight="1" x14ac:dyDescent="0.3">
      <c r="A81" s="22" t="s">
        <v>271</v>
      </c>
      <c r="B81" s="18" t="s">
        <v>263</v>
      </c>
      <c r="C81" s="19">
        <v>457</v>
      </c>
      <c r="D81" s="20">
        <v>228052.31</v>
      </c>
      <c r="E81" s="23">
        <f>D81/C81</f>
        <v>499.02037199124726</v>
      </c>
      <c r="F81" s="1"/>
      <c r="G81" s="1"/>
      <c r="H81" s="1"/>
      <c r="I81" s="1"/>
      <c r="J81" s="1"/>
    </row>
    <row r="82" spans="1:10" ht="15" customHeight="1" x14ac:dyDescent="0.3">
      <c r="A82" s="22" t="s">
        <v>25</v>
      </c>
      <c r="B82" s="18" t="s">
        <v>5</v>
      </c>
      <c r="C82" s="19">
        <v>68</v>
      </c>
      <c r="D82" s="20">
        <v>50938.42</v>
      </c>
      <c r="E82" s="23">
        <f>D82/C82</f>
        <v>749.09441176470591</v>
      </c>
      <c r="F82" s="1"/>
      <c r="G82" s="1"/>
      <c r="H82" s="1"/>
      <c r="I82" s="1"/>
      <c r="J82" s="1"/>
    </row>
    <row r="83" spans="1:10" ht="15" customHeight="1" x14ac:dyDescent="0.3">
      <c r="A83" s="22" t="s">
        <v>26</v>
      </c>
      <c r="B83" s="18" t="s">
        <v>5</v>
      </c>
      <c r="C83" s="19">
        <v>248</v>
      </c>
      <c r="D83" s="20">
        <v>80682.37</v>
      </c>
      <c r="E83" s="23">
        <f>D83/C83</f>
        <v>325.33213709677415</v>
      </c>
    </row>
    <row r="84" spans="1:10" ht="15" customHeight="1" x14ac:dyDescent="0.3">
      <c r="A84" s="22" t="s">
        <v>27</v>
      </c>
      <c r="B84" s="18" t="s">
        <v>5</v>
      </c>
      <c r="C84" s="19">
        <v>243</v>
      </c>
      <c r="D84" s="20">
        <v>80220.69</v>
      </c>
      <c r="E84" s="23">
        <f>D84/C84</f>
        <v>330.12629629629629</v>
      </c>
      <c r="F84" s="1"/>
      <c r="G84" s="1"/>
      <c r="H84" s="1"/>
      <c r="I84" s="1"/>
      <c r="J84" s="1"/>
    </row>
    <row r="85" spans="1:10" ht="15" customHeight="1" x14ac:dyDescent="0.3">
      <c r="A85" s="22" t="s">
        <v>134</v>
      </c>
      <c r="B85" s="18" t="s">
        <v>120</v>
      </c>
      <c r="C85" s="19">
        <v>719</v>
      </c>
      <c r="D85" s="20">
        <v>148193.29</v>
      </c>
      <c r="E85" s="23">
        <f>D85/C85</f>
        <v>206.11027816411683</v>
      </c>
      <c r="F85" s="1"/>
      <c r="G85" s="1"/>
      <c r="H85" s="1"/>
      <c r="I85" s="1"/>
      <c r="J85" s="1"/>
    </row>
    <row r="86" spans="1:10" ht="15" customHeight="1" x14ac:dyDescent="0.3">
      <c r="A86" s="22" t="s">
        <v>412</v>
      </c>
      <c r="B86" s="18" t="s">
        <v>230</v>
      </c>
      <c r="C86" s="19">
        <v>319</v>
      </c>
      <c r="D86" s="20">
        <v>20534.72</v>
      </c>
      <c r="E86" s="23">
        <f>D86/C86</f>
        <v>64.372163009404389</v>
      </c>
    </row>
    <row r="87" spans="1:10" ht="15" customHeight="1" x14ac:dyDescent="0.3">
      <c r="A87" s="22" t="s">
        <v>336</v>
      </c>
      <c r="B87" s="18" t="s">
        <v>322</v>
      </c>
      <c r="C87" s="19">
        <v>933</v>
      </c>
      <c r="D87" s="20">
        <v>635978.01</v>
      </c>
      <c r="E87" s="23">
        <f>D87/C87</f>
        <v>681.64845659163984</v>
      </c>
      <c r="F87" s="1"/>
      <c r="G87" s="1"/>
      <c r="H87" s="1"/>
      <c r="I87" s="1"/>
      <c r="J87" s="1"/>
    </row>
    <row r="88" spans="1:10" ht="15" customHeight="1" x14ac:dyDescent="0.3">
      <c r="A88" s="22" t="s">
        <v>77</v>
      </c>
      <c r="B88" s="18" t="s">
        <v>75</v>
      </c>
      <c r="C88" s="19">
        <v>2167</v>
      </c>
      <c r="D88" s="20">
        <v>250000</v>
      </c>
      <c r="E88" s="23">
        <f>D88/C88</f>
        <v>115.36686663590217</v>
      </c>
      <c r="F88" s="1"/>
      <c r="G88" s="1"/>
      <c r="H88" s="1"/>
      <c r="I88" s="1"/>
      <c r="J88" s="1"/>
    </row>
    <row r="89" spans="1:10" ht="15" customHeight="1" x14ac:dyDescent="0.3">
      <c r="A89" s="22" t="s">
        <v>135</v>
      </c>
      <c r="B89" s="18" t="s">
        <v>120</v>
      </c>
      <c r="C89" s="19">
        <v>302</v>
      </c>
      <c r="D89" s="20">
        <v>65216.31</v>
      </c>
      <c r="E89" s="23">
        <f>D89/C89</f>
        <v>215.94804635761588</v>
      </c>
    </row>
    <row r="90" spans="1:10" ht="15" customHeight="1" x14ac:dyDescent="0.3">
      <c r="A90" s="22" t="s">
        <v>136</v>
      </c>
      <c r="B90" s="18" t="s">
        <v>120</v>
      </c>
      <c r="C90" s="19">
        <v>279</v>
      </c>
      <c r="D90" s="20">
        <v>75974.8</v>
      </c>
      <c r="E90" s="23">
        <f>D90/C90</f>
        <v>272.31111111111113</v>
      </c>
      <c r="F90" s="1"/>
      <c r="G90" s="1"/>
      <c r="H90" s="1"/>
      <c r="I90" s="1"/>
      <c r="J90" s="1"/>
    </row>
    <row r="91" spans="1:10" ht="15" customHeight="1" x14ac:dyDescent="0.3">
      <c r="A91" s="22" t="s">
        <v>272</v>
      </c>
      <c r="B91" s="18" t="s">
        <v>263</v>
      </c>
      <c r="C91" s="19">
        <v>1840</v>
      </c>
      <c r="D91" s="20">
        <v>271395.51</v>
      </c>
      <c r="E91" s="23">
        <f>D91/C91</f>
        <v>147.4975597826087</v>
      </c>
      <c r="F91" s="1"/>
      <c r="G91" s="1"/>
      <c r="H91" s="1"/>
      <c r="I91" s="1"/>
      <c r="J91" s="1"/>
    </row>
    <row r="92" spans="1:10" ht="15" customHeight="1" x14ac:dyDescent="0.3">
      <c r="A92" s="22" t="s">
        <v>137</v>
      </c>
      <c r="B92" s="18" t="s">
        <v>120</v>
      </c>
      <c r="C92" s="19">
        <v>578</v>
      </c>
      <c r="D92" s="20">
        <v>291556.58</v>
      </c>
      <c r="E92" s="23">
        <f>D92/C92</f>
        <v>504.42314878892739</v>
      </c>
    </row>
    <row r="93" spans="1:10" ht="15" customHeight="1" x14ac:dyDescent="0.3">
      <c r="A93" s="22" t="s">
        <v>138</v>
      </c>
      <c r="B93" s="18" t="s">
        <v>120</v>
      </c>
      <c r="C93" s="19">
        <v>1469</v>
      </c>
      <c r="D93" s="20">
        <v>416719.16</v>
      </c>
      <c r="E93" s="23">
        <f>D93/C93</f>
        <v>283.67539823008849</v>
      </c>
      <c r="F93" s="1"/>
      <c r="G93" s="1"/>
      <c r="H93" s="1"/>
      <c r="I93" s="1"/>
      <c r="J93" s="1"/>
    </row>
    <row r="94" spans="1:10" ht="15" customHeight="1" x14ac:dyDescent="0.3">
      <c r="A94" s="22" t="s">
        <v>235</v>
      </c>
      <c r="B94" s="18" t="s">
        <v>230</v>
      </c>
      <c r="C94" s="19">
        <v>1184</v>
      </c>
      <c r="D94" s="20">
        <v>201548.12</v>
      </c>
      <c r="E94" s="23">
        <f>D94/C94</f>
        <v>170.22645270270269</v>
      </c>
      <c r="F94" s="1"/>
      <c r="G94" s="1"/>
      <c r="H94" s="1"/>
      <c r="I94" s="1"/>
      <c r="J94" s="1"/>
    </row>
    <row r="95" spans="1:10" ht="15" customHeight="1" x14ac:dyDescent="0.3">
      <c r="A95" s="22" t="s">
        <v>139</v>
      </c>
      <c r="B95" s="18" t="s">
        <v>120</v>
      </c>
      <c r="C95" s="19">
        <v>661</v>
      </c>
      <c r="D95" s="20">
        <v>11239.22</v>
      </c>
      <c r="E95" s="23">
        <f>D95/C95</f>
        <v>17.003358547655068</v>
      </c>
    </row>
    <row r="96" spans="1:10" ht="15" customHeight="1" x14ac:dyDescent="0.3">
      <c r="A96" s="22" t="s">
        <v>236</v>
      </c>
      <c r="B96" s="18" t="s">
        <v>230</v>
      </c>
      <c r="C96" s="19">
        <v>4077</v>
      </c>
      <c r="D96" s="20">
        <v>67622.52</v>
      </c>
      <c r="E96" s="23">
        <f>D96/C96</f>
        <v>16.586342899190583</v>
      </c>
      <c r="F96" s="1"/>
      <c r="G96" s="1"/>
      <c r="H96" s="1"/>
      <c r="I96" s="1"/>
      <c r="J96" s="1"/>
    </row>
    <row r="97" spans="1:10" ht="15" customHeight="1" x14ac:dyDescent="0.3">
      <c r="A97" s="22" t="s">
        <v>140</v>
      </c>
      <c r="B97" s="18" t="s">
        <v>120</v>
      </c>
      <c r="C97" s="19">
        <v>609</v>
      </c>
      <c r="D97" s="20">
        <v>229005.8</v>
      </c>
      <c r="E97" s="23">
        <f>D97/C97</f>
        <v>376.03579638752052</v>
      </c>
      <c r="F97" s="1"/>
      <c r="G97" s="1"/>
      <c r="H97" s="1"/>
      <c r="I97" s="1"/>
      <c r="J97" s="1"/>
    </row>
    <row r="98" spans="1:10" ht="15" customHeight="1" x14ac:dyDescent="0.3">
      <c r="A98" s="22" t="s">
        <v>273</v>
      </c>
      <c r="B98" s="18" t="s">
        <v>263</v>
      </c>
      <c r="C98" s="19">
        <v>2739</v>
      </c>
      <c r="D98" s="20">
        <v>345769.53</v>
      </c>
      <c r="E98" s="23">
        <f>D98/C98</f>
        <v>126.23933187294634</v>
      </c>
    </row>
    <row r="99" spans="1:10" ht="15" customHeight="1" x14ac:dyDescent="0.3">
      <c r="A99" s="22" t="s">
        <v>237</v>
      </c>
      <c r="B99" s="18" t="s">
        <v>230</v>
      </c>
      <c r="C99" s="19">
        <v>2036</v>
      </c>
      <c r="D99" s="20">
        <v>125226.03</v>
      </c>
      <c r="E99" s="23">
        <f>D99/C99</f>
        <v>61.505908644400783</v>
      </c>
      <c r="F99" s="1"/>
      <c r="G99" s="1"/>
      <c r="H99" s="1"/>
      <c r="I99" s="1"/>
      <c r="J99" s="1"/>
    </row>
    <row r="100" spans="1:10" ht="15" customHeight="1" x14ac:dyDescent="0.3">
      <c r="A100" s="22" t="s">
        <v>274</v>
      </c>
      <c r="B100" s="18" t="s">
        <v>263</v>
      </c>
      <c r="C100" s="19">
        <v>1784</v>
      </c>
      <c r="D100" s="20">
        <v>388297.67</v>
      </c>
      <c r="E100" s="23">
        <f>D100/C100</f>
        <v>217.65564461883406</v>
      </c>
      <c r="F100" s="1"/>
      <c r="G100" s="1"/>
      <c r="H100" s="1"/>
      <c r="I100" s="1"/>
      <c r="J100" s="1"/>
    </row>
    <row r="101" spans="1:10" ht="15" customHeight="1" x14ac:dyDescent="0.3">
      <c r="A101" s="22" t="s">
        <v>416</v>
      </c>
      <c r="B101" s="18" t="s">
        <v>230</v>
      </c>
      <c r="C101" s="19">
        <v>702</v>
      </c>
      <c r="D101" s="20">
        <v>125255.93</v>
      </c>
      <c r="E101" s="23">
        <f>D101/C101</f>
        <v>178.4272507122507</v>
      </c>
    </row>
    <row r="102" spans="1:10" ht="15" customHeight="1" x14ac:dyDescent="0.3">
      <c r="A102" s="22" t="s">
        <v>141</v>
      </c>
      <c r="B102" s="18" t="s">
        <v>120</v>
      </c>
      <c r="C102" s="19">
        <v>1253</v>
      </c>
      <c r="D102" s="20">
        <v>232636.02</v>
      </c>
      <c r="E102" s="23">
        <f>D102/C102</f>
        <v>185.66322426177175</v>
      </c>
      <c r="F102" s="1"/>
      <c r="G102" s="1"/>
      <c r="H102" s="1"/>
      <c r="I102" s="1"/>
      <c r="J102" s="1"/>
    </row>
    <row r="103" spans="1:10" ht="15" customHeight="1" x14ac:dyDescent="0.3">
      <c r="A103" s="22" t="s">
        <v>275</v>
      </c>
      <c r="B103" s="18" t="s">
        <v>263</v>
      </c>
      <c r="C103" s="19">
        <v>1882</v>
      </c>
      <c r="D103" s="20">
        <v>317599.32</v>
      </c>
      <c r="E103" s="23">
        <f>D103/C103</f>
        <v>168.75628055260361</v>
      </c>
      <c r="F103" s="1"/>
      <c r="G103" s="1"/>
      <c r="H103" s="1"/>
      <c r="I103" s="1"/>
      <c r="J103" s="1"/>
    </row>
    <row r="104" spans="1:10" ht="15" customHeight="1" x14ac:dyDescent="0.3">
      <c r="A104" s="22" t="s">
        <v>142</v>
      </c>
      <c r="B104" s="18" t="s">
        <v>120</v>
      </c>
      <c r="C104" s="19">
        <v>4060</v>
      </c>
      <c r="D104" s="20">
        <v>558219.17000000004</v>
      </c>
      <c r="E104" s="23">
        <f>D104/C104</f>
        <v>137.49240640394089</v>
      </c>
    </row>
    <row r="105" spans="1:10" ht="15" customHeight="1" x14ac:dyDescent="0.3">
      <c r="A105" s="22" t="s">
        <v>28</v>
      </c>
      <c r="B105" s="18" t="s">
        <v>5</v>
      </c>
      <c r="C105" s="19">
        <v>1202</v>
      </c>
      <c r="D105" s="20">
        <v>173526</v>
      </c>
      <c r="E105" s="23">
        <f>D105/C105</f>
        <v>144.36439267886854</v>
      </c>
      <c r="F105" s="1"/>
      <c r="G105" s="1"/>
      <c r="H105" s="1"/>
      <c r="I105" s="1"/>
      <c r="J105" s="1"/>
    </row>
    <row r="106" spans="1:10" ht="15" customHeight="1" x14ac:dyDescent="0.3">
      <c r="A106" s="22" t="s">
        <v>377</v>
      </c>
      <c r="B106" s="18" t="s">
        <v>373</v>
      </c>
      <c r="C106" s="19">
        <v>3307</v>
      </c>
      <c r="D106" s="20">
        <v>712117.56</v>
      </c>
      <c r="E106" s="23">
        <f>D106/C106</f>
        <v>215.33642576353191</v>
      </c>
      <c r="F106" s="1"/>
      <c r="G106" s="1"/>
      <c r="H106" s="1"/>
      <c r="I106" s="1"/>
      <c r="J106" s="1"/>
    </row>
    <row r="107" spans="1:10" ht="15" customHeight="1" x14ac:dyDescent="0.3">
      <c r="A107" s="22" t="s">
        <v>143</v>
      </c>
      <c r="B107" s="18" t="s">
        <v>120</v>
      </c>
      <c r="C107" s="19">
        <v>343</v>
      </c>
      <c r="D107" s="20">
        <v>60361.32</v>
      </c>
      <c r="E107" s="23">
        <f>D107/C107</f>
        <v>175.9805247813411</v>
      </c>
    </row>
    <row r="108" spans="1:10" ht="15" customHeight="1" x14ac:dyDescent="0.3">
      <c r="A108" s="22" t="s">
        <v>414</v>
      </c>
      <c r="B108" s="18" t="s">
        <v>230</v>
      </c>
      <c r="C108" s="19">
        <v>411</v>
      </c>
      <c r="D108" s="20">
        <v>146884.66</v>
      </c>
      <c r="E108" s="23">
        <f>D108/C108</f>
        <v>357.38360097323601</v>
      </c>
      <c r="F108" s="1"/>
      <c r="G108" s="1"/>
      <c r="H108" s="1"/>
      <c r="I108" s="1"/>
      <c r="J108" s="1"/>
    </row>
    <row r="109" spans="1:10" ht="15" customHeight="1" x14ac:dyDescent="0.3">
      <c r="A109" s="22" t="s">
        <v>408</v>
      </c>
      <c r="B109" s="18" t="s">
        <v>84</v>
      </c>
      <c r="C109" s="19">
        <v>2969</v>
      </c>
      <c r="D109" s="20">
        <v>478052.31</v>
      </c>
      <c r="E109" s="23">
        <f>D109/C109</f>
        <v>161.01458740316605</v>
      </c>
      <c r="F109" s="1"/>
      <c r="G109" s="1"/>
      <c r="H109" s="1"/>
      <c r="I109" s="1"/>
      <c r="J109" s="1"/>
    </row>
    <row r="110" spans="1:10" ht="15" customHeight="1" x14ac:dyDescent="0.3">
      <c r="A110" s="22" t="s">
        <v>144</v>
      </c>
      <c r="B110" s="18" t="s">
        <v>120</v>
      </c>
      <c r="C110" s="19">
        <v>558</v>
      </c>
      <c r="D110" s="20">
        <v>176946.73</v>
      </c>
      <c r="E110" s="23">
        <f>D110/C110</f>
        <v>317.10883512544802</v>
      </c>
    </row>
    <row r="111" spans="1:10" ht="15" customHeight="1" x14ac:dyDescent="0.3">
      <c r="A111" s="22" t="s">
        <v>276</v>
      </c>
      <c r="B111" s="18" t="s">
        <v>263</v>
      </c>
      <c r="C111" s="19">
        <v>606</v>
      </c>
      <c r="D111" s="20">
        <v>202253.7</v>
      </c>
      <c r="E111" s="23">
        <f>D111/C111</f>
        <v>333.75198019801979</v>
      </c>
      <c r="F111" s="1"/>
      <c r="G111" s="1"/>
      <c r="H111" s="1"/>
      <c r="I111" s="1"/>
      <c r="J111" s="1"/>
    </row>
    <row r="112" spans="1:10" ht="15" customHeight="1" x14ac:dyDescent="0.3">
      <c r="A112" s="22" t="s">
        <v>91</v>
      </c>
      <c r="B112" s="18" t="s">
        <v>84</v>
      </c>
      <c r="C112" s="19">
        <v>2454</v>
      </c>
      <c r="D112" s="20">
        <v>477309.14</v>
      </c>
      <c r="E112" s="23">
        <f>D112/C112</f>
        <v>194.50250203748982</v>
      </c>
      <c r="F112" s="1"/>
      <c r="G112" s="1"/>
      <c r="H112" s="1"/>
      <c r="I112" s="1"/>
      <c r="J112" s="1"/>
    </row>
    <row r="113" spans="1:10" ht="15" customHeight="1" x14ac:dyDescent="0.3">
      <c r="A113" s="22" t="s">
        <v>277</v>
      </c>
      <c r="B113" s="18" t="s">
        <v>263</v>
      </c>
      <c r="C113" s="19">
        <v>1373</v>
      </c>
      <c r="D113" s="20">
        <v>222550.75</v>
      </c>
      <c r="E113" s="23">
        <f>D113/C113</f>
        <v>162.09085943190095</v>
      </c>
    </row>
    <row r="114" spans="1:10" ht="15" customHeight="1" x14ac:dyDescent="0.3">
      <c r="A114" s="22" t="s">
        <v>92</v>
      </c>
      <c r="B114" s="18" t="s">
        <v>84</v>
      </c>
      <c r="C114" s="19">
        <v>1503</v>
      </c>
      <c r="D114" s="20">
        <v>442925.44</v>
      </c>
      <c r="E114" s="23">
        <f>D114/C114</f>
        <v>294.69423819028611</v>
      </c>
      <c r="F114" s="1"/>
      <c r="G114" s="1"/>
      <c r="H114" s="1"/>
      <c r="I114" s="1"/>
      <c r="J114" s="1"/>
    </row>
    <row r="115" spans="1:10" ht="15" customHeight="1" x14ac:dyDescent="0.3">
      <c r="A115" s="22" t="s">
        <v>93</v>
      </c>
      <c r="B115" s="18" t="s">
        <v>84</v>
      </c>
      <c r="C115" s="19">
        <v>4457</v>
      </c>
      <c r="D115" s="20">
        <v>644384.54</v>
      </c>
      <c r="E115" s="23">
        <f>D115/C115</f>
        <v>144.57808840026925</v>
      </c>
      <c r="F115" s="1"/>
      <c r="G115" s="1"/>
      <c r="H115" s="1"/>
      <c r="I115" s="1"/>
      <c r="J115" s="1"/>
    </row>
    <row r="116" spans="1:10" ht="15" customHeight="1" x14ac:dyDescent="0.3">
      <c r="A116" s="22" t="s">
        <v>337</v>
      </c>
      <c r="B116" s="18" t="s">
        <v>322</v>
      </c>
      <c r="C116" s="19">
        <v>748</v>
      </c>
      <c r="D116" s="20">
        <v>294356.08</v>
      </c>
      <c r="E116" s="23">
        <f>D116/C116</f>
        <v>393.52417112299469</v>
      </c>
    </row>
    <row r="117" spans="1:10" ht="15" customHeight="1" x14ac:dyDescent="0.3">
      <c r="A117" s="22" t="s">
        <v>378</v>
      </c>
      <c r="B117" s="18" t="s">
        <v>373</v>
      </c>
      <c r="C117" s="19">
        <v>2500</v>
      </c>
      <c r="D117" s="20">
        <v>-11850</v>
      </c>
      <c r="E117" s="23">
        <f>D117/C117</f>
        <v>-4.74</v>
      </c>
      <c r="F117" s="1"/>
      <c r="G117" s="1"/>
      <c r="H117" s="1"/>
      <c r="I117" s="1"/>
      <c r="J117" s="1"/>
    </row>
    <row r="118" spans="1:10" ht="15" customHeight="1" x14ac:dyDescent="0.3">
      <c r="A118" s="22" t="s">
        <v>338</v>
      </c>
      <c r="B118" s="18" t="s">
        <v>322</v>
      </c>
      <c r="C118" s="19">
        <v>3507</v>
      </c>
      <c r="D118" s="20">
        <v>426076.23</v>
      </c>
      <c r="E118" s="23">
        <f>D118/C118</f>
        <v>121.49307955517536</v>
      </c>
      <c r="F118" s="1"/>
      <c r="G118" s="1"/>
      <c r="H118" s="1"/>
      <c r="I118" s="1"/>
      <c r="J118" s="1"/>
    </row>
    <row r="119" spans="1:10" ht="15" customHeight="1" x14ac:dyDescent="0.3">
      <c r="A119" s="22" t="s">
        <v>339</v>
      </c>
      <c r="B119" s="18" t="s">
        <v>322</v>
      </c>
      <c r="C119" s="19">
        <v>2510</v>
      </c>
      <c r="D119" s="20">
        <v>710422.44</v>
      </c>
      <c r="E119" s="23">
        <f>D119/C119</f>
        <v>283.03682868525897</v>
      </c>
    </row>
    <row r="120" spans="1:10" ht="15" customHeight="1" x14ac:dyDescent="0.3">
      <c r="A120" s="22" t="s">
        <v>410</v>
      </c>
      <c r="B120" s="18" t="s">
        <v>230</v>
      </c>
      <c r="C120" s="19">
        <v>209</v>
      </c>
      <c r="D120" s="20">
        <v>19241.93</v>
      </c>
      <c r="E120" s="23">
        <f>D120/C120</f>
        <v>92.066650717703354</v>
      </c>
      <c r="F120" s="1"/>
      <c r="G120" s="1"/>
      <c r="H120" s="1"/>
      <c r="I120" s="1"/>
      <c r="J120" s="1"/>
    </row>
    <row r="121" spans="1:10" ht="15" customHeight="1" x14ac:dyDescent="0.3">
      <c r="A121" s="22" t="s">
        <v>424</v>
      </c>
      <c r="B121" s="18" t="s">
        <v>263</v>
      </c>
      <c r="C121" s="19">
        <v>3364</v>
      </c>
      <c r="D121" s="20">
        <v>333868.44</v>
      </c>
      <c r="E121" s="23">
        <f>D121/C121</f>
        <v>99.247455410225925</v>
      </c>
      <c r="F121" s="1"/>
      <c r="G121" s="1"/>
      <c r="H121" s="1"/>
      <c r="I121" s="1"/>
      <c r="J121" s="1"/>
    </row>
    <row r="122" spans="1:10" ht="15" customHeight="1" x14ac:dyDescent="0.3">
      <c r="A122" s="22" t="s">
        <v>432</v>
      </c>
      <c r="B122" s="18" t="s">
        <v>373</v>
      </c>
      <c r="C122" s="19">
        <v>4810</v>
      </c>
      <c r="D122" s="20">
        <v>596080.56999999995</v>
      </c>
      <c r="E122" s="23">
        <f>D122/C122</f>
        <v>123.92527442827442</v>
      </c>
    </row>
    <row r="123" spans="1:10" ht="15" customHeight="1" x14ac:dyDescent="0.3">
      <c r="A123" s="22" t="s">
        <v>422</v>
      </c>
      <c r="B123" s="18" t="s">
        <v>373</v>
      </c>
      <c r="C123" s="19">
        <v>2826</v>
      </c>
      <c r="D123" s="20">
        <v>395588.21</v>
      </c>
      <c r="E123" s="23">
        <f>D123/C123</f>
        <v>139.98167374380751</v>
      </c>
      <c r="F123" s="1"/>
      <c r="G123" s="1"/>
      <c r="H123" s="1"/>
      <c r="I123" s="1"/>
      <c r="J123" s="1"/>
    </row>
    <row r="124" spans="1:10" ht="15" customHeight="1" x14ac:dyDescent="0.3">
      <c r="A124" s="22" t="s">
        <v>379</v>
      </c>
      <c r="B124" s="18" t="s">
        <v>373</v>
      </c>
      <c r="C124" s="19">
        <v>625</v>
      </c>
      <c r="D124" s="20">
        <v>293930.14</v>
      </c>
      <c r="E124" s="23">
        <f>D124/C124</f>
        <v>470.28822400000001</v>
      </c>
      <c r="F124" s="1"/>
      <c r="G124" s="1"/>
      <c r="H124" s="1"/>
      <c r="I124" s="1"/>
      <c r="J124" s="1"/>
    </row>
    <row r="125" spans="1:10" ht="15" customHeight="1" x14ac:dyDescent="0.3">
      <c r="A125" s="22" t="s">
        <v>380</v>
      </c>
      <c r="B125" s="18" t="s">
        <v>373</v>
      </c>
      <c r="C125" s="19">
        <v>1439</v>
      </c>
      <c r="D125" s="20">
        <v>429027.48</v>
      </c>
      <c r="E125" s="23">
        <f>D125/C125</f>
        <v>298.14279360667126</v>
      </c>
    </row>
    <row r="126" spans="1:10" ht="15" customHeight="1" x14ac:dyDescent="0.3">
      <c r="A126" s="22" t="s">
        <v>428</v>
      </c>
      <c r="B126" s="18" t="s">
        <v>263</v>
      </c>
      <c r="C126" s="19">
        <v>4120</v>
      </c>
      <c r="D126" s="20">
        <v>840565.22</v>
      </c>
      <c r="E126" s="23">
        <f>D126/C126</f>
        <v>204.02068446601942</v>
      </c>
      <c r="F126" s="1"/>
      <c r="G126" s="1"/>
      <c r="H126" s="1"/>
      <c r="I126" s="1"/>
      <c r="J126" s="1"/>
    </row>
    <row r="127" spans="1:10" ht="15" customHeight="1" x14ac:dyDescent="0.3">
      <c r="A127" s="22" t="s">
        <v>145</v>
      </c>
      <c r="B127" s="18" t="s">
        <v>120</v>
      </c>
      <c r="C127" s="19">
        <v>2124</v>
      </c>
      <c r="D127" s="20">
        <v>241392.93</v>
      </c>
      <c r="E127" s="23">
        <f>D127/C127</f>
        <v>113.65015536723163</v>
      </c>
      <c r="F127" s="1"/>
      <c r="G127" s="1"/>
      <c r="H127" s="1"/>
      <c r="I127" s="1"/>
      <c r="J127" s="1"/>
    </row>
    <row r="128" spans="1:10" ht="15" customHeight="1" x14ac:dyDescent="0.3">
      <c r="A128" s="22" t="s">
        <v>29</v>
      </c>
      <c r="B128" s="18" t="s">
        <v>5</v>
      </c>
      <c r="C128" s="19">
        <v>121</v>
      </c>
      <c r="D128" s="20">
        <v>14000</v>
      </c>
      <c r="E128" s="23">
        <f>D128/C128</f>
        <v>115.70247933884298</v>
      </c>
    </row>
    <row r="129" spans="1:10" ht="15" customHeight="1" x14ac:dyDescent="0.3">
      <c r="A129" s="22" t="s">
        <v>278</v>
      </c>
      <c r="B129" s="18" t="s">
        <v>263</v>
      </c>
      <c r="C129" s="19">
        <v>829</v>
      </c>
      <c r="D129" s="20">
        <v>250851.84</v>
      </c>
      <c r="E129" s="23">
        <f>D129/C129</f>
        <v>302.59570566948128</v>
      </c>
      <c r="F129" s="1"/>
      <c r="G129" s="1"/>
      <c r="H129" s="1"/>
      <c r="I129" s="1"/>
      <c r="J129" s="1"/>
    </row>
    <row r="130" spans="1:10" ht="15" customHeight="1" x14ac:dyDescent="0.3">
      <c r="A130" s="22" t="s">
        <v>381</v>
      </c>
      <c r="B130" s="18" t="s">
        <v>373</v>
      </c>
      <c r="C130" s="19">
        <v>4789</v>
      </c>
      <c r="D130" s="20">
        <v>682010.74</v>
      </c>
      <c r="E130" s="23">
        <f>D130/C130</f>
        <v>142.41193150970975</v>
      </c>
      <c r="F130" s="1"/>
      <c r="G130" s="1"/>
      <c r="H130" s="1"/>
      <c r="I130" s="1"/>
      <c r="J130" s="1"/>
    </row>
    <row r="131" spans="1:10" ht="15" customHeight="1" x14ac:dyDescent="0.3">
      <c r="A131" s="22" t="s">
        <v>30</v>
      </c>
      <c r="B131" s="18" t="s">
        <v>5</v>
      </c>
      <c r="C131" s="19">
        <v>283</v>
      </c>
      <c r="D131" s="20">
        <v>31665.9</v>
      </c>
      <c r="E131" s="23">
        <f>D131/C131</f>
        <v>111.89363957597173</v>
      </c>
    </row>
    <row r="132" spans="1:10" ht="15" customHeight="1" x14ac:dyDescent="0.3">
      <c r="A132" s="22" t="s">
        <v>279</v>
      </c>
      <c r="B132" s="18" t="s">
        <v>263</v>
      </c>
      <c r="C132" s="19">
        <v>962</v>
      </c>
      <c r="D132" s="20">
        <v>158328.89000000001</v>
      </c>
      <c r="E132" s="23">
        <f>D132/C132</f>
        <v>164.58304573804574</v>
      </c>
      <c r="F132" s="1"/>
      <c r="G132" s="1"/>
      <c r="H132" s="1"/>
      <c r="I132" s="1"/>
      <c r="J132" s="1"/>
    </row>
    <row r="133" spans="1:10" ht="15" customHeight="1" x14ac:dyDescent="0.3">
      <c r="A133" s="22" t="s">
        <v>280</v>
      </c>
      <c r="B133" s="18" t="s">
        <v>263</v>
      </c>
      <c r="C133" s="19">
        <v>1459</v>
      </c>
      <c r="D133" s="20">
        <v>855760.54</v>
      </c>
      <c r="E133" s="23">
        <f>D133/C133</f>
        <v>586.53909527073336</v>
      </c>
      <c r="F133" s="1"/>
      <c r="G133" s="1"/>
      <c r="H133" s="1"/>
      <c r="I133" s="1"/>
      <c r="J133" s="1"/>
    </row>
    <row r="134" spans="1:10" ht="15" customHeight="1" x14ac:dyDescent="0.3">
      <c r="A134" s="22" t="s">
        <v>146</v>
      </c>
      <c r="B134" s="18" t="s">
        <v>120</v>
      </c>
      <c r="C134" s="19">
        <v>1291</v>
      </c>
      <c r="D134" s="20">
        <v>133874.5</v>
      </c>
      <c r="E134" s="23">
        <f>D134/C134</f>
        <v>103.6982958946553</v>
      </c>
    </row>
    <row r="135" spans="1:10" ht="15" customHeight="1" x14ac:dyDescent="0.3">
      <c r="A135" s="22" t="s">
        <v>31</v>
      </c>
      <c r="B135" s="18" t="s">
        <v>5</v>
      </c>
      <c r="C135" s="19">
        <v>1525</v>
      </c>
      <c r="D135" s="20">
        <v>65523.76</v>
      </c>
      <c r="E135" s="23">
        <f>D135/C135</f>
        <v>42.9664</v>
      </c>
      <c r="F135" s="1"/>
      <c r="G135" s="1"/>
      <c r="H135" s="1"/>
      <c r="I135" s="1"/>
      <c r="J135" s="1"/>
    </row>
    <row r="136" spans="1:10" ht="15" customHeight="1" x14ac:dyDescent="0.3">
      <c r="A136" s="22" t="s">
        <v>238</v>
      </c>
      <c r="B136" s="18" t="s">
        <v>230</v>
      </c>
      <c r="C136" s="19">
        <v>2232</v>
      </c>
      <c r="D136" s="20">
        <v>211316</v>
      </c>
      <c r="E136" s="23">
        <f>D136/C136</f>
        <v>94.67562724014337</v>
      </c>
      <c r="F136" s="1"/>
      <c r="G136" s="1"/>
      <c r="H136" s="1"/>
      <c r="I136" s="1"/>
      <c r="J136" s="1"/>
    </row>
    <row r="137" spans="1:10" ht="15" customHeight="1" x14ac:dyDescent="0.3">
      <c r="A137" s="22" t="s">
        <v>147</v>
      </c>
      <c r="B137" s="18" t="s">
        <v>120</v>
      </c>
      <c r="C137" s="19">
        <v>3243</v>
      </c>
      <c r="D137" s="20">
        <v>168804.36</v>
      </c>
      <c r="E137" s="23">
        <f>D137/C137</f>
        <v>52.051914893617017</v>
      </c>
    </row>
    <row r="138" spans="1:10" ht="15" customHeight="1" x14ac:dyDescent="0.3">
      <c r="A138" s="22" t="s">
        <v>32</v>
      </c>
      <c r="B138" s="18" t="s">
        <v>5</v>
      </c>
      <c r="C138" s="19">
        <v>143</v>
      </c>
      <c r="D138" s="20">
        <v>23346.880000000001</v>
      </c>
      <c r="E138" s="23">
        <f>D138/C138</f>
        <v>163.26489510489512</v>
      </c>
      <c r="F138" s="1"/>
      <c r="G138" s="1"/>
      <c r="H138" s="1"/>
      <c r="I138" s="1"/>
      <c r="J138" s="1"/>
    </row>
    <row r="139" spans="1:10" ht="15" customHeight="1" x14ac:dyDescent="0.3">
      <c r="A139" s="22" t="s">
        <v>148</v>
      </c>
      <c r="B139" s="18" t="s">
        <v>120</v>
      </c>
      <c r="C139" s="19">
        <v>656</v>
      </c>
      <c r="D139" s="20">
        <v>100770.65</v>
      </c>
      <c r="E139" s="23">
        <f>D139/C139</f>
        <v>153.61379573170731</v>
      </c>
      <c r="F139" s="1"/>
      <c r="G139" s="1"/>
      <c r="H139" s="1"/>
      <c r="I139" s="1"/>
      <c r="J139" s="1"/>
    </row>
    <row r="140" spans="1:10" ht="15" customHeight="1" x14ac:dyDescent="0.3">
      <c r="A140" s="22" t="s">
        <v>149</v>
      </c>
      <c r="B140" s="18" t="s">
        <v>120</v>
      </c>
      <c r="C140" s="19">
        <v>2044</v>
      </c>
      <c r="D140" s="20">
        <v>496845.31</v>
      </c>
      <c r="E140" s="23">
        <f>D140/C140</f>
        <v>243.0750048923679</v>
      </c>
    </row>
    <row r="141" spans="1:10" ht="15" customHeight="1" x14ac:dyDescent="0.3">
      <c r="A141" s="22" t="s">
        <v>340</v>
      </c>
      <c r="B141" s="18" t="s">
        <v>322</v>
      </c>
      <c r="C141" s="19">
        <v>3392</v>
      </c>
      <c r="D141" s="20">
        <v>512924.75</v>
      </c>
      <c r="E141" s="23">
        <f>D141/C141</f>
        <v>151.21602299528303</v>
      </c>
      <c r="F141" s="1"/>
      <c r="G141" s="1"/>
      <c r="H141" s="1"/>
      <c r="I141" s="1"/>
      <c r="J141" s="1"/>
    </row>
    <row r="142" spans="1:10" ht="15" customHeight="1" x14ac:dyDescent="0.3">
      <c r="A142" s="22" t="s">
        <v>150</v>
      </c>
      <c r="B142" s="18" t="s">
        <v>120</v>
      </c>
      <c r="C142" s="19">
        <v>1350</v>
      </c>
      <c r="D142" s="20">
        <v>326177.56</v>
      </c>
      <c r="E142" s="23">
        <f>D142/C142</f>
        <v>241.61300740740739</v>
      </c>
      <c r="F142" s="1"/>
      <c r="G142" s="1"/>
      <c r="H142" s="1"/>
      <c r="I142" s="1"/>
      <c r="J142" s="1"/>
    </row>
    <row r="143" spans="1:10" ht="15" customHeight="1" x14ac:dyDescent="0.3">
      <c r="A143" s="22" t="s">
        <v>341</v>
      </c>
      <c r="B143" s="18" t="s">
        <v>322</v>
      </c>
      <c r="C143" s="19">
        <v>1323</v>
      </c>
      <c r="D143" s="20">
        <v>1159902.3500000001</v>
      </c>
      <c r="E143" s="23">
        <f>D143/C143</f>
        <v>876.72135298563876</v>
      </c>
    </row>
    <row r="144" spans="1:10" ht="15" customHeight="1" x14ac:dyDescent="0.3">
      <c r="A144" s="22" t="s">
        <v>342</v>
      </c>
      <c r="B144" s="18" t="s">
        <v>322</v>
      </c>
      <c r="C144" s="19">
        <v>3745</v>
      </c>
      <c r="D144" s="20">
        <v>749359.46</v>
      </c>
      <c r="E144" s="23">
        <f>D144/C144</f>
        <v>200.09598397863817</v>
      </c>
      <c r="F144" s="1"/>
      <c r="G144" s="1"/>
      <c r="H144" s="1"/>
      <c r="I144" s="1"/>
      <c r="J144" s="1"/>
    </row>
    <row r="145" spans="1:10" ht="15" customHeight="1" x14ac:dyDescent="0.3">
      <c r="A145" s="22" t="s">
        <v>94</v>
      </c>
      <c r="B145" s="18" t="s">
        <v>84</v>
      </c>
      <c r="C145" s="19">
        <v>401</v>
      </c>
      <c r="D145" s="20">
        <v>59032.71</v>
      </c>
      <c r="E145" s="23">
        <f>D145/C145</f>
        <v>147.21374064837906</v>
      </c>
      <c r="F145" s="1"/>
      <c r="G145" s="1"/>
      <c r="H145" s="1"/>
      <c r="I145" s="1"/>
      <c r="J145" s="1"/>
    </row>
    <row r="146" spans="1:10" ht="15" customHeight="1" x14ac:dyDescent="0.3">
      <c r="A146" s="22" t="s">
        <v>382</v>
      </c>
      <c r="B146" s="18" t="s">
        <v>373</v>
      </c>
      <c r="C146" s="19">
        <v>1290</v>
      </c>
      <c r="D146" s="20">
        <v>561129.65</v>
      </c>
      <c r="E146" s="23">
        <f>D146/C146</f>
        <v>434.98422480620155</v>
      </c>
    </row>
    <row r="147" spans="1:10" ht="15" customHeight="1" x14ac:dyDescent="0.3">
      <c r="A147" s="22" t="s">
        <v>383</v>
      </c>
      <c r="B147" s="18" t="s">
        <v>373</v>
      </c>
      <c r="C147" s="19">
        <v>4807</v>
      </c>
      <c r="D147" s="20">
        <v>851662.74</v>
      </c>
      <c r="E147" s="23">
        <f>D147/C147</f>
        <v>177.17136259621384</v>
      </c>
      <c r="F147" s="1"/>
      <c r="G147" s="1"/>
      <c r="H147" s="1"/>
      <c r="I147" s="1"/>
      <c r="J147" s="1"/>
    </row>
    <row r="148" spans="1:10" ht="15" customHeight="1" x14ac:dyDescent="0.3">
      <c r="A148" s="22" t="s">
        <v>384</v>
      </c>
      <c r="B148" s="18" t="s">
        <v>373</v>
      </c>
      <c r="C148" s="19">
        <v>3958</v>
      </c>
      <c r="D148" s="20">
        <v>1088392.3500000001</v>
      </c>
      <c r="E148" s="23">
        <f>D148/C148</f>
        <v>274.9854345629106</v>
      </c>
      <c r="F148" s="1"/>
      <c r="G148" s="1"/>
      <c r="H148" s="1"/>
      <c r="I148" s="1"/>
      <c r="J148" s="1"/>
    </row>
    <row r="149" spans="1:10" ht="15" customHeight="1" x14ac:dyDescent="0.3">
      <c r="A149" s="22" t="s">
        <v>415</v>
      </c>
      <c r="B149" s="18" t="s">
        <v>230</v>
      </c>
      <c r="C149" s="19">
        <v>543</v>
      </c>
      <c r="D149" s="20">
        <v>77764.5</v>
      </c>
      <c r="E149" s="23">
        <f>D149/C149</f>
        <v>143.21270718232043</v>
      </c>
    </row>
    <row r="150" spans="1:10" ht="15" customHeight="1" x14ac:dyDescent="0.3">
      <c r="A150" s="22" t="s">
        <v>239</v>
      </c>
      <c r="B150" s="18" t="s">
        <v>230</v>
      </c>
      <c r="C150" s="19">
        <v>4735</v>
      </c>
      <c r="D150" s="20">
        <v>519803.42</v>
      </c>
      <c r="E150" s="23">
        <f>D150/C150</f>
        <v>109.77896937697993</v>
      </c>
      <c r="F150" s="1"/>
      <c r="G150" s="1"/>
      <c r="H150" s="1"/>
      <c r="I150" s="1"/>
      <c r="J150" s="1"/>
    </row>
    <row r="151" spans="1:10" ht="15" customHeight="1" x14ac:dyDescent="0.3">
      <c r="A151" s="22" t="s">
        <v>343</v>
      </c>
      <c r="B151" s="18" t="s">
        <v>322</v>
      </c>
      <c r="C151" s="19">
        <v>3181</v>
      </c>
      <c r="D151" s="20">
        <v>425686.4</v>
      </c>
      <c r="E151" s="23">
        <f>D151/C151</f>
        <v>133.82156554542598</v>
      </c>
      <c r="F151" s="1"/>
      <c r="G151" s="1"/>
      <c r="H151" s="1"/>
      <c r="I151" s="1"/>
      <c r="J151" s="1"/>
    </row>
    <row r="152" spans="1:10" ht="15" customHeight="1" x14ac:dyDescent="0.3">
      <c r="A152" s="22" t="s">
        <v>151</v>
      </c>
      <c r="B152" s="18" t="s">
        <v>120</v>
      </c>
      <c r="C152" s="19">
        <v>993</v>
      </c>
      <c r="D152" s="20">
        <v>213799.48</v>
      </c>
      <c r="E152" s="23">
        <f>D152/C152</f>
        <v>215.30662638469286</v>
      </c>
    </row>
    <row r="153" spans="1:10" ht="15" customHeight="1" x14ac:dyDescent="0.3">
      <c r="A153" s="22" t="s">
        <v>344</v>
      </c>
      <c r="B153" s="18" t="s">
        <v>322</v>
      </c>
      <c r="C153" s="19">
        <v>1392</v>
      </c>
      <c r="D153" s="20">
        <v>406009.7</v>
      </c>
      <c r="E153" s="23">
        <f>D153/C153</f>
        <v>291.67363505747124</v>
      </c>
      <c r="F153" s="1"/>
      <c r="G153" s="1"/>
      <c r="H153" s="1"/>
      <c r="I153" s="1"/>
      <c r="J153" s="1"/>
    </row>
    <row r="154" spans="1:10" ht="15" customHeight="1" x14ac:dyDescent="0.3">
      <c r="A154" s="22" t="s">
        <v>345</v>
      </c>
      <c r="B154" s="18" t="s">
        <v>322</v>
      </c>
      <c r="C154" s="19">
        <v>3671</v>
      </c>
      <c r="D154" s="20">
        <v>455269.29</v>
      </c>
      <c r="E154" s="23">
        <f>D154/C154</f>
        <v>124.01778534459275</v>
      </c>
      <c r="F154" s="1"/>
      <c r="G154" s="1"/>
      <c r="H154" s="1"/>
      <c r="I154" s="1"/>
      <c r="J154" s="1"/>
    </row>
    <row r="155" spans="1:10" ht="15" customHeight="1" x14ac:dyDescent="0.3">
      <c r="A155" s="22" t="s">
        <v>346</v>
      </c>
      <c r="B155" s="18" t="s">
        <v>322</v>
      </c>
      <c r="C155" s="19">
        <v>1595</v>
      </c>
      <c r="D155" s="20">
        <v>877453.17</v>
      </c>
      <c r="E155" s="23">
        <f>D155/C155</f>
        <v>550.12737931034485</v>
      </c>
    </row>
    <row r="156" spans="1:10" ht="15" customHeight="1" x14ac:dyDescent="0.3">
      <c r="A156" s="22" t="s">
        <v>152</v>
      </c>
      <c r="B156" s="18" t="s">
        <v>120</v>
      </c>
      <c r="C156" s="19">
        <v>1774</v>
      </c>
      <c r="D156" s="20">
        <v>338357.64</v>
      </c>
      <c r="E156" s="23">
        <f>D156/C156</f>
        <v>190.73147688838785</v>
      </c>
      <c r="F156" s="1"/>
      <c r="G156" s="1"/>
      <c r="H156" s="1"/>
      <c r="I156" s="1"/>
      <c r="J156" s="1"/>
    </row>
    <row r="157" spans="1:10" ht="15" customHeight="1" x14ac:dyDescent="0.3">
      <c r="A157" s="22" t="s">
        <v>153</v>
      </c>
      <c r="B157" s="18" t="s">
        <v>120</v>
      </c>
      <c r="C157" s="19">
        <v>4171</v>
      </c>
      <c r="D157" s="20">
        <v>856644.32</v>
      </c>
      <c r="E157" s="23">
        <f>D157/C157</f>
        <v>205.38104051786141</v>
      </c>
      <c r="F157" s="1"/>
      <c r="G157" s="1"/>
      <c r="H157" s="1"/>
      <c r="I157" s="1"/>
      <c r="J157" s="1"/>
    </row>
    <row r="158" spans="1:10" ht="15" customHeight="1" x14ac:dyDescent="0.3">
      <c r="A158" s="22" t="s">
        <v>413</v>
      </c>
      <c r="B158" s="18" t="s">
        <v>230</v>
      </c>
      <c r="C158" s="19">
        <v>373</v>
      </c>
      <c r="D158" s="20">
        <v>100644.45</v>
      </c>
      <c r="E158" s="23">
        <f>D158/C158</f>
        <v>269.82426273458447</v>
      </c>
    </row>
    <row r="159" spans="1:10" ht="15" customHeight="1" x14ac:dyDescent="0.3">
      <c r="A159" s="22" t="s">
        <v>347</v>
      </c>
      <c r="B159" s="18" t="s">
        <v>322</v>
      </c>
      <c r="C159" s="19">
        <v>614</v>
      </c>
      <c r="D159" s="20">
        <v>574881.23</v>
      </c>
      <c r="E159" s="23">
        <f>D159/C159</f>
        <v>936.288648208469</v>
      </c>
      <c r="F159" s="1"/>
      <c r="G159" s="1"/>
      <c r="H159" s="1"/>
      <c r="I159" s="1"/>
      <c r="J159" s="1"/>
    </row>
    <row r="160" spans="1:10" ht="15" customHeight="1" x14ac:dyDescent="0.3">
      <c r="A160" s="22" t="s">
        <v>154</v>
      </c>
      <c r="B160" s="18" t="s">
        <v>120</v>
      </c>
      <c r="C160" s="19">
        <v>723</v>
      </c>
      <c r="D160" s="20">
        <v>129429.01</v>
      </c>
      <c r="E160" s="23">
        <f>D160/C160</f>
        <v>179.01661134163209</v>
      </c>
      <c r="F160" s="1"/>
      <c r="G160" s="1"/>
      <c r="H160" s="1"/>
      <c r="I160" s="1"/>
      <c r="J160" s="1"/>
    </row>
    <row r="161" spans="1:10" ht="15" customHeight="1" x14ac:dyDescent="0.3">
      <c r="A161" s="22" t="s">
        <v>155</v>
      </c>
      <c r="B161" s="18" t="s">
        <v>120</v>
      </c>
      <c r="C161" s="19">
        <v>2616</v>
      </c>
      <c r="D161" s="20">
        <v>489596.13</v>
      </c>
      <c r="E161" s="23">
        <f>D161/C161</f>
        <v>187.15448394495414</v>
      </c>
    </row>
    <row r="162" spans="1:10" ht="15" customHeight="1" x14ac:dyDescent="0.3">
      <c r="A162" s="22" t="s">
        <v>156</v>
      </c>
      <c r="B162" s="18" t="s">
        <v>120</v>
      </c>
      <c r="C162" s="19">
        <v>755</v>
      </c>
      <c r="D162" s="20">
        <v>209794.79</v>
      </c>
      <c r="E162" s="23">
        <f>D162/C162</f>
        <v>277.87389403973509</v>
      </c>
      <c r="F162" s="1"/>
      <c r="G162" s="1"/>
      <c r="H162" s="1"/>
      <c r="I162" s="1"/>
      <c r="J162" s="1"/>
    </row>
    <row r="163" spans="1:10" ht="15" customHeight="1" x14ac:dyDescent="0.3">
      <c r="A163" s="22" t="s">
        <v>157</v>
      </c>
      <c r="B163" s="18" t="s">
        <v>120</v>
      </c>
      <c r="C163" s="19">
        <v>2032</v>
      </c>
      <c r="D163" s="20">
        <v>373133.78</v>
      </c>
      <c r="E163" s="23">
        <f>D163/C163</f>
        <v>183.6288287401575</v>
      </c>
      <c r="F163" s="1"/>
      <c r="G163" s="1"/>
      <c r="H163" s="1"/>
      <c r="I163" s="1"/>
      <c r="J163" s="1"/>
    </row>
    <row r="164" spans="1:10" ht="15" customHeight="1" x14ac:dyDescent="0.3">
      <c r="A164" s="22" t="s">
        <v>158</v>
      </c>
      <c r="B164" s="18" t="s">
        <v>120</v>
      </c>
      <c r="C164" s="19">
        <v>621</v>
      </c>
      <c r="D164" s="20">
        <v>23661.83</v>
      </c>
      <c r="E164" s="23">
        <f>D164/C164</f>
        <v>38.102785829307571</v>
      </c>
    </row>
    <row r="165" spans="1:10" ht="15" customHeight="1" x14ac:dyDescent="0.3">
      <c r="A165" s="22" t="s">
        <v>159</v>
      </c>
      <c r="B165" s="18" t="s">
        <v>120</v>
      </c>
      <c r="C165" s="19">
        <v>890</v>
      </c>
      <c r="D165" s="20">
        <v>217145.25</v>
      </c>
      <c r="E165" s="23">
        <f>D165/C165</f>
        <v>243.98342696629214</v>
      </c>
      <c r="F165" s="1"/>
      <c r="G165" s="1"/>
      <c r="H165" s="1"/>
      <c r="I165" s="1"/>
      <c r="J165" s="1"/>
    </row>
    <row r="166" spans="1:10" ht="15" customHeight="1" x14ac:dyDescent="0.3">
      <c r="A166" s="22" t="s">
        <v>95</v>
      </c>
      <c r="B166" s="18" t="s">
        <v>84</v>
      </c>
      <c r="C166" s="19">
        <v>4684</v>
      </c>
      <c r="D166" s="20">
        <v>745727.66</v>
      </c>
      <c r="E166" s="23">
        <f>D166/C166</f>
        <v>159.20744235695986</v>
      </c>
      <c r="F166" s="1"/>
      <c r="G166" s="1"/>
      <c r="H166" s="1"/>
      <c r="I166" s="1"/>
      <c r="J166" s="1"/>
    </row>
    <row r="167" spans="1:10" ht="15" customHeight="1" x14ac:dyDescent="0.3">
      <c r="A167" s="22" t="s">
        <v>160</v>
      </c>
      <c r="B167" s="18" t="s">
        <v>120</v>
      </c>
      <c r="C167" s="19">
        <v>320</v>
      </c>
      <c r="D167" s="20">
        <v>179544.1</v>
      </c>
      <c r="E167" s="23">
        <f>D167/C167</f>
        <v>561.0753125</v>
      </c>
    </row>
    <row r="168" spans="1:10" ht="15" customHeight="1" x14ac:dyDescent="0.3">
      <c r="A168" s="22" t="s">
        <v>420</v>
      </c>
      <c r="B168" s="18" t="s">
        <v>84</v>
      </c>
      <c r="C168" s="19">
        <v>2285</v>
      </c>
      <c r="D168" s="20">
        <v>459157.28</v>
      </c>
      <c r="E168" s="23">
        <f>D168/C168</f>
        <v>200.94410503282276</v>
      </c>
      <c r="F168" s="1"/>
      <c r="G168" s="1"/>
      <c r="H168" s="1"/>
      <c r="I168" s="1"/>
      <c r="J168" s="1"/>
    </row>
    <row r="169" spans="1:10" ht="15" customHeight="1" x14ac:dyDescent="0.3">
      <c r="A169" s="22" t="s">
        <v>418</v>
      </c>
      <c r="B169" s="18" t="s">
        <v>230</v>
      </c>
      <c r="C169" s="19">
        <v>1332</v>
      </c>
      <c r="D169" s="20">
        <v>507799.77</v>
      </c>
      <c r="E169" s="23">
        <f>D169/C169</f>
        <v>381.23105855855857</v>
      </c>
      <c r="F169" s="1"/>
      <c r="G169" s="1"/>
      <c r="H169" s="1"/>
      <c r="I169" s="1"/>
      <c r="J169" s="1"/>
    </row>
    <row r="170" spans="1:10" ht="15" customHeight="1" x14ac:dyDescent="0.3">
      <c r="A170" s="22" t="s">
        <v>405</v>
      </c>
      <c r="B170" s="18" t="s">
        <v>5</v>
      </c>
      <c r="C170" s="19">
        <v>418</v>
      </c>
      <c r="D170" s="20">
        <v>49997.62</v>
      </c>
      <c r="E170" s="23">
        <f>D170/C170</f>
        <v>119.61153110047847</v>
      </c>
    </row>
    <row r="171" spans="1:10" ht="15" customHeight="1" x14ac:dyDescent="0.3">
      <c r="A171" s="22" t="s">
        <v>240</v>
      </c>
      <c r="B171" s="18" t="s">
        <v>230</v>
      </c>
      <c r="C171" s="19">
        <v>2278</v>
      </c>
      <c r="D171" s="20">
        <v>208834.8</v>
      </c>
      <c r="E171" s="23">
        <f>D171/C171</f>
        <v>91.674626865671641</v>
      </c>
      <c r="F171" s="1"/>
      <c r="G171" s="1"/>
      <c r="H171" s="1"/>
      <c r="I171" s="1"/>
      <c r="J171" s="1"/>
    </row>
    <row r="172" spans="1:10" ht="15" customHeight="1" x14ac:dyDescent="0.3">
      <c r="A172" s="22" t="s">
        <v>281</v>
      </c>
      <c r="B172" s="18" t="s">
        <v>263</v>
      </c>
      <c r="C172" s="19">
        <v>949</v>
      </c>
      <c r="D172" s="20">
        <v>180302.95</v>
      </c>
      <c r="E172" s="23">
        <f>D172/C172</f>
        <v>189.99257112750266</v>
      </c>
      <c r="F172" s="1"/>
      <c r="G172" s="1"/>
      <c r="H172" s="1"/>
      <c r="I172" s="1"/>
      <c r="J172" s="1"/>
    </row>
    <row r="173" spans="1:10" ht="15" customHeight="1" x14ac:dyDescent="0.3">
      <c r="A173" s="22" t="s">
        <v>161</v>
      </c>
      <c r="B173" s="18" t="s">
        <v>120</v>
      </c>
      <c r="C173" s="19">
        <v>789</v>
      </c>
      <c r="D173" s="20">
        <v>50330.22</v>
      </c>
      <c r="E173" s="23">
        <f>D173/C173</f>
        <v>63.789885931558935</v>
      </c>
    </row>
    <row r="174" spans="1:10" ht="15" customHeight="1" x14ac:dyDescent="0.3">
      <c r="A174" s="22" t="s">
        <v>96</v>
      </c>
      <c r="B174" s="18" t="s">
        <v>84</v>
      </c>
      <c r="C174" s="19">
        <v>3333</v>
      </c>
      <c r="D174" s="20">
        <v>857951.39</v>
      </c>
      <c r="E174" s="23">
        <f>D174/C174</f>
        <v>257.41115811581159</v>
      </c>
      <c r="F174" s="1"/>
      <c r="G174" s="1"/>
      <c r="H174" s="1"/>
      <c r="I174" s="1"/>
      <c r="J174" s="1"/>
    </row>
    <row r="175" spans="1:10" ht="15" customHeight="1" x14ac:dyDescent="0.3">
      <c r="A175" s="22" t="s">
        <v>282</v>
      </c>
      <c r="B175" s="18" t="s">
        <v>263</v>
      </c>
      <c r="C175" s="19">
        <v>643</v>
      </c>
      <c r="D175" s="20">
        <v>55728.47</v>
      </c>
      <c r="E175" s="23">
        <f>D175/C175</f>
        <v>86.669471228615862</v>
      </c>
      <c r="F175" s="1"/>
      <c r="G175" s="1"/>
      <c r="H175" s="1"/>
      <c r="I175" s="1"/>
      <c r="J175" s="1"/>
    </row>
    <row r="176" spans="1:10" ht="15" customHeight="1" x14ac:dyDescent="0.3">
      <c r="A176" s="22" t="s">
        <v>78</v>
      </c>
      <c r="B176" s="18" t="s">
        <v>75</v>
      </c>
      <c r="C176" s="19">
        <v>3903</v>
      </c>
      <c r="D176" s="20">
        <v>391755.19</v>
      </c>
      <c r="E176" s="23">
        <f>D176/C176</f>
        <v>100.37283884191648</v>
      </c>
    </row>
    <row r="177" spans="1:10" ht="15" customHeight="1" x14ac:dyDescent="0.3">
      <c r="A177" s="22" t="s">
        <v>97</v>
      </c>
      <c r="B177" s="18" t="s">
        <v>84</v>
      </c>
      <c r="C177" s="19">
        <v>2438</v>
      </c>
      <c r="D177" s="20">
        <v>260165.92</v>
      </c>
      <c r="E177" s="23">
        <f>D177/C177</f>
        <v>106.71284659557014</v>
      </c>
      <c r="F177" s="1"/>
      <c r="G177" s="1"/>
      <c r="H177" s="1"/>
      <c r="I177" s="1"/>
      <c r="J177" s="1"/>
    </row>
    <row r="178" spans="1:10" ht="15" customHeight="1" x14ac:dyDescent="0.3">
      <c r="A178" s="22" t="s">
        <v>348</v>
      </c>
      <c r="B178" s="18" t="s">
        <v>322</v>
      </c>
      <c r="C178" s="19">
        <v>248</v>
      </c>
      <c r="D178" s="20">
        <v>391621.63</v>
      </c>
      <c r="E178" s="23">
        <f>D178/C178</f>
        <v>1579.1194758064516</v>
      </c>
      <c r="F178" s="1"/>
      <c r="G178" s="1"/>
      <c r="H178" s="1"/>
      <c r="I178" s="1"/>
      <c r="J178" s="1"/>
    </row>
    <row r="179" spans="1:10" ht="15" customHeight="1" x14ac:dyDescent="0.3">
      <c r="A179" s="22" t="s">
        <v>162</v>
      </c>
      <c r="B179" s="18" t="s">
        <v>120</v>
      </c>
      <c r="C179" s="19">
        <v>300</v>
      </c>
      <c r="D179" s="20">
        <v>153262.78</v>
      </c>
      <c r="E179" s="23">
        <f>D179/C179</f>
        <v>510.87593333333331</v>
      </c>
    </row>
    <row r="180" spans="1:10" ht="15" customHeight="1" x14ac:dyDescent="0.3">
      <c r="A180" s="22" t="s">
        <v>33</v>
      </c>
      <c r="B180" s="18" t="s">
        <v>5</v>
      </c>
      <c r="C180" s="19">
        <v>1992</v>
      </c>
      <c r="D180" s="20">
        <v>38394</v>
      </c>
      <c r="E180" s="23">
        <f>D180/C180</f>
        <v>19.274096385542169</v>
      </c>
      <c r="F180" s="1"/>
      <c r="G180" s="1"/>
      <c r="H180" s="1"/>
      <c r="I180" s="1"/>
      <c r="J180" s="1"/>
    </row>
    <row r="181" spans="1:10" ht="15" customHeight="1" x14ac:dyDescent="0.3">
      <c r="A181" s="22" t="s">
        <v>34</v>
      </c>
      <c r="B181" s="18" t="s">
        <v>5</v>
      </c>
      <c r="C181" s="19">
        <v>1992</v>
      </c>
      <c r="D181" s="20">
        <v>290553.77</v>
      </c>
      <c r="E181" s="23">
        <f>D181/C181</f>
        <v>145.86032630522089</v>
      </c>
      <c r="F181" s="1"/>
      <c r="G181" s="1"/>
      <c r="H181" s="1"/>
      <c r="I181" s="1"/>
      <c r="J181" s="1"/>
    </row>
    <row r="182" spans="1:10" ht="15" customHeight="1" x14ac:dyDescent="0.3">
      <c r="A182" s="22" t="s">
        <v>35</v>
      </c>
      <c r="B182" s="18" t="s">
        <v>5</v>
      </c>
      <c r="C182" s="19">
        <v>975</v>
      </c>
      <c r="D182" s="20">
        <v>184616.83</v>
      </c>
      <c r="E182" s="23">
        <f>D182/C182</f>
        <v>189.35059487179487</v>
      </c>
    </row>
    <row r="183" spans="1:10" ht="15" customHeight="1" x14ac:dyDescent="0.3">
      <c r="A183" s="22" t="s">
        <v>163</v>
      </c>
      <c r="B183" s="18" t="s">
        <v>120</v>
      </c>
      <c r="C183" s="19">
        <v>993</v>
      </c>
      <c r="D183" s="20">
        <v>236024.56</v>
      </c>
      <c r="E183" s="23">
        <f>D183/C183</f>
        <v>237.68837865055389</v>
      </c>
      <c r="F183" s="1"/>
      <c r="G183" s="1"/>
      <c r="H183" s="1"/>
      <c r="I183" s="1"/>
      <c r="J183" s="1"/>
    </row>
    <row r="184" spans="1:10" ht="15" customHeight="1" x14ac:dyDescent="0.3">
      <c r="A184" s="22" t="s">
        <v>283</v>
      </c>
      <c r="B184" s="18" t="s">
        <v>263</v>
      </c>
      <c r="C184" s="19">
        <v>1592</v>
      </c>
      <c r="D184" s="20">
        <v>143651.07999999999</v>
      </c>
      <c r="E184" s="23">
        <f>D184/C184</f>
        <v>90.233090452261294</v>
      </c>
      <c r="F184" s="1"/>
      <c r="G184" s="1"/>
      <c r="H184" s="1"/>
      <c r="I184" s="1"/>
      <c r="J184" s="1"/>
    </row>
    <row r="185" spans="1:10" ht="15" customHeight="1" x14ac:dyDescent="0.3">
      <c r="A185" s="22" t="s">
        <v>164</v>
      </c>
      <c r="B185" s="18" t="s">
        <v>120</v>
      </c>
      <c r="C185" s="19">
        <v>900</v>
      </c>
      <c r="D185" s="20">
        <v>190539.33</v>
      </c>
      <c r="E185" s="23">
        <f>D185/C185</f>
        <v>211.71036666666666</v>
      </c>
    </row>
    <row r="186" spans="1:10" ht="15" customHeight="1" x14ac:dyDescent="0.3">
      <c r="A186" s="22" t="s">
        <v>349</v>
      </c>
      <c r="B186" s="18" t="s">
        <v>322</v>
      </c>
      <c r="C186" s="19">
        <v>3086</v>
      </c>
      <c r="D186" s="20">
        <v>600883.71</v>
      </c>
      <c r="E186" s="23">
        <f>D186/C186</f>
        <v>194.71280298120544</v>
      </c>
      <c r="F186" s="1"/>
      <c r="G186" s="1"/>
      <c r="H186" s="1"/>
      <c r="I186" s="1"/>
      <c r="J186" s="1"/>
    </row>
    <row r="187" spans="1:10" ht="15" customHeight="1" x14ac:dyDescent="0.3">
      <c r="A187" s="22" t="s">
        <v>350</v>
      </c>
      <c r="B187" s="18" t="s">
        <v>322</v>
      </c>
      <c r="C187" s="19">
        <v>2554</v>
      </c>
      <c r="D187" s="20">
        <v>1187841.42</v>
      </c>
      <c r="E187" s="23">
        <f>D187/C187</f>
        <v>465.0906108065779</v>
      </c>
      <c r="F187" s="1"/>
      <c r="G187" s="1"/>
      <c r="H187" s="1"/>
      <c r="I187" s="1"/>
      <c r="J187" s="1"/>
    </row>
    <row r="188" spans="1:10" ht="15" customHeight="1" x14ac:dyDescent="0.3">
      <c r="A188" s="22" t="s">
        <v>98</v>
      </c>
      <c r="B188" s="18" t="s">
        <v>84</v>
      </c>
      <c r="C188" s="19">
        <v>350</v>
      </c>
      <c r="D188" s="20">
        <v>129714.62</v>
      </c>
      <c r="E188" s="23">
        <f>D188/C188</f>
        <v>370.61320000000001</v>
      </c>
    </row>
    <row r="189" spans="1:10" ht="15" customHeight="1" x14ac:dyDescent="0.3">
      <c r="A189" s="22" t="s">
        <v>99</v>
      </c>
      <c r="B189" s="18" t="s">
        <v>84</v>
      </c>
      <c r="C189" s="19">
        <v>4651</v>
      </c>
      <c r="D189" s="20">
        <v>168388.75</v>
      </c>
      <c r="E189" s="23">
        <f>D189/C189</f>
        <v>36.204848419694692</v>
      </c>
      <c r="F189" s="1"/>
      <c r="G189" s="1"/>
      <c r="H189" s="1"/>
      <c r="I189" s="1"/>
      <c r="J189" s="1"/>
    </row>
    <row r="190" spans="1:10" ht="15" customHeight="1" x14ac:dyDescent="0.3">
      <c r="A190" s="22" t="s">
        <v>165</v>
      </c>
      <c r="B190" s="18" t="s">
        <v>120</v>
      </c>
      <c r="C190" s="19">
        <v>4387</v>
      </c>
      <c r="D190" s="20">
        <v>474622.2</v>
      </c>
      <c r="E190" s="23">
        <f>D190/C190</f>
        <v>108.18832915431959</v>
      </c>
      <c r="F190" s="1"/>
      <c r="G190" s="1"/>
      <c r="H190" s="1"/>
      <c r="I190" s="1"/>
      <c r="J190" s="1"/>
    </row>
    <row r="191" spans="1:10" ht="15" customHeight="1" x14ac:dyDescent="0.3">
      <c r="A191" s="22" t="s">
        <v>241</v>
      </c>
      <c r="B191" s="18" t="s">
        <v>230</v>
      </c>
      <c r="C191" s="19">
        <v>623</v>
      </c>
      <c r="D191" s="20">
        <v>203552.64000000001</v>
      </c>
      <c r="E191" s="23">
        <f>D191/C191</f>
        <v>326.72975922953452</v>
      </c>
    </row>
    <row r="192" spans="1:10" ht="15" customHeight="1" x14ac:dyDescent="0.3">
      <c r="A192" s="22" t="s">
        <v>100</v>
      </c>
      <c r="B192" s="18" t="s">
        <v>84</v>
      </c>
      <c r="C192" s="19">
        <v>680</v>
      </c>
      <c r="D192" s="20">
        <v>384082.17</v>
      </c>
      <c r="E192" s="23">
        <f>D192/C192</f>
        <v>564.82672058823528</v>
      </c>
      <c r="F192" s="1"/>
      <c r="G192" s="1"/>
      <c r="H192" s="1"/>
      <c r="I192" s="1"/>
      <c r="J192" s="1"/>
    </row>
    <row r="193" spans="1:10" ht="15" customHeight="1" x14ac:dyDescent="0.3">
      <c r="A193" s="22" t="s">
        <v>284</v>
      </c>
      <c r="B193" s="18" t="s">
        <v>263</v>
      </c>
      <c r="C193" s="19">
        <v>1387</v>
      </c>
      <c r="D193" s="20">
        <v>275951.99</v>
      </c>
      <c r="E193" s="23">
        <f>D193/C193</f>
        <v>198.95601297764961</v>
      </c>
      <c r="F193" s="1"/>
      <c r="G193" s="1"/>
      <c r="H193" s="1"/>
      <c r="I193" s="1"/>
      <c r="J193" s="1"/>
    </row>
    <row r="194" spans="1:10" ht="15" customHeight="1" x14ac:dyDescent="0.3">
      <c r="A194" s="22" t="s">
        <v>36</v>
      </c>
      <c r="B194" s="18" t="s">
        <v>5</v>
      </c>
      <c r="C194" s="19">
        <v>3027</v>
      </c>
      <c r="D194" s="20">
        <v>183019.43</v>
      </c>
      <c r="E194" s="23">
        <f>D194/C194</f>
        <v>60.462315824248428</v>
      </c>
    </row>
    <row r="195" spans="1:10" ht="15" customHeight="1" x14ac:dyDescent="0.3">
      <c r="A195" s="22" t="s">
        <v>37</v>
      </c>
      <c r="B195" s="18" t="s">
        <v>5</v>
      </c>
      <c r="C195" s="19">
        <v>2803</v>
      </c>
      <c r="D195" s="20">
        <v>0</v>
      </c>
      <c r="E195" s="23">
        <f>D195/C195</f>
        <v>0</v>
      </c>
      <c r="F195" s="1"/>
      <c r="G195" s="1"/>
      <c r="H195" s="1"/>
      <c r="I195" s="1"/>
      <c r="J195" s="1"/>
    </row>
    <row r="196" spans="1:10" ht="15" customHeight="1" x14ac:dyDescent="0.3">
      <c r="A196" s="22" t="s">
        <v>79</v>
      </c>
      <c r="B196" s="18" t="s">
        <v>75</v>
      </c>
      <c r="C196" s="19">
        <v>1726</v>
      </c>
      <c r="D196" s="20">
        <v>283999.96999999997</v>
      </c>
      <c r="E196" s="23">
        <f>D196/C196</f>
        <v>164.5422769409038</v>
      </c>
      <c r="F196" s="1"/>
      <c r="G196" s="1"/>
      <c r="H196" s="1"/>
      <c r="I196" s="1"/>
      <c r="J196" s="1"/>
    </row>
    <row r="197" spans="1:10" ht="15" customHeight="1" x14ac:dyDescent="0.3">
      <c r="A197" s="22" t="s">
        <v>351</v>
      </c>
      <c r="B197" s="18" t="s">
        <v>322</v>
      </c>
      <c r="C197" s="19">
        <v>1573</v>
      </c>
      <c r="D197" s="20">
        <v>838043.58</v>
      </c>
      <c r="E197" s="23">
        <f>D197/C197</f>
        <v>532.7676923076923</v>
      </c>
    </row>
    <row r="198" spans="1:10" ht="15" customHeight="1" x14ac:dyDescent="0.3">
      <c r="A198" s="22" t="s">
        <v>285</v>
      </c>
      <c r="B198" s="18" t="s">
        <v>263</v>
      </c>
      <c r="C198" s="19">
        <v>614</v>
      </c>
      <c r="D198" s="20">
        <v>88656.31</v>
      </c>
      <c r="E198" s="23">
        <f>D198/C198</f>
        <v>144.39138436482085</v>
      </c>
      <c r="F198" s="1"/>
      <c r="G198" s="1"/>
      <c r="H198" s="1"/>
      <c r="I198" s="1"/>
      <c r="J198" s="1"/>
    </row>
    <row r="199" spans="1:10" ht="15" customHeight="1" x14ac:dyDescent="0.3">
      <c r="A199" s="22" t="s">
        <v>38</v>
      </c>
      <c r="B199" s="18" t="s">
        <v>5</v>
      </c>
      <c r="C199" s="19">
        <v>1031</v>
      </c>
      <c r="D199" s="20">
        <v>93071.08</v>
      </c>
      <c r="E199" s="23">
        <f>D199/C199</f>
        <v>90.272628516003877</v>
      </c>
      <c r="F199" s="1"/>
      <c r="G199" s="1"/>
      <c r="H199" s="1"/>
      <c r="I199" s="1"/>
      <c r="J199" s="1"/>
    </row>
    <row r="200" spans="1:10" ht="15" customHeight="1" x14ac:dyDescent="0.3">
      <c r="A200" s="22" t="s">
        <v>385</v>
      </c>
      <c r="B200" s="18" t="s">
        <v>373</v>
      </c>
      <c r="C200" s="19">
        <v>3790</v>
      </c>
      <c r="D200" s="20">
        <v>0</v>
      </c>
      <c r="E200" s="23">
        <f>D200/C200</f>
        <v>0</v>
      </c>
    </row>
    <row r="201" spans="1:10" ht="15" customHeight="1" x14ac:dyDescent="0.3">
      <c r="A201" s="22" t="s">
        <v>166</v>
      </c>
      <c r="B201" s="18" t="s">
        <v>120</v>
      </c>
      <c r="C201" s="19">
        <v>233</v>
      </c>
      <c r="D201" s="20">
        <v>14170</v>
      </c>
      <c r="E201" s="23">
        <f>D201/C201</f>
        <v>60.815450643776821</v>
      </c>
      <c r="F201" s="1"/>
      <c r="G201" s="1"/>
      <c r="H201" s="1"/>
      <c r="I201" s="1"/>
      <c r="J201" s="1"/>
    </row>
    <row r="202" spans="1:10" ht="15" customHeight="1" x14ac:dyDescent="0.3">
      <c r="A202" s="22" t="s">
        <v>167</v>
      </c>
      <c r="B202" s="18" t="s">
        <v>120</v>
      </c>
      <c r="C202" s="19">
        <v>736</v>
      </c>
      <c r="D202" s="20">
        <v>120215.74</v>
      </c>
      <c r="E202" s="23">
        <f>D202/C202</f>
        <v>163.33660326086957</v>
      </c>
      <c r="F202" s="1"/>
      <c r="G202" s="1"/>
      <c r="H202" s="1"/>
      <c r="I202" s="1"/>
      <c r="J202" s="1"/>
    </row>
    <row r="203" spans="1:10" ht="15" customHeight="1" x14ac:dyDescent="0.3">
      <c r="A203" s="22" t="s">
        <v>404</v>
      </c>
      <c r="B203" s="18" t="s">
        <v>230</v>
      </c>
      <c r="C203" s="19">
        <v>235</v>
      </c>
      <c r="D203" s="20">
        <v>35069.01</v>
      </c>
      <c r="E203" s="23">
        <f>D203/C203</f>
        <v>149.22982978723405</v>
      </c>
    </row>
    <row r="204" spans="1:10" ht="15" customHeight="1" x14ac:dyDescent="0.3">
      <c r="A204" s="22" t="s">
        <v>242</v>
      </c>
      <c r="B204" s="18" t="s">
        <v>230</v>
      </c>
      <c r="C204" s="19">
        <v>519</v>
      </c>
      <c r="D204" s="20">
        <v>96620.14</v>
      </c>
      <c r="E204" s="23">
        <f>D204/C204</f>
        <v>186.16597302504817</v>
      </c>
      <c r="F204" s="1"/>
      <c r="G204" s="1"/>
      <c r="H204" s="1"/>
      <c r="I204" s="1"/>
      <c r="J204" s="1"/>
    </row>
    <row r="205" spans="1:10" ht="15" customHeight="1" x14ac:dyDescent="0.3">
      <c r="A205" s="22" t="s">
        <v>101</v>
      </c>
      <c r="B205" s="18" t="s">
        <v>84</v>
      </c>
      <c r="C205" s="19">
        <v>456</v>
      </c>
      <c r="D205" s="20">
        <v>570947.16</v>
      </c>
      <c r="E205" s="23">
        <f>D205/C205</f>
        <v>1252.077105263158</v>
      </c>
      <c r="F205" s="1"/>
      <c r="G205" s="1"/>
      <c r="H205" s="1"/>
      <c r="I205" s="1"/>
      <c r="J205" s="1"/>
    </row>
    <row r="206" spans="1:10" ht="15" customHeight="1" x14ac:dyDescent="0.3">
      <c r="A206" s="22" t="s">
        <v>168</v>
      </c>
      <c r="B206" s="18" t="s">
        <v>120</v>
      </c>
      <c r="C206" s="19">
        <v>1924</v>
      </c>
      <c r="D206" s="20">
        <v>0</v>
      </c>
      <c r="E206" s="23">
        <f>D206/C206</f>
        <v>0</v>
      </c>
    </row>
    <row r="207" spans="1:10" ht="15" customHeight="1" x14ac:dyDescent="0.3">
      <c r="A207" s="22" t="s">
        <v>386</v>
      </c>
      <c r="B207" s="18" t="s">
        <v>373</v>
      </c>
      <c r="C207" s="19">
        <v>2646</v>
      </c>
      <c r="D207" s="20">
        <v>689256.83</v>
      </c>
      <c r="E207" s="23">
        <f>D207/C207</f>
        <v>260.49010959939528</v>
      </c>
      <c r="F207" s="1"/>
      <c r="G207" s="1"/>
      <c r="H207" s="1"/>
      <c r="I207" s="1"/>
      <c r="J207" s="1"/>
    </row>
    <row r="208" spans="1:10" ht="15" customHeight="1" x14ac:dyDescent="0.3">
      <c r="A208" s="22" t="s">
        <v>169</v>
      </c>
      <c r="B208" s="18" t="s">
        <v>120</v>
      </c>
      <c r="C208" s="19">
        <v>1028</v>
      </c>
      <c r="D208" s="20">
        <v>195375.23</v>
      </c>
      <c r="E208" s="23">
        <f>D208/C208</f>
        <v>190.05372568093387</v>
      </c>
      <c r="F208" s="1"/>
      <c r="G208" s="1"/>
      <c r="H208" s="1"/>
      <c r="I208" s="1"/>
      <c r="J208" s="1"/>
    </row>
    <row r="209" spans="1:10" ht="15" customHeight="1" x14ac:dyDescent="0.3">
      <c r="A209" s="22" t="s">
        <v>286</v>
      </c>
      <c r="B209" s="18" t="s">
        <v>263</v>
      </c>
      <c r="C209" s="19">
        <v>4965</v>
      </c>
      <c r="D209" s="20">
        <v>1022188.94</v>
      </c>
      <c r="E209" s="23">
        <f>D209/C209</f>
        <v>205.87894058408861</v>
      </c>
    </row>
    <row r="210" spans="1:10" ht="15" customHeight="1" x14ac:dyDescent="0.3">
      <c r="A210" s="22" t="s">
        <v>352</v>
      </c>
      <c r="B210" s="18" t="s">
        <v>322</v>
      </c>
      <c r="C210" s="19">
        <v>2182</v>
      </c>
      <c r="D210" s="20">
        <v>781075.98</v>
      </c>
      <c r="E210" s="23">
        <f>D210/C210</f>
        <v>357.96332722273144</v>
      </c>
      <c r="F210" s="1"/>
      <c r="G210" s="1"/>
      <c r="H210" s="1"/>
      <c r="I210" s="1"/>
      <c r="J210" s="1"/>
    </row>
    <row r="211" spans="1:10" ht="15" customHeight="1" x14ac:dyDescent="0.3">
      <c r="A211" s="22" t="s">
        <v>421</v>
      </c>
      <c r="B211" s="18" t="s">
        <v>263</v>
      </c>
      <c r="C211" s="19">
        <v>2779</v>
      </c>
      <c r="D211" s="20">
        <v>183212.48</v>
      </c>
      <c r="E211" s="23">
        <f>D211/C211</f>
        <v>65.927484706729047</v>
      </c>
      <c r="F211" s="1"/>
      <c r="G211" s="1"/>
      <c r="H211" s="1"/>
      <c r="I211" s="1"/>
      <c r="J211" s="1"/>
    </row>
    <row r="212" spans="1:10" ht="15" customHeight="1" x14ac:dyDescent="0.3">
      <c r="A212" s="22" t="s">
        <v>170</v>
      </c>
      <c r="B212" s="18" t="s">
        <v>120</v>
      </c>
      <c r="C212" s="19">
        <v>2849</v>
      </c>
      <c r="D212" s="20">
        <v>134768.29999999999</v>
      </c>
      <c r="E212" s="23">
        <f>D212/C212</f>
        <v>47.303720603720599</v>
      </c>
    </row>
    <row r="213" spans="1:10" ht="15" customHeight="1" x14ac:dyDescent="0.3">
      <c r="A213" s="22" t="s">
        <v>171</v>
      </c>
      <c r="B213" s="18" t="s">
        <v>120</v>
      </c>
      <c r="C213" s="19">
        <v>2541</v>
      </c>
      <c r="D213" s="20">
        <v>364227.14</v>
      </c>
      <c r="E213" s="23">
        <f>D213/C213</f>
        <v>143.34007870916963</v>
      </c>
      <c r="F213" s="1"/>
      <c r="G213" s="1"/>
      <c r="H213" s="1"/>
      <c r="I213" s="1"/>
      <c r="J213" s="1"/>
    </row>
    <row r="214" spans="1:10" ht="15" customHeight="1" x14ac:dyDescent="0.3">
      <c r="A214" s="22" t="s">
        <v>243</v>
      </c>
      <c r="B214" s="18" t="s">
        <v>230</v>
      </c>
      <c r="C214" s="19">
        <v>1293</v>
      </c>
      <c r="D214" s="20">
        <v>213322.99</v>
      </c>
      <c r="E214" s="23">
        <f>D214/C214</f>
        <v>164.98297757153904</v>
      </c>
      <c r="F214" s="1"/>
      <c r="G214" s="1"/>
      <c r="H214" s="1"/>
      <c r="I214" s="1"/>
      <c r="J214" s="1"/>
    </row>
    <row r="215" spans="1:10" ht="15" customHeight="1" x14ac:dyDescent="0.3">
      <c r="A215" s="22" t="s">
        <v>411</v>
      </c>
      <c r="B215" s="18" t="s">
        <v>230</v>
      </c>
      <c r="C215" s="19">
        <v>307</v>
      </c>
      <c r="D215" s="20">
        <v>98952.57</v>
      </c>
      <c r="E215" s="23">
        <f>D215/C215</f>
        <v>322.32107491856681</v>
      </c>
    </row>
    <row r="216" spans="1:10" ht="15" customHeight="1" x14ac:dyDescent="0.3">
      <c r="A216" s="22" t="s">
        <v>287</v>
      </c>
      <c r="B216" s="18" t="s">
        <v>263</v>
      </c>
      <c r="C216" s="19">
        <v>335</v>
      </c>
      <c r="D216" s="20">
        <v>97511.41</v>
      </c>
      <c r="E216" s="23">
        <f>D216/C216</f>
        <v>291.07883582089551</v>
      </c>
      <c r="F216" s="1"/>
      <c r="G216" s="1"/>
      <c r="H216" s="1"/>
      <c r="I216" s="1"/>
      <c r="J216" s="1"/>
    </row>
    <row r="217" spans="1:10" ht="15" customHeight="1" x14ac:dyDescent="0.3">
      <c r="A217" s="22" t="s">
        <v>244</v>
      </c>
      <c r="B217" s="18" t="s">
        <v>230</v>
      </c>
      <c r="C217" s="19">
        <v>3909</v>
      </c>
      <c r="D217" s="20">
        <v>217901.34</v>
      </c>
      <c r="E217" s="23">
        <f>D217/C217</f>
        <v>55.743499616270142</v>
      </c>
      <c r="F217" s="1"/>
      <c r="G217" s="1"/>
      <c r="H217" s="1"/>
      <c r="I217" s="1"/>
      <c r="J217" s="1"/>
    </row>
    <row r="218" spans="1:10" ht="15" customHeight="1" x14ac:dyDescent="0.3">
      <c r="A218" s="22" t="s">
        <v>102</v>
      </c>
      <c r="B218" s="18" t="s">
        <v>84</v>
      </c>
      <c r="C218" s="19">
        <v>4541</v>
      </c>
      <c r="D218" s="20">
        <v>1094073.58</v>
      </c>
      <c r="E218" s="23">
        <f>D218/C218</f>
        <v>240.93230125523013</v>
      </c>
    </row>
    <row r="219" spans="1:10" ht="15" customHeight="1" x14ac:dyDescent="0.3">
      <c r="A219" s="22" t="s">
        <v>288</v>
      </c>
      <c r="B219" s="18" t="s">
        <v>263</v>
      </c>
      <c r="C219" s="19">
        <v>620</v>
      </c>
      <c r="D219" s="20">
        <v>290143.77</v>
      </c>
      <c r="E219" s="23">
        <f>D219/C219</f>
        <v>467.97382258064522</v>
      </c>
      <c r="F219" s="1"/>
      <c r="G219" s="1"/>
      <c r="H219" s="1"/>
      <c r="I219" s="1"/>
      <c r="J219" s="1"/>
    </row>
    <row r="220" spans="1:10" ht="15" customHeight="1" x14ac:dyDescent="0.3">
      <c r="A220" s="22" t="s">
        <v>172</v>
      </c>
      <c r="B220" s="18" t="s">
        <v>120</v>
      </c>
      <c r="C220" s="19">
        <v>1151</v>
      </c>
      <c r="D220" s="20">
        <v>150819.10999999999</v>
      </c>
      <c r="E220" s="23">
        <f>D220/C220</f>
        <v>131.03311033883577</v>
      </c>
      <c r="F220" s="1"/>
      <c r="G220" s="1"/>
      <c r="H220" s="1"/>
      <c r="I220" s="1"/>
      <c r="J220" s="1"/>
    </row>
    <row r="221" spans="1:10" ht="15" customHeight="1" x14ac:dyDescent="0.3">
      <c r="A221" s="22" t="s">
        <v>289</v>
      </c>
      <c r="B221" s="18" t="s">
        <v>263</v>
      </c>
      <c r="C221" s="19">
        <v>2527</v>
      </c>
      <c r="D221" s="20">
        <v>320443.74</v>
      </c>
      <c r="E221" s="23">
        <f>D221/C221</f>
        <v>126.80796992481203</v>
      </c>
    </row>
    <row r="222" spans="1:10" ht="15" customHeight="1" x14ac:dyDescent="0.3">
      <c r="A222" s="22" t="s">
        <v>173</v>
      </c>
      <c r="B222" s="18" t="s">
        <v>120</v>
      </c>
      <c r="C222" s="19">
        <v>1882</v>
      </c>
      <c r="D222" s="20">
        <v>79366</v>
      </c>
      <c r="E222" s="23">
        <f>D222/C222</f>
        <v>42.171094580233792</v>
      </c>
      <c r="F222" s="1"/>
      <c r="G222" s="1"/>
      <c r="H222" s="1"/>
      <c r="I222" s="1"/>
      <c r="J222" s="1"/>
    </row>
    <row r="223" spans="1:10" ht="15" customHeight="1" x14ac:dyDescent="0.3">
      <c r="A223" s="22" t="s">
        <v>387</v>
      </c>
      <c r="B223" s="18" t="s">
        <v>373</v>
      </c>
      <c r="C223" s="19">
        <v>2944</v>
      </c>
      <c r="D223" s="20">
        <v>0</v>
      </c>
      <c r="E223" s="23">
        <f>D223/C223</f>
        <v>0</v>
      </c>
      <c r="F223" s="1"/>
      <c r="G223" s="1"/>
      <c r="H223" s="1"/>
      <c r="I223" s="1"/>
      <c r="J223" s="1"/>
    </row>
    <row r="224" spans="1:10" ht="15" customHeight="1" x14ac:dyDescent="0.3">
      <c r="A224" s="22" t="s">
        <v>290</v>
      </c>
      <c r="B224" s="18" t="s">
        <v>263</v>
      </c>
      <c r="C224" s="19">
        <v>2884</v>
      </c>
      <c r="D224" s="20">
        <v>403519.02</v>
      </c>
      <c r="E224" s="23">
        <f>D224/C224</f>
        <v>139.9164424410541</v>
      </c>
    </row>
    <row r="225" spans="1:10" ht="15" customHeight="1" x14ac:dyDescent="0.3">
      <c r="A225" s="22" t="s">
        <v>353</v>
      </c>
      <c r="B225" s="18" t="s">
        <v>322</v>
      </c>
      <c r="C225" s="19">
        <v>762</v>
      </c>
      <c r="D225" s="20">
        <v>376913.43</v>
      </c>
      <c r="E225" s="23">
        <f>D225/C225</f>
        <v>494.6370472440945</v>
      </c>
      <c r="F225" s="1"/>
      <c r="G225" s="1"/>
      <c r="H225" s="1"/>
      <c r="I225" s="1"/>
      <c r="J225" s="1"/>
    </row>
    <row r="226" spans="1:10" ht="15" customHeight="1" x14ac:dyDescent="0.3">
      <c r="A226" s="22" t="s">
        <v>39</v>
      </c>
      <c r="B226" s="18" t="s">
        <v>5</v>
      </c>
      <c r="C226" s="19">
        <v>390</v>
      </c>
      <c r="D226" s="20">
        <v>43608.06</v>
      </c>
      <c r="E226" s="23">
        <f>D226/C226</f>
        <v>111.81553846153845</v>
      </c>
      <c r="F226" s="1"/>
      <c r="G226" s="1"/>
      <c r="H226" s="1"/>
      <c r="I226" s="1"/>
      <c r="J226" s="1"/>
    </row>
    <row r="227" spans="1:10" ht="15" customHeight="1" x14ac:dyDescent="0.3">
      <c r="A227" s="22" t="s">
        <v>40</v>
      </c>
      <c r="B227" s="18" t="s">
        <v>5</v>
      </c>
      <c r="C227" s="19">
        <v>429</v>
      </c>
      <c r="D227" s="20">
        <v>109404.96</v>
      </c>
      <c r="E227" s="23">
        <f>D227/C227</f>
        <v>255.02321678321681</v>
      </c>
    </row>
    <row r="228" spans="1:10" ht="15" customHeight="1" x14ac:dyDescent="0.3">
      <c r="A228" s="22" t="s">
        <v>291</v>
      </c>
      <c r="B228" s="18" t="s">
        <v>263</v>
      </c>
      <c r="C228" s="19">
        <v>1935</v>
      </c>
      <c r="D228" s="20">
        <v>460682.16</v>
      </c>
      <c r="E228" s="23">
        <f>D228/C228</f>
        <v>238.07863565891472</v>
      </c>
      <c r="F228" s="1"/>
      <c r="G228" s="1"/>
      <c r="H228" s="1"/>
      <c r="I228" s="1"/>
      <c r="J228" s="1"/>
    </row>
    <row r="229" spans="1:10" ht="15" customHeight="1" x14ac:dyDescent="0.3">
      <c r="A229" s="22" t="s">
        <v>354</v>
      </c>
      <c r="B229" s="18" t="s">
        <v>322</v>
      </c>
      <c r="C229" s="19">
        <v>1458</v>
      </c>
      <c r="D229" s="20">
        <v>484776.57</v>
      </c>
      <c r="E229" s="23">
        <f>D229/C229</f>
        <v>332.4942181069959</v>
      </c>
      <c r="F229" s="1"/>
      <c r="G229" s="1"/>
      <c r="H229" s="1"/>
      <c r="I229" s="1"/>
      <c r="J229" s="1"/>
    </row>
    <row r="230" spans="1:10" ht="15" customHeight="1" x14ac:dyDescent="0.3">
      <c r="A230" s="22" t="s">
        <v>103</v>
      </c>
      <c r="B230" s="18" t="s">
        <v>84</v>
      </c>
      <c r="C230" s="19">
        <v>4343</v>
      </c>
      <c r="D230" s="20">
        <v>717438.54</v>
      </c>
      <c r="E230" s="23">
        <f>D230/C230</f>
        <v>165.19422979507254</v>
      </c>
    </row>
    <row r="231" spans="1:10" ht="15" customHeight="1" x14ac:dyDescent="0.3">
      <c r="A231" s="22" t="s">
        <v>355</v>
      </c>
      <c r="B231" s="18" t="s">
        <v>322</v>
      </c>
      <c r="C231" s="19">
        <v>863</v>
      </c>
      <c r="D231" s="20">
        <v>692341.98</v>
      </c>
      <c r="E231" s="23">
        <f>D231/C231</f>
        <v>802.25026651216683</v>
      </c>
      <c r="F231" s="1"/>
      <c r="G231" s="1"/>
      <c r="H231" s="1"/>
      <c r="I231" s="1"/>
      <c r="J231" s="1"/>
    </row>
    <row r="232" spans="1:10" ht="15" customHeight="1" x14ac:dyDescent="0.3">
      <c r="A232" s="22" t="s">
        <v>292</v>
      </c>
      <c r="B232" s="18" t="s">
        <v>263</v>
      </c>
      <c r="C232" s="19">
        <v>995</v>
      </c>
      <c r="D232" s="20">
        <v>226189.64</v>
      </c>
      <c r="E232" s="23">
        <f>D232/C232</f>
        <v>227.32627135678393</v>
      </c>
      <c r="F232" s="1"/>
      <c r="G232" s="1"/>
      <c r="H232" s="1"/>
      <c r="I232" s="1"/>
      <c r="J232" s="1"/>
    </row>
    <row r="233" spans="1:10" ht="15" customHeight="1" x14ac:dyDescent="0.3">
      <c r="A233" s="22" t="s">
        <v>293</v>
      </c>
      <c r="B233" s="18" t="s">
        <v>263</v>
      </c>
      <c r="C233" s="19">
        <v>2070</v>
      </c>
      <c r="D233" s="20">
        <v>429472.85</v>
      </c>
      <c r="E233" s="23">
        <f>D233/C233</f>
        <v>207.47480676328502</v>
      </c>
    </row>
    <row r="234" spans="1:10" ht="15" customHeight="1" x14ac:dyDescent="0.3">
      <c r="A234" s="22" t="s">
        <v>245</v>
      </c>
      <c r="B234" s="18" t="s">
        <v>230</v>
      </c>
      <c r="C234" s="19">
        <v>2258</v>
      </c>
      <c r="D234" s="20">
        <v>30720.38</v>
      </c>
      <c r="E234" s="23">
        <f>D234/C234</f>
        <v>13.605128432240921</v>
      </c>
      <c r="F234" s="1"/>
      <c r="G234" s="1"/>
      <c r="H234" s="1"/>
      <c r="I234" s="1"/>
      <c r="J234" s="1"/>
    </row>
    <row r="235" spans="1:10" ht="15" customHeight="1" x14ac:dyDescent="0.3">
      <c r="A235" s="22" t="s">
        <v>174</v>
      </c>
      <c r="B235" s="18" t="s">
        <v>120</v>
      </c>
      <c r="C235" s="19">
        <v>1104</v>
      </c>
      <c r="D235" s="20">
        <v>226103.69</v>
      </c>
      <c r="E235" s="23">
        <f>D235/C235</f>
        <v>204.80406702898551</v>
      </c>
      <c r="F235" s="1"/>
      <c r="G235" s="1"/>
      <c r="H235" s="1"/>
      <c r="I235" s="1"/>
      <c r="J235" s="1"/>
    </row>
    <row r="236" spans="1:10" ht="15" customHeight="1" x14ac:dyDescent="0.3">
      <c r="A236" s="22" t="s">
        <v>175</v>
      </c>
      <c r="B236" s="18" t="s">
        <v>120</v>
      </c>
      <c r="C236" s="19">
        <v>977</v>
      </c>
      <c r="D236" s="20">
        <v>255110.05</v>
      </c>
      <c r="E236" s="23">
        <f>D236/C236</f>
        <v>261.1157113613101</v>
      </c>
    </row>
    <row r="237" spans="1:10" ht="15" customHeight="1" x14ac:dyDescent="0.3">
      <c r="A237" s="22" t="s">
        <v>176</v>
      </c>
      <c r="B237" s="18" t="s">
        <v>120</v>
      </c>
      <c r="C237" s="19">
        <v>909</v>
      </c>
      <c r="D237" s="20">
        <v>365867.45</v>
      </c>
      <c r="E237" s="23">
        <f>D237/C237</f>
        <v>402.49444444444447</v>
      </c>
      <c r="F237" s="1"/>
      <c r="G237" s="1"/>
      <c r="H237" s="1"/>
      <c r="I237" s="1"/>
      <c r="J237" s="1"/>
    </row>
    <row r="238" spans="1:10" ht="15" customHeight="1" x14ac:dyDescent="0.3">
      <c r="A238" s="22" t="s">
        <v>294</v>
      </c>
      <c r="B238" s="18" t="s">
        <v>263</v>
      </c>
      <c r="C238" s="19">
        <v>1286</v>
      </c>
      <c r="D238" s="20">
        <v>128369.87</v>
      </c>
      <c r="E238" s="23">
        <f>D238/C238</f>
        <v>99.821049766718502</v>
      </c>
      <c r="F238" s="1"/>
      <c r="G238" s="1"/>
      <c r="H238" s="1"/>
      <c r="I238" s="1"/>
      <c r="J238" s="1"/>
    </row>
    <row r="239" spans="1:10" ht="15" customHeight="1" x14ac:dyDescent="0.3">
      <c r="A239" s="22" t="s">
        <v>177</v>
      </c>
      <c r="B239" s="18" t="s">
        <v>120</v>
      </c>
      <c r="C239" s="19">
        <v>3785</v>
      </c>
      <c r="D239" s="20">
        <v>73799.199999999997</v>
      </c>
      <c r="E239" s="23">
        <f>D239/C239</f>
        <v>19.4978071334214</v>
      </c>
    </row>
    <row r="240" spans="1:10" ht="15" customHeight="1" x14ac:dyDescent="0.3">
      <c r="A240" s="22" t="s">
        <v>178</v>
      </c>
      <c r="B240" s="18" t="s">
        <v>120</v>
      </c>
      <c r="C240" s="19">
        <v>142</v>
      </c>
      <c r="D240" s="20">
        <v>59278.83</v>
      </c>
      <c r="E240" s="23">
        <f>D240/C240</f>
        <v>417.45654929577466</v>
      </c>
      <c r="F240" s="1"/>
      <c r="G240" s="1"/>
      <c r="H240" s="1"/>
      <c r="I240" s="1"/>
      <c r="J240" s="1"/>
    </row>
    <row r="241" spans="1:10" ht="15" customHeight="1" x14ac:dyDescent="0.3">
      <c r="A241" s="22" t="s">
        <v>356</v>
      </c>
      <c r="B241" s="18" t="s">
        <v>322</v>
      </c>
      <c r="C241" s="19">
        <v>225</v>
      </c>
      <c r="D241" s="20">
        <v>565904.92000000004</v>
      </c>
      <c r="E241" s="23">
        <f>D241/C241</f>
        <v>2515.1329777777778</v>
      </c>
      <c r="F241" s="1"/>
      <c r="G241" s="1"/>
      <c r="H241" s="1"/>
      <c r="I241" s="1"/>
      <c r="J241" s="1"/>
    </row>
    <row r="242" spans="1:10" ht="15" customHeight="1" x14ac:dyDescent="0.3">
      <c r="A242" s="22" t="s">
        <v>179</v>
      </c>
      <c r="B242" s="18" t="s">
        <v>120</v>
      </c>
      <c r="C242" s="19">
        <v>3354</v>
      </c>
      <c r="D242" s="20">
        <v>592048.74</v>
      </c>
      <c r="E242" s="23">
        <f>D242/C242</f>
        <v>176.52019677996421</v>
      </c>
    </row>
    <row r="243" spans="1:10" ht="15" customHeight="1" x14ac:dyDescent="0.3">
      <c r="A243" s="22" t="s">
        <v>295</v>
      </c>
      <c r="B243" s="18" t="s">
        <v>263</v>
      </c>
      <c r="C243" s="19">
        <v>1742</v>
      </c>
      <c r="D243" s="20">
        <v>324977.83</v>
      </c>
      <c r="E243" s="23">
        <f>D243/C243</f>
        <v>186.5544374282434</v>
      </c>
      <c r="F243" s="1"/>
      <c r="G243" s="1"/>
      <c r="H243" s="1"/>
      <c r="I243" s="1"/>
      <c r="J243" s="1"/>
    </row>
    <row r="244" spans="1:10" ht="15" customHeight="1" x14ac:dyDescent="0.3">
      <c r="A244" s="22" t="s">
        <v>180</v>
      </c>
      <c r="B244" s="18" t="s">
        <v>120</v>
      </c>
      <c r="C244" s="19">
        <v>3485</v>
      </c>
      <c r="D244" s="20">
        <v>313195.37</v>
      </c>
      <c r="E244" s="23">
        <f>D244/C244</f>
        <v>89.869546628407463</v>
      </c>
      <c r="F244" s="1"/>
      <c r="G244" s="1"/>
      <c r="H244" s="1"/>
      <c r="I244" s="1"/>
      <c r="J244" s="1"/>
    </row>
    <row r="245" spans="1:10" ht="15" customHeight="1" x14ac:dyDescent="0.3">
      <c r="A245" s="22" t="s">
        <v>181</v>
      </c>
      <c r="B245" s="18" t="s">
        <v>120</v>
      </c>
      <c r="C245" s="19">
        <v>576</v>
      </c>
      <c r="D245" s="20">
        <v>103515.46</v>
      </c>
      <c r="E245" s="23">
        <f>D245/C245</f>
        <v>179.71434027777778</v>
      </c>
    </row>
    <row r="246" spans="1:10" ht="15" customHeight="1" x14ac:dyDescent="0.3">
      <c r="A246" s="22" t="s">
        <v>388</v>
      </c>
      <c r="B246" s="18" t="s">
        <v>373</v>
      </c>
      <c r="C246" s="19">
        <v>3834</v>
      </c>
      <c r="D246" s="20">
        <v>906518.68</v>
      </c>
      <c r="E246" s="23">
        <f>D246/C246</f>
        <v>236.44201356285865</v>
      </c>
      <c r="F246" s="1"/>
      <c r="G246" s="1"/>
      <c r="H246" s="1"/>
      <c r="I246" s="1"/>
      <c r="J246" s="1"/>
    </row>
    <row r="247" spans="1:10" ht="15" customHeight="1" x14ac:dyDescent="0.3">
      <c r="A247" s="22" t="s">
        <v>41</v>
      </c>
      <c r="B247" s="18" t="s">
        <v>5</v>
      </c>
      <c r="C247" s="19">
        <v>169</v>
      </c>
      <c r="D247" s="20">
        <v>14935.56</v>
      </c>
      <c r="E247" s="23">
        <f>D247/C247</f>
        <v>88.376094674556214</v>
      </c>
      <c r="F247" s="1"/>
      <c r="G247" s="1"/>
      <c r="H247" s="1"/>
      <c r="I247" s="1"/>
      <c r="J247" s="1"/>
    </row>
    <row r="248" spans="1:10" ht="15" customHeight="1" x14ac:dyDescent="0.3">
      <c r="A248" s="22" t="s">
        <v>296</v>
      </c>
      <c r="B248" s="18" t="s">
        <v>263</v>
      </c>
      <c r="C248" s="19">
        <v>482</v>
      </c>
      <c r="D248" s="20">
        <v>560380.19999999995</v>
      </c>
      <c r="E248" s="23">
        <f>D248/C248</f>
        <v>1162.6145228215767</v>
      </c>
    </row>
    <row r="249" spans="1:10" ht="15" customHeight="1" x14ac:dyDescent="0.3">
      <c r="A249" s="22" t="s">
        <v>182</v>
      </c>
      <c r="B249" s="18" t="s">
        <v>120</v>
      </c>
      <c r="C249" s="19">
        <v>2103</v>
      </c>
      <c r="D249" s="20">
        <v>115033.21</v>
      </c>
      <c r="E249" s="23">
        <f>D249/C249</f>
        <v>54.699576795054689</v>
      </c>
      <c r="F249" s="1"/>
      <c r="G249" s="1"/>
      <c r="H249" s="1"/>
      <c r="I249" s="1"/>
      <c r="J249" s="1"/>
    </row>
    <row r="250" spans="1:10" ht="15" customHeight="1" x14ac:dyDescent="0.3">
      <c r="A250" s="22" t="s">
        <v>183</v>
      </c>
      <c r="B250" s="18" t="s">
        <v>120</v>
      </c>
      <c r="C250" s="19">
        <v>328</v>
      </c>
      <c r="D250" s="20">
        <v>235696.51</v>
      </c>
      <c r="E250" s="23">
        <f>D250/C250</f>
        <v>718.58692073170732</v>
      </c>
      <c r="F250" s="1"/>
      <c r="G250" s="1"/>
      <c r="H250" s="1"/>
      <c r="I250" s="1"/>
      <c r="J250" s="1"/>
    </row>
    <row r="251" spans="1:10" ht="15" customHeight="1" x14ac:dyDescent="0.3">
      <c r="A251" s="22" t="s">
        <v>42</v>
      </c>
      <c r="B251" s="18" t="s">
        <v>5</v>
      </c>
      <c r="C251" s="19">
        <v>390</v>
      </c>
      <c r="D251" s="20">
        <v>201674.26</v>
      </c>
      <c r="E251" s="23">
        <f>D251/C251</f>
        <v>517.11348717948715</v>
      </c>
    </row>
    <row r="252" spans="1:10" ht="15" customHeight="1" x14ac:dyDescent="0.3">
      <c r="A252" s="22" t="s">
        <v>246</v>
      </c>
      <c r="B252" s="18" t="s">
        <v>230</v>
      </c>
      <c r="C252" s="19">
        <v>262</v>
      </c>
      <c r="D252" s="20">
        <v>69022.350000000006</v>
      </c>
      <c r="E252" s="23">
        <f>D252/C252</f>
        <v>263.44408396946568</v>
      </c>
      <c r="F252" s="1"/>
      <c r="G252" s="1"/>
      <c r="H252" s="1"/>
      <c r="I252" s="1"/>
      <c r="J252" s="1"/>
    </row>
    <row r="253" spans="1:10" ht="15" customHeight="1" x14ac:dyDescent="0.3">
      <c r="A253" s="22" t="s">
        <v>184</v>
      </c>
      <c r="B253" s="18" t="s">
        <v>120</v>
      </c>
      <c r="C253" s="19">
        <v>148</v>
      </c>
      <c r="D253" s="20">
        <v>55458.21</v>
      </c>
      <c r="E253" s="23">
        <f>D253/C253</f>
        <v>374.71763513513514</v>
      </c>
      <c r="F253" s="1"/>
      <c r="G253" s="1"/>
      <c r="H253" s="1"/>
      <c r="I253" s="1"/>
      <c r="J253" s="1"/>
    </row>
    <row r="254" spans="1:10" ht="15" customHeight="1" x14ac:dyDescent="0.3">
      <c r="A254" s="22" t="s">
        <v>297</v>
      </c>
      <c r="B254" s="18" t="s">
        <v>263</v>
      </c>
      <c r="C254" s="19">
        <v>3673</v>
      </c>
      <c r="D254" s="20">
        <v>1060952.6100000001</v>
      </c>
      <c r="E254" s="23">
        <f>D254/C254</f>
        <v>288.85178600598971</v>
      </c>
    </row>
    <row r="255" spans="1:10" ht="15" customHeight="1" x14ac:dyDescent="0.3">
      <c r="A255" s="22" t="s">
        <v>389</v>
      </c>
      <c r="B255" s="18" t="s">
        <v>373</v>
      </c>
      <c r="C255" s="19">
        <v>860</v>
      </c>
      <c r="D255" s="20">
        <v>526408.18000000005</v>
      </c>
      <c r="E255" s="23">
        <f>D255/C255</f>
        <v>612.10253488372098</v>
      </c>
      <c r="F255" s="1"/>
      <c r="G255" s="1"/>
      <c r="H255" s="1"/>
      <c r="I255" s="1"/>
      <c r="J255" s="1"/>
    </row>
    <row r="256" spans="1:10" ht="15" customHeight="1" x14ac:dyDescent="0.3">
      <c r="A256" s="22" t="s">
        <v>43</v>
      </c>
      <c r="B256" s="18" t="s">
        <v>5</v>
      </c>
      <c r="C256" s="19">
        <v>1431</v>
      </c>
      <c r="D256" s="20">
        <v>169509.39</v>
      </c>
      <c r="E256" s="23">
        <f>D256/C256</f>
        <v>118.45519916142558</v>
      </c>
      <c r="F256" s="1"/>
      <c r="G256" s="1"/>
      <c r="H256" s="1"/>
      <c r="I256" s="1"/>
      <c r="J256" s="1"/>
    </row>
    <row r="257" spans="1:10" ht="15" customHeight="1" x14ac:dyDescent="0.3">
      <c r="A257" s="22" t="s">
        <v>44</v>
      </c>
      <c r="B257" s="18" t="s">
        <v>5</v>
      </c>
      <c r="C257" s="19">
        <v>546</v>
      </c>
      <c r="D257" s="20">
        <v>83269.25</v>
      </c>
      <c r="E257" s="23">
        <f>D257/C257</f>
        <v>152.50778388278388</v>
      </c>
    </row>
    <row r="258" spans="1:10" ht="15" customHeight="1" x14ac:dyDescent="0.3">
      <c r="A258" s="22" t="s">
        <v>45</v>
      </c>
      <c r="B258" s="18" t="s">
        <v>5</v>
      </c>
      <c r="C258" s="19">
        <v>766</v>
      </c>
      <c r="D258" s="20">
        <v>25240</v>
      </c>
      <c r="E258" s="23">
        <f>D258/C258</f>
        <v>32.950391644908613</v>
      </c>
      <c r="F258" s="1"/>
      <c r="G258" s="1"/>
      <c r="H258" s="1"/>
      <c r="I258" s="1"/>
      <c r="J258" s="1"/>
    </row>
    <row r="259" spans="1:10" ht="15" customHeight="1" x14ac:dyDescent="0.3">
      <c r="A259" s="22" t="s">
        <v>185</v>
      </c>
      <c r="B259" s="18" t="s">
        <v>120</v>
      </c>
      <c r="C259" s="19">
        <v>332</v>
      </c>
      <c r="D259" s="20">
        <v>95461.51</v>
      </c>
      <c r="E259" s="23">
        <f>D259/C259</f>
        <v>287.53466867469876</v>
      </c>
      <c r="F259" s="1"/>
      <c r="G259" s="1"/>
      <c r="H259" s="1"/>
      <c r="I259" s="1"/>
      <c r="J259" s="1"/>
    </row>
    <row r="260" spans="1:10" ht="15" customHeight="1" x14ac:dyDescent="0.3">
      <c r="A260" s="22" t="s">
        <v>390</v>
      </c>
      <c r="B260" s="18" t="s">
        <v>373</v>
      </c>
      <c r="C260" s="19">
        <v>4572</v>
      </c>
      <c r="D260" s="20">
        <v>395479.25</v>
      </c>
      <c r="E260" s="23">
        <f>D260/C260</f>
        <v>86.500273403324584</v>
      </c>
    </row>
    <row r="261" spans="1:10" ht="15" customHeight="1" x14ac:dyDescent="0.3">
      <c r="A261" s="22" t="s">
        <v>298</v>
      </c>
      <c r="B261" s="18" t="s">
        <v>263</v>
      </c>
      <c r="C261" s="19">
        <v>852</v>
      </c>
      <c r="D261" s="20">
        <v>572277.57999999996</v>
      </c>
      <c r="E261" s="23">
        <f>D261/C261</f>
        <v>671.68730046948349</v>
      </c>
      <c r="F261" s="1"/>
      <c r="G261" s="1"/>
      <c r="H261" s="1"/>
      <c r="I261" s="1"/>
      <c r="J261" s="1"/>
    </row>
    <row r="262" spans="1:10" ht="15" customHeight="1" x14ac:dyDescent="0.3">
      <c r="A262" s="22" t="s">
        <v>104</v>
      </c>
      <c r="B262" s="18" t="s">
        <v>84</v>
      </c>
      <c r="C262" s="19">
        <v>3037</v>
      </c>
      <c r="D262" s="20">
        <v>688018.38</v>
      </c>
      <c r="E262" s="23">
        <f>D262/C262</f>
        <v>226.54540006585447</v>
      </c>
      <c r="F262" s="1"/>
      <c r="G262" s="1"/>
      <c r="H262" s="1"/>
      <c r="I262" s="1"/>
      <c r="J262" s="1"/>
    </row>
    <row r="263" spans="1:10" ht="15" customHeight="1" x14ac:dyDescent="0.3">
      <c r="A263" s="22" t="s">
        <v>186</v>
      </c>
      <c r="B263" s="18" t="s">
        <v>120</v>
      </c>
      <c r="C263" s="19">
        <v>1827</v>
      </c>
      <c r="D263" s="20">
        <v>534813.78</v>
      </c>
      <c r="E263" s="23">
        <f>D263/C263</f>
        <v>292.72784893267652</v>
      </c>
    </row>
    <row r="264" spans="1:10" ht="15" customHeight="1" x14ac:dyDescent="0.3">
      <c r="A264" s="22" t="s">
        <v>247</v>
      </c>
      <c r="B264" s="18" t="s">
        <v>230</v>
      </c>
      <c r="C264" s="19">
        <v>2079</v>
      </c>
      <c r="D264" s="20">
        <v>138967.65</v>
      </c>
      <c r="E264" s="23">
        <f>D264/C264</f>
        <v>66.843506493506496</v>
      </c>
      <c r="F264" s="1"/>
      <c r="G264" s="1"/>
      <c r="H264" s="1"/>
      <c r="I264" s="1"/>
      <c r="J264" s="1"/>
    </row>
    <row r="265" spans="1:10" ht="15" customHeight="1" x14ac:dyDescent="0.3">
      <c r="A265" s="22" t="s">
        <v>187</v>
      </c>
      <c r="B265" s="18" t="s">
        <v>120</v>
      </c>
      <c r="C265" s="19">
        <v>409</v>
      </c>
      <c r="D265" s="20">
        <v>187565.17</v>
      </c>
      <c r="E265" s="23">
        <f>D265/C265</f>
        <v>458.59454767726163</v>
      </c>
      <c r="F265" s="1"/>
      <c r="G265" s="1"/>
      <c r="H265" s="1"/>
      <c r="I265" s="1"/>
      <c r="J265" s="1"/>
    </row>
    <row r="266" spans="1:10" ht="15" customHeight="1" x14ac:dyDescent="0.3">
      <c r="A266" s="22" t="s">
        <v>46</v>
      </c>
      <c r="B266" s="18" t="s">
        <v>5</v>
      </c>
      <c r="C266" s="19">
        <v>1261</v>
      </c>
      <c r="D266" s="20">
        <v>0</v>
      </c>
      <c r="E266" s="23">
        <f>D266/C266</f>
        <v>0</v>
      </c>
    </row>
    <row r="267" spans="1:10" ht="15" customHeight="1" x14ac:dyDescent="0.3">
      <c r="A267" s="22" t="s">
        <v>391</v>
      </c>
      <c r="B267" s="18" t="s">
        <v>373</v>
      </c>
      <c r="C267" s="19">
        <v>2626</v>
      </c>
      <c r="D267" s="20">
        <v>471548.98</v>
      </c>
      <c r="E267" s="23">
        <f>D267/C267</f>
        <v>179.56929931454684</v>
      </c>
      <c r="F267" s="1"/>
      <c r="G267" s="1"/>
      <c r="H267" s="1"/>
      <c r="I267" s="1"/>
      <c r="J267" s="1"/>
    </row>
    <row r="268" spans="1:10" ht="15" customHeight="1" x14ac:dyDescent="0.3">
      <c r="A268" s="22" t="s">
        <v>392</v>
      </c>
      <c r="B268" s="18" t="s">
        <v>373</v>
      </c>
      <c r="C268" s="19">
        <v>2720</v>
      </c>
      <c r="D268" s="20">
        <v>1053980.8999999999</v>
      </c>
      <c r="E268" s="23">
        <f>D268/C268</f>
        <v>387.49297794117643</v>
      </c>
      <c r="F268" s="1"/>
      <c r="G268" s="1"/>
      <c r="H268" s="1"/>
      <c r="I268" s="1"/>
      <c r="J268" s="1"/>
    </row>
    <row r="269" spans="1:10" ht="15" customHeight="1" x14ac:dyDescent="0.3">
      <c r="A269" s="22" t="s">
        <v>188</v>
      </c>
      <c r="B269" s="18" t="s">
        <v>120</v>
      </c>
      <c r="C269" s="19">
        <v>3723</v>
      </c>
      <c r="D269" s="20">
        <v>1223534.19</v>
      </c>
      <c r="E269" s="23">
        <f>D269/C269</f>
        <v>328.64200644641414</v>
      </c>
    </row>
    <row r="270" spans="1:10" ht="15" customHeight="1" x14ac:dyDescent="0.3">
      <c r="A270" s="22" t="s">
        <v>393</v>
      </c>
      <c r="B270" s="18" t="s">
        <v>373</v>
      </c>
      <c r="C270" s="19">
        <v>3460</v>
      </c>
      <c r="D270" s="20">
        <v>417384.3</v>
      </c>
      <c r="E270" s="23">
        <f>D270/C270</f>
        <v>120.63130057803468</v>
      </c>
      <c r="F270" s="1"/>
      <c r="G270" s="1"/>
      <c r="H270" s="1"/>
      <c r="I270" s="1"/>
      <c r="J270" s="1"/>
    </row>
    <row r="271" spans="1:10" ht="15" customHeight="1" x14ac:dyDescent="0.3">
      <c r="A271" s="22" t="s">
        <v>189</v>
      </c>
      <c r="B271" s="18" t="s">
        <v>120</v>
      </c>
      <c r="C271" s="19">
        <v>2759</v>
      </c>
      <c r="D271" s="20">
        <v>541724.21</v>
      </c>
      <c r="E271" s="23">
        <f>D271/C271</f>
        <v>196.3480282711127</v>
      </c>
      <c r="F271" s="1"/>
      <c r="G271" s="1"/>
      <c r="H271" s="1"/>
      <c r="I271" s="1"/>
      <c r="J271" s="1"/>
    </row>
    <row r="272" spans="1:10" ht="15" customHeight="1" x14ac:dyDescent="0.3">
      <c r="A272" s="22" t="s">
        <v>357</v>
      </c>
      <c r="B272" s="18" t="s">
        <v>322</v>
      </c>
      <c r="C272" s="19">
        <v>2523</v>
      </c>
      <c r="D272" s="20">
        <v>338468.13</v>
      </c>
      <c r="E272" s="23">
        <f>D272/C272</f>
        <v>134.15304399524376</v>
      </c>
    </row>
    <row r="273" spans="1:10" ht="15" customHeight="1" x14ac:dyDescent="0.3">
      <c r="A273" s="22" t="s">
        <v>105</v>
      </c>
      <c r="B273" s="18" t="s">
        <v>84</v>
      </c>
      <c r="C273" s="19">
        <v>4429</v>
      </c>
      <c r="D273" s="20">
        <v>717630.35</v>
      </c>
      <c r="E273" s="23">
        <f>D273/C273</f>
        <v>162.02988259200723</v>
      </c>
      <c r="F273" s="1"/>
      <c r="G273" s="1"/>
      <c r="H273" s="1"/>
      <c r="I273" s="1"/>
      <c r="J273" s="1"/>
    </row>
    <row r="274" spans="1:10" ht="15" customHeight="1" x14ac:dyDescent="0.3">
      <c r="A274" s="22" t="s">
        <v>358</v>
      </c>
      <c r="B274" s="18" t="s">
        <v>322</v>
      </c>
      <c r="C274" s="19">
        <v>585</v>
      </c>
      <c r="D274" s="20">
        <v>553456.93000000005</v>
      </c>
      <c r="E274" s="23">
        <f>D274/C274</f>
        <v>946.08022222222235</v>
      </c>
      <c r="F274" s="1"/>
      <c r="G274" s="1"/>
      <c r="H274" s="1"/>
      <c r="I274" s="1"/>
      <c r="J274" s="1"/>
    </row>
    <row r="275" spans="1:10" ht="15" customHeight="1" x14ac:dyDescent="0.3">
      <c r="A275" s="22" t="s">
        <v>190</v>
      </c>
      <c r="B275" s="18" t="s">
        <v>120</v>
      </c>
      <c r="C275" s="19">
        <v>2163</v>
      </c>
      <c r="D275" s="20">
        <v>497581.55</v>
      </c>
      <c r="E275" s="23">
        <f>D275/C275</f>
        <v>230.04232547387886</v>
      </c>
    </row>
    <row r="276" spans="1:10" ht="15" customHeight="1" x14ac:dyDescent="0.3">
      <c r="A276" s="22" t="s">
        <v>106</v>
      </c>
      <c r="B276" s="18" t="s">
        <v>84</v>
      </c>
      <c r="C276" s="19">
        <v>3874</v>
      </c>
      <c r="D276" s="20">
        <v>676590.03</v>
      </c>
      <c r="E276" s="23">
        <f>D276/C276</f>
        <v>174.64894940629841</v>
      </c>
      <c r="F276" s="1"/>
      <c r="G276" s="1"/>
      <c r="H276" s="1"/>
      <c r="I276" s="1"/>
      <c r="J276" s="1"/>
    </row>
    <row r="277" spans="1:10" ht="15" customHeight="1" x14ac:dyDescent="0.3">
      <c r="A277" s="22" t="s">
        <v>191</v>
      </c>
      <c r="B277" s="18" t="s">
        <v>120</v>
      </c>
      <c r="C277" s="19">
        <v>1157</v>
      </c>
      <c r="D277" s="20">
        <v>180216.8</v>
      </c>
      <c r="E277" s="23">
        <f>D277/C277</f>
        <v>155.76214347450301</v>
      </c>
      <c r="F277" s="1"/>
      <c r="G277" s="1"/>
      <c r="H277" s="1"/>
      <c r="I277" s="1"/>
      <c r="J277" s="1"/>
    </row>
    <row r="278" spans="1:10" ht="15" customHeight="1" x14ac:dyDescent="0.3">
      <c r="A278" s="22" t="s">
        <v>299</v>
      </c>
      <c r="B278" s="18" t="s">
        <v>263</v>
      </c>
      <c r="C278" s="19">
        <v>1716</v>
      </c>
      <c r="D278" s="20">
        <v>321143.61</v>
      </c>
      <c r="E278" s="23">
        <f>D278/C278</f>
        <v>187.14662587412587</v>
      </c>
    </row>
    <row r="279" spans="1:10" ht="15" customHeight="1" x14ac:dyDescent="0.3">
      <c r="A279" s="22" t="s">
        <v>107</v>
      </c>
      <c r="B279" s="18" t="s">
        <v>84</v>
      </c>
      <c r="C279" s="19">
        <v>1964</v>
      </c>
      <c r="D279" s="20">
        <v>448190.25</v>
      </c>
      <c r="E279" s="23">
        <f>D279/C279</f>
        <v>228.2027749490835</v>
      </c>
      <c r="F279" s="1"/>
      <c r="G279" s="1"/>
      <c r="H279" s="1"/>
      <c r="I279" s="1"/>
      <c r="J279" s="1"/>
    </row>
    <row r="280" spans="1:10" ht="15" customHeight="1" x14ac:dyDescent="0.3">
      <c r="A280" s="22" t="s">
        <v>192</v>
      </c>
      <c r="B280" s="18" t="s">
        <v>120</v>
      </c>
      <c r="C280" s="19">
        <v>3159</v>
      </c>
      <c r="D280" s="20">
        <v>525286.34</v>
      </c>
      <c r="E280" s="23">
        <f>D280/C280</f>
        <v>166.28247546691989</v>
      </c>
      <c r="F280" s="1"/>
      <c r="G280" s="1"/>
      <c r="H280" s="1"/>
      <c r="I280" s="1"/>
      <c r="J280" s="1"/>
    </row>
    <row r="281" spans="1:10" ht="15" customHeight="1" x14ac:dyDescent="0.3">
      <c r="A281" s="22" t="s">
        <v>193</v>
      </c>
      <c r="B281" s="18" t="s">
        <v>120</v>
      </c>
      <c r="C281" s="19">
        <v>619</v>
      </c>
      <c r="D281" s="20">
        <v>98789.09</v>
      </c>
      <c r="E281" s="23">
        <f>D281/C281</f>
        <v>159.59465266558965</v>
      </c>
    </row>
    <row r="282" spans="1:10" ht="15" customHeight="1" x14ac:dyDescent="0.3">
      <c r="A282" s="22" t="s">
        <v>194</v>
      </c>
      <c r="B282" s="18" t="s">
        <v>120</v>
      </c>
      <c r="C282" s="19">
        <v>464</v>
      </c>
      <c r="D282" s="20">
        <v>242977.34</v>
      </c>
      <c r="E282" s="23">
        <f>D282/C282</f>
        <v>523.65806034482762</v>
      </c>
      <c r="F282" s="1"/>
      <c r="G282" s="1"/>
      <c r="H282" s="1"/>
      <c r="I282" s="1"/>
      <c r="J282" s="1"/>
    </row>
    <row r="283" spans="1:10" ht="15" customHeight="1" x14ac:dyDescent="0.3">
      <c r="A283" s="22" t="s">
        <v>47</v>
      </c>
      <c r="B283" s="18" t="s">
        <v>5</v>
      </c>
      <c r="C283" s="19">
        <v>460</v>
      </c>
      <c r="D283" s="20">
        <v>34928.800000000003</v>
      </c>
      <c r="E283" s="23">
        <f>D283/C283</f>
        <v>75.932173913043485</v>
      </c>
      <c r="F283" s="1"/>
      <c r="G283" s="1"/>
      <c r="H283" s="1"/>
      <c r="I283" s="1"/>
      <c r="J283" s="1"/>
    </row>
    <row r="284" spans="1:10" ht="15" customHeight="1" x14ac:dyDescent="0.3">
      <c r="A284" s="22" t="s">
        <v>248</v>
      </c>
      <c r="B284" s="18" t="s">
        <v>230</v>
      </c>
      <c r="C284" s="19">
        <v>253</v>
      </c>
      <c r="D284" s="20">
        <v>57935.040000000001</v>
      </c>
      <c r="E284" s="23">
        <f>D284/C284</f>
        <v>228.99225296442688</v>
      </c>
    </row>
    <row r="285" spans="1:10" ht="15" customHeight="1" x14ac:dyDescent="0.3">
      <c r="A285" s="22" t="s">
        <v>394</v>
      </c>
      <c r="B285" s="18" t="s">
        <v>373</v>
      </c>
      <c r="C285" s="19">
        <v>1581</v>
      </c>
      <c r="D285" s="20">
        <v>1293072.53</v>
      </c>
      <c r="E285" s="23">
        <f>D285/C285</f>
        <v>817.882688172043</v>
      </c>
      <c r="F285" s="1"/>
      <c r="G285" s="1"/>
      <c r="H285" s="1"/>
      <c r="I285" s="1"/>
      <c r="J285" s="1"/>
    </row>
    <row r="286" spans="1:10" ht="15" customHeight="1" x14ac:dyDescent="0.3">
      <c r="A286" s="22" t="s">
        <v>431</v>
      </c>
      <c r="B286" s="18" t="s">
        <v>263</v>
      </c>
      <c r="C286" s="19">
        <v>4555</v>
      </c>
      <c r="D286" s="20">
        <v>800898.96</v>
      </c>
      <c r="E286" s="23">
        <f>D286/C286</f>
        <v>175.82853128430295</v>
      </c>
      <c r="F286" s="1"/>
      <c r="G286" s="1"/>
      <c r="H286" s="1"/>
      <c r="I286" s="1"/>
      <c r="J286" s="1"/>
    </row>
    <row r="287" spans="1:10" ht="15" customHeight="1" x14ac:dyDescent="0.3">
      <c r="A287" s="22" t="s">
        <v>195</v>
      </c>
      <c r="B287" s="18" t="s">
        <v>120</v>
      </c>
      <c r="C287" s="19">
        <v>1079</v>
      </c>
      <c r="D287" s="20">
        <v>358416.64000000001</v>
      </c>
      <c r="E287" s="23">
        <f>D287/C287</f>
        <v>332.17482854494904</v>
      </c>
    </row>
    <row r="288" spans="1:10" ht="15" customHeight="1" x14ac:dyDescent="0.3">
      <c r="A288" s="22" t="s">
        <v>196</v>
      </c>
      <c r="B288" s="18" t="s">
        <v>120</v>
      </c>
      <c r="C288" s="19">
        <v>1182</v>
      </c>
      <c r="D288" s="20">
        <v>70247.839999999997</v>
      </c>
      <c r="E288" s="23">
        <f>D288/C288</f>
        <v>59.431336717428088</v>
      </c>
      <c r="F288" s="1"/>
      <c r="G288" s="1"/>
      <c r="H288" s="1"/>
      <c r="I288" s="1"/>
      <c r="J288" s="1"/>
    </row>
    <row r="289" spans="1:10" ht="15" customHeight="1" x14ac:dyDescent="0.3">
      <c r="A289" s="22" t="s">
        <v>197</v>
      </c>
      <c r="B289" s="18" t="s">
        <v>120</v>
      </c>
      <c r="C289" s="19">
        <v>996</v>
      </c>
      <c r="D289" s="20">
        <v>233608</v>
      </c>
      <c r="E289" s="23">
        <f>D289/C289</f>
        <v>234.54618473895582</v>
      </c>
      <c r="F289" s="1"/>
      <c r="G289" s="1"/>
      <c r="H289" s="1"/>
      <c r="I289" s="1"/>
      <c r="J289" s="1"/>
    </row>
    <row r="290" spans="1:10" ht="15" customHeight="1" x14ac:dyDescent="0.3">
      <c r="A290" s="22" t="s">
        <v>300</v>
      </c>
      <c r="B290" s="18" t="s">
        <v>263</v>
      </c>
      <c r="C290" s="19">
        <v>1948</v>
      </c>
      <c r="D290" s="20">
        <v>427577.1</v>
      </c>
      <c r="E290" s="23">
        <f>D290/C290</f>
        <v>219.49543121149895</v>
      </c>
    </row>
    <row r="291" spans="1:10" ht="15" customHeight="1" x14ac:dyDescent="0.3">
      <c r="A291" s="22" t="s">
        <v>48</v>
      </c>
      <c r="B291" s="18" t="s">
        <v>5</v>
      </c>
      <c r="C291" s="19">
        <v>596</v>
      </c>
      <c r="D291" s="20">
        <v>40357.56</v>
      </c>
      <c r="E291" s="23">
        <f>D291/C291</f>
        <v>67.714026845637576</v>
      </c>
      <c r="F291" s="1"/>
      <c r="G291" s="1"/>
      <c r="H291" s="1"/>
      <c r="I291" s="1"/>
      <c r="J291" s="1"/>
    </row>
    <row r="292" spans="1:10" ht="15" customHeight="1" x14ac:dyDescent="0.3">
      <c r="A292" s="22" t="s">
        <v>425</v>
      </c>
      <c r="B292" s="18" t="s">
        <v>322</v>
      </c>
      <c r="C292" s="19">
        <v>3568</v>
      </c>
      <c r="D292" s="20">
        <v>499317.95</v>
      </c>
      <c r="E292" s="23">
        <f>D292/C292</f>
        <v>139.9433716367713</v>
      </c>
      <c r="F292" s="1"/>
      <c r="G292" s="1"/>
      <c r="H292" s="1"/>
      <c r="I292" s="1"/>
      <c r="J292" s="1"/>
    </row>
    <row r="293" spans="1:10" ht="15" customHeight="1" x14ac:dyDescent="0.3">
      <c r="A293" s="22" t="s">
        <v>49</v>
      </c>
      <c r="B293" s="18" t="s">
        <v>5</v>
      </c>
      <c r="C293" s="19">
        <v>180</v>
      </c>
      <c r="D293" s="20">
        <v>10000</v>
      </c>
      <c r="E293" s="23">
        <f>D293/C293</f>
        <v>55.555555555555557</v>
      </c>
    </row>
    <row r="294" spans="1:10" ht="15" customHeight="1" x14ac:dyDescent="0.3">
      <c r="A294" s="22" t="s">
        <v>198</v>
      </c>
      <c r="B294" s="18" t="s">
        <v>120</v>
      </c>
      <c r="C294" s="19">
        <v>1198</v>
      </c>
      <c r="D294" s="20">
        <v>313207.25</v>
      </c>
      <c r="E294" s="23">
        <f>D294/C294</f>
        <v>261.4417779632721</v>
      </c>
      <c r="F294" s="1"/>
      <c r="G294" s="1"/>
      <c r="H294" s="1"/>
      <c r="I294" s="1"/>
      <c r="J294" s="1"/>
    </row>
    <row r="295" spans="1:10" ht="15" customHeight="1" x14ac:dyDescent="0.3">
      <c r="A295" s="22" t="s">
        <v>301</v>
      </c>
      <c r="B295" s="18" t="s">
        <v>263</v>
      </c>
      <c r="C295" s="19">
        <v>1835</v>
      </c>
      <c r="D295" s="20">
        <v>391616.69</v>
      </c>
      <c r="E295" s="23">
        <f>D295/C295</f>
        <v>213.41508991825614</v>
      </c>
      <c r="F295" s="1"/>
      <c r="G295" s="1"/>
      <c r="H295" s="1"/>
      <c r="I295" s="1"/>
      <c r="J295" s="1"/>
    </row>
    <row r="296" spans="1:10" ht="15" customHeight="1" x14ac:dyDescent="0.3">
      <c r="A296" s="22" t="s">
        <v>50</v>
      </c>
      <c r="B296" s="18" t="s">
        <v>5</v>
      </c>
      <c r="C296" s="19">
        <v>2238</v>
      </c>
      <c r="D296" s="20">
        <v>0</v>
      </c>
      <c r="E296" s="23">
        <f>D296/C296</f>
        <v>0</v>
      </c>
    </row>
    <row r="297" spans="1:10" ht="15" customHeight="1" x14ac:dyDescent="0.3">
      <c r="A297" s="22" t="s">
        <v>199</v>
      </c>
      <c r="B297" s="18" t="s">
        <v>120</v>
      </c>
      <c r="C297" s="19">
        <v>1029</v>
      </c>
      <c r="D297" s="20">
        <v>378916.75</v>
      </c>
      <c r="E297" s="23">
        <f>D297/C297</f>
        <v>368.23785228377068</v>
      </c>
      <c r="F297" s="1"/>
      <c r="G297" s="1"/>
      <c r="H297" s="1"/>
      <c r="I297" s="1"/>
      <c r="J297" s="1"/>
    </row>
    <row r="298" spans="1:10" ht="15" customHeight="1" x14ac:dyDescent="0.3">
      <c r="A298" s="22" t="s">
        <v>406</v>
      </c>
      <c r="B298" s="18" t="s">
        <v>5</v>
      </c>
      <c r="C298" s="19">
        <v>419</v>
      </c>
      <c r="D298" s="20">
        <v>53904.09</v>
      </c>
      <c r="E298" s="23">
        <f>D298/C298</f>
        <v>128.64937947494033</v>
      </c>
      <c r="F298" s="1"/>
      <c r="G298" s="1"/>
      <c r="H298" s="1"/>
      <c r="I298" s="1"/>
      <c r="J298" s="1"/>
    </row>
    <row r="299" spans="1:10" ht="15" customHeight="1" x14ac:dyDescent="0.3">
      <c r="A299" s="22" t="s">
        <v>108</v>
      </c>
      <c r="B299" s="18" t="s">
        <v>84</v>
      </c>
      <c r="C299" s="19">
        <v>1481</v>
      </c>
      <c r="D299" s="20">
        <v>344632.85</v>
      </c>
      <c r="E299" s="23">
        <f>D299/C299</f>
        <v>232.70280216070222</v>
      </c>
    </row>
    <row r="300" spans="1:10" ht="15" customHeight="1" x14ac:dyDescent="0.3">
      <c r="A300" s="22" t="s">
        <v>200</v>
      </c>
      <c r="B300" s="18" t="s">
        <v>120</v>
      </c>
      <c r="C300" s="19">
        <v>321</v>
      </c>
      <c r="D300" s="20">
        <v>119966.71</v>
      </c>
      <c r="E300" s="23">
        <f>D300/C300</f>
        <v>373.72806853582557</v>
      </c>
      <c r="F300" s="1"/>
      <c r="G300" s="1"/>
      <c r="H300" s="1"/>
      <c r="I300" s="1"/>
      <c r="J300" s="1"/>
    </row>
    <row r="301" spans="1:10" ht="15" customHeight="1" x14ac:dyDescent="0.3">
      <c r="A301" s="22" t="s">
        <v>417</v>
      </c>
      <c r="B301" s="18" t="s">
        <v>5</v>
      </c>
      <c r="C301" s="19">
        <v>1055</v>
      </c>
      <c r="D301" s="20">
        <v>43935.12</v>
      </c>
      <c r="E301" s="23">
        <f>D301/C301</f>
        <v>41.644663507109009</v>
      </c>
      <c r="F301" s="1"/>
      <c r="G301" s="1"/>
      <c r="H301" s="1"/>
      <c r="I301" s="1"/>
      <c r="J301" s="1"/>
    </row>
    <row r="302" spans="1:10" ht="15" customHeight="1" x14ac:dyDescent="0.3">
      <c r="A302" s="22" t="s">
        <v>249</v>
      </c>
      <c r="B302" s="18" t="s">
        <v>230</v>
      </c>
      <c r="C302" s="19">
        <v>3484</v>
      </c>
      <c r="D302" s="20">
        <v>398565.04</v>
      </c>
      <c r="E302" s="23">
        <f>D302/C302</f>
        <v>114.39869115958668</v>
      </c>
    </row>
    <row r="303" spans="1:10" ht="15" customHeight="1" x14ac:dyDescent="0.3">
      <c r="A303" s="22" t="s">
        <v>51</v>
      </c>
      <c r="B303" s="18" t="s">
        <v>5</v>
      </c>
      <c r="C303" s="19">
        <v>362</v>
      </c>
      <c r="D303" s="20">
        <v>268735.11</v>
      </c>
      <c r="E303" s="23">
        <f>D303/C303</f>
        <v>742.362182320442</v>
      </c>
      <c r="F303" s="1"/>
      <c r="G303" s="1"/>
      <c r="H303" s="1"/>
      <c r="I303" s="1"/>
      <c r="J303" s="1"/>
    </row>
    <row r="304" spans="1:10" ht="15" customHeight="1" x14ac:dyDescent="0.3">
      <c r="A304" s="22" t="s">
        <v>250</v>
      </c>
      <c r="B304" s="18" t="s">
        <v>230</v>
      </c>
      <c r="C304" s="19">
        <v>1167</v>
      </c>
      <c r="D304" s="20">
        <v>272678.3</v>
      </c>
      <c r="E304" s="23">
        <f>D304/C304</f>
        <v>233.65749785775492</v>
      </c>
      <c r="F304" s="1"/>
      <c r="G304" s="1"/>
      <c r="H304" s="1"/>
      <c r="I304" s="1"/>
      <c r="J304" s="1"/>
    </row>
    <row r="305" spans="1:10" ht="15" customHeight="1" x14ac:dyDescent="0.3">
      <c r="A305" s="22" t="s">
        <v>52</v>
      </c>
      <c r="B305" s="18" t="s">
        <v>5</v>
      </c>
      <c r="C305" s="19">
        <v>4018</v>
      </c>
      <c r="D305" s="20">
        <v>55395</v>
      </c>
      <c r="E305" s="23">
        <f>D305/C305</f>
        <v>13.786709805873569</v>
      </c>
    </row>
    <row r="306" spans="1:10" ht="15" customHeight="1" x14ac:dyDescent="0.3">
      <c r="A306" s="22" t="s">
        <v>109</v>
      </c>
      <c r="B306" s="18" t="s">
        <v>84</v>
      </c>
      <c r="C306" s="19">
        <v>2834</v>
      </c>
      <c r="D306" s="20">
        <v>364519.47</v>
      </c>
      <c r="E306" s="23">
        <f>D306/C306</f>
        <v>128.62366619618913</v>
      </c>
      <c r="F306" s="1"/>
      <c r="G306" s="1"/>
      <c r="H306" s="1"/>
      <c r="I306" s="1"/>
      <c r="J306" s="1"/>
    </row>
    <row r="307" spans="1:10" ht="15" customHeight="1" x14ac:dyDescent="0.3">
      <c r="A307" s="22" t="s">
        <v>201</v>
      </c>
      <c r="B307" s="18" t="s">
        <v>120</v>
      </c>
      <c r="C307" s="19">
        <v>1134</v>
      </c>
      <c r="D307" s="20">
        <v>575104.84</v>
      </c>
      <c r="E307" s="23">
        <f>D307/C307</f>
        <v>507.14712522045852</v>
      </c>
      <c r="F307" s="1"/>
      <c r="G307" s="1"/>
      <c r="H307" s="1"/>
      <c r="I307" s="1"/>
      <c r="J307" s="1"/>
    </row>
    <row r="308" spans="1:10" ht="15" customHeight="1" x14ac:dyDescent="0.3">
      <c r="A308" s="22" t="s">
        <v>419</v>
      </c>
      <c r="B308" s="18" t="s">
        <v>84</v>
      </c>
      <c r="C308" s="19">
        <v>1529</v>
      </c>
      <c r="D308" s="20">
        <v>418175.91</v>
      </c>
      <c r="E308" s="23">
        <f>D308/C308</f>
        <v>273.49634401569654</v>
      </c>
    </row>
    <row r="309" spans="1:10" ht="15" customHeight="1" x14ac:dyDescent="0.3">
      <c r="A309" s="22" t="s">
        <v>395</v>
      </c>
      <c r="B309" s="18" t="s">
        <v>373</v>
      </c>
      <c r="C309" s="19">
        <v>2037</v>
      </c>
      <c r="D309" s="20">
        <v>648308.56999999995</v>
      </c>
      <c r="E309" s="23">
        <f>D309/C309</f>
        <v>318.26635738831612</v>
      </c>
      <c r="F309" s="1"/>
      <c r="G309" s="1"/>
      <c r="H309" s="1"/>
      <c r="I309" s="1"/>
      <c r="J309" s="1"/>
    </row>
    <row r="310" spans="1:10" ht="15" customHeight="1" x14ac:dyDescent="0.3">
      <c r="A310" s="22" t="s">
        <v>302</v>
      </c>
      <c r="B310" s="18" t="s">
        <v>263</v>
      </c>
      <c r="C310" s="19">
        <v>2916</v>
      </c>
      <c r="D310" s="20">
        <v>183884.21</v>
      </c>
      <c r="E310" s="23">
        <f>D310/C310</f>
        <v>63.06042866941015</v>
      </c>
      <c r="F310" s="1"/>
      <c r="G310" s="1"/>
      <c r="H310" s="1"/>
      <c r="I310" s="1"/>
      <c r="J310" s="1"/>
    </row>
    <row r="311" spans="1:10" ht="15" customHeight="1" x14ac:dyDescent="0.3">
      <c r="A311" s="22" t="s">
        <v>426</v>
      </c>
      <c r="B311" s="18" t="s">
        <v>373</v>
      </c>
      <c r="C311" s="19">
        <v>3669</v>
      </c>
      <c r="D311" s="20">
        <v>676215.65</v>
      </c>
      <c r="E311" s="23">
        <f>D311/C311</f>
        <v>184.30516489506678</v>
      </c>
    </row>
    <row r="312" spans="1:10" ht="15" customHeight="1" x14ac:dyDescent="0.3">
      <c r="A312" s="22" t="s">
        <v>359</v>
      </c>
      <c r="B312" s="18" t="s">
        <v>322</v>
      </c>
      <c r="C312" s="19">
        <v>3068</v>
      </c>
      <c r="D312" s="20">
        <v>1124235.1299999999</v>
      </c>
      <c r="E312" s="23">
        <f>D312/C312</f>
        <v>366.43909061277702</v>
      </c>
      <c r="F312" s="1"/>
      <c r="G312" s="1"/>
      <c r="H312" s="1"/>
      <c r="I312" s="1"/>
      <c r="J312" s="1"/>
    </row>
    <row r="313" spans="1:10" ht="15" customHeight="1" x14ac:dyDescent="0.3">
      <c r="A313" s="22" t="s">
        <v>202</v>
      </c>
      <c r="B313" s="18" t="s">
        <v>120</v>
      </c>
      <c r="C313" s="19">
        <v>1177</v>
      </c>
      <c r="D313" s="20">
        <v>200704.67</v>
      </c>
      <c r="E313" s="23">
        <f>D313/C313</f>
        <v>170.52223449447749</v>
      </c>
      <c r="F313" s="1"/>
      <c r="G313" s="1"/>
      <c r="H313" s="1"/>
      <c r="I313" s="1"/>
      <c r="J313" s="1"/>
    </row>
    <row r="314" spans="1:10" ht="15" customHeight="1" x14ac:dyDescent="0.3">
      <c r="A314" s="22" t="s">
        <v>203</v>
      </c>
      <c r="B314" s="18" t="s">
        <v>120</v>
      </c>
      <c r="C314" s="19">
        <v>919</v>
      </c>
      <c r="D314" s="20">
        <v>204809.5</v>
      </c>
      <c r="E314" s="23">
        <f>D314/C314</f>
        <v>222.86126224156692</v>
      </c>
    </row>
    <row r="315" spans="1:10" ht="15" customHeight="1" x14ac:dyDescent="0.3">
      <c r="A315" s="22" t="s">
        <v>204</v>
      </c>
      <c r="B315" s="18" t="s">
        <v>120</v>
      </c>
      <c r="C315" s="19">
        <v>1449</v>
      </c>
      <c r="D315" s="20">
        <v>180780</v>
      </c>
      <c r="E315" s="23">
        <f>D315/C315</f>
        <v>124.76190476190476</v>
      </c>
      <c r="F315" s="1"/>
      <c r="G315" s="1"/>
      <c r="H315" s="1"/>
      <c r="I315" s="1"/>
      <c r="J315" s="1"/>
    </row>
    <row r="316" spans="1:10" ht="15" customHeight="1" x14ac:dyDescent="0.3">
      <c r="A316" s="22" t="s">
        <v>205</v>
      </c>
      <c r="B316" s="18" t="s">
        <v>120</v>
      </c>
      <c r="C316" s="19">
        <v>1120</v>
      </c>
      <c r="D316" s="20">
        <v>336575.75</v>
      </c>
      <c r="E316" s="23">
        <f>D316/C316</f>
        <v>300.51406250000002</v>
      </c>
      <c r="F316" s="1"/>
      <c r="G316" s="1"/>
      <c r="H316" s="1"/>
      <c r="I316" s="1"/>
      <c r="J316" s="1"/>
    </row>
    <row r="317" spans="1:10" ht="15" customHeight="1" x14ac:dyDescent="0.3">
      <c r="A317" s="22" t="s">
        <v>206</v>
      </c>
      <c r="B317" s="18" t="s">
        <v>120</v>
      </c>
      <c r="C317" s="19">
        <v>236</v>
      </c>
      <c r="D317" s="20">
        <v>144658.93</v>
      </c>
      <c r="E317" s="23">
        <f>D317/C317</f>
        <v>612.9615677966101</v>
      </c>
    </row>
    <row r="318" spans="1:10" ht="15" customHeight="1" x14ac:dyDescent="0.3">
      <c r="A318" s="22" t="s">
        <v>207</v>
      </c>
      <c r="B318" s="18" t="s">
        <v>120</v>
      </c>
      <c r="C318" s="19">
        <v>1703</v>
      </c>
      <c r="D318" s="20">
        <v>493917.66</v>
      </c>
      <c r="E318" s="23">
        <f>D318/C318</f>
        <v>290.02798590722256</v>
      </c>
      <c r="F318" s="1"/>
      <c r="G318" s="1"/>
      <c r="H318" s="1"/>
      <c r="I318" s="1"/>
      <c r="J318" s="1"/>
    </row>
    <row r="319" spans="1:10" ht="15" customHeight="1" x14ac:dyDescent="0.3">
      <c r="A319" s="22" t="s">
        <v>208</v>
      </c>
      <c r="B319" s="18" t="s">
        <v>120</v>
      </c>
      <c r="C319" s="19">
        <v>389</v>
      </c>
      <c r="D319" s="20">
        <v>75770.539999999994</v>
      </c>
      <c r="E319" s="23">
        <f>D319/C319</f>
        <v>194.78287917737788</v>
      </c>
      <c r="F319" s="1"/>
      <c r="G319" s="1"/>
      <c r="H319" s="1"/>
      <c r="I319" s="1"/>
      <c r="J319" s="1"/>
    </row>
    <row r="320" spans="1:10" ht="15" customHeight="1" x14ac:dyDescent="0.3">
      <c r="A320" s="22" t="s">
        <v>303</v>
      </c>
      <c r="B320" s="18" t="s">
        <v>263</v>
      </c>
      <c r="C320" s="19">
        <v>4708</v>
      </c>
      <c r="D320" s="20">
        <v>187180.36</v>
      </c>
      <c r="E320" s="23">
        <f>D320/C320</f>
        <v>39.757935429056921</v>
      </c>
    </row>
    <row r="321" spans="1:10" ht="15" customHeight="1" x14ac:dyDescent="0.3">
      <c r="A321" s="22" t="s">
        <v>209</v>
      </c>
      <c r="B321" s="18" t="s">
        <v>120</v>
      </c>
      <c r="C321" s="19">
        <v>2292</v>
      </c>
      <c r="D321" s="20">
        <v>498881.91</v>
      </c>
      <c r="E321" s="23">
        <f>D321/C321</f>
        <v>217.66226439790574</v>
      </c>
      <c r="F321" s="1"/>
      <c r="G321" s="1"/>
      <c r="H321" s="1"/>
      <c r="I321" s="1"/>
      <c r="J321" s="1"/>
    </row>
    <row r="322" spans="1:10" ht="15" customHeight="1" x14ac:dyDescent="0.3">
      <c r="A322" s="22" t="s">
        <v>251</v>
      </c>
      <c r="B322" s="18" t="s">
        <v>230</v>
      </c>
      <c r="C322" s="19">
        <v>3142</v>
      </c>
      <c r="D322" s="20">
        <v>0</v>
      </c>
      <c r="E322" s="23">
        <f>D322/C322</f>
        <v>0</v>
      </c>
      <c r="F322" s="1"/>
      <c r="G322" s="1"/>
      <c r="H322" s="1"/>
      <c r="I322" s="1"/>
      <c r="J322" s="1"/>
    </row>
    <row r="323" spans="1:10" ht="15" customHeight="1" x14ac:dyDescent="0.3">
      <c r="A323" s="22" t="s">
        <v>396</v>
      </c>
      <c r="B323" s="18" t="s">
        <v>373</v>
      </c>
      <c r="C323" s="19">
        <v>3013</v>
      </c>
      <c r="D323" s="20">
        <v>1351172.21</v>
      </c>
      <c r="E323" s="23">
        <f>D323/C323</f>
        <v>448.44746432127448</v>
      </c>
    </row>
    <row r="324" spans="1:10" ht="15" customHeight="1" x14ac:dyDescent="0.3">
      <c r="A324" s="22" t="s">
        <v>304</v>
      </c>
      <c r="B324" s="18" t="s">
        <v>263</v>
      </c>
      <c r="C324" s="19">
        <v>2179</v>
      </c>
      <c r="D324" s="20">
        <v>430240.15</v>
      </c>
      <c r="E324" s="23">
        <f>D324/C324</f>
        <v>197.44843965121618</v>
      </c>
      <c r="F324" s="1"/>
      <c r="G324" s="1"/>
      <c r="H324" s="1"/>
      <c r="I324" s="1"/>
      <c r="J324" s="1"/>
    </row>
    <row r="325" spans="1:10" ht="15" customHeight="1" x14ac:dyDescent="0.3">
      <c r="A325" s="22" t="s">
        <v>305</v>
      </c>
      <c r="B325" s="18" t="s">
        <v>263</v>
      </c>
      <c r="C325" s="19">
        <v>2339</v>
      </c>
      <c r="D325" s="20">
        <v>426876.67</v>
      </c>
      <c r="E325" s="23">
        <f>D325/C325</f>
        <v>182.5039204788371</v>
      </c>
      <c r="F325" s="1"/>
      <c r="G325" s="1"/>
      <c r="H325" s="1"/>
      <c r="I325" s="1"/>
      <c r="J325" s="1"/>
    </row>
    <row r="326" spans="1:10" ht="15" customHeight="1" x14ac:dyDescent="0.3">
      <c r="A326" s="22" t="s">
        <v>407</v>
      </c>
      <c r="B326" s="18" t="s">
        <v>5</v>
      </c>
      <c r="C326" s="19">
        <v>1621</v>
      </c>
      <c r="D326" s="20">
        <v>172865.86</v>
      </c>
      <c r="E326" s="23">
        <f>D326/C326</f>
        <v>106.64149290561382</v>
      </c>
    </row>
    <row r="327" spans="1:10" ht="15" customHeight="1" x14ac:dyDescent="0.3">
      <c r="A327" s="22" t="s">
        <v>210</v>
      </c>
      <c r="B327" s="18" t="s">
        <v>120</v>
      </c>
      <c r="C327" s="19">
        <v>916</v>
      </c>
      <c r="D327" s="20">
        <v>293324.87</v>
      </c>
      <c r="E327" s="23">
        <f>D327/C327</f>
        <v>320.22365720524016</v>
      </c>
      <c r="F327" s="1"/>
      <c r="G327" s="1"/>
      <c r="H327" s="1"/>
      <c r="I327" s="1"/>
      <c r="J327" s="1"/>
    </row>
    <row r="328" spans="1:10" ht="15" customHeight="1" x14ac:dyDescent="0.3">
      <c r="A328" s="22" t="s">
        <v>53</v>
      </c>
      <c r="B328" s="18" t="s">
        <v>5</v>
      </c>
      <c r="C328" s="19">
        <v>304</v>
      </c>
      <c r="D328" s="20">
        <v>23112</v>
      </c>
      <c r="E328" s="23">
        <f>D328/C328</f>
        <v>76.026315789473685</v>
      </c>
      <c r="F328" s="1"/>
      <c r="G328" s="1"/>
      <c r="H328" s="1"/>
      <c r="I328" s="1"/>
      <c r="J328" s="1"/>
    </row>
    <row r="329" spans="1:10" ht="15" customHeight="1" x14ac:dyDescent="0.3">
      <c r="A329" s="22" t="s">
        <v>397</v>
      </c>
      <c r="B329" s="18" t="s">
        <v>373</v>
      </c>
      <c r="C329" s="19">
        <v>1507</v>
      </c>
      <c r="D329" s="20">
        <v>541077.07999999996</v>
      </c>
      <c r="E329" s="23">
        <f>D329/C329</f>
        <v>359.04252156602519</v>
      </c>
    </row>
    <row r="330" spans="1:10" ht="15" customHeight="1" x14ac:dyDescent="0.3">
      <c r="A330" s="22" t="s">
        <v>54</v>
      </c>
      <c r="B330" s="18" t="s">
        <v>5</v>
      </c>
      <c r="C330" s="19">
        <v>1364</v>
      </c>
      <c r="D330" s="20">
        <v>16355.56</v>
      </c>
      <c r="E330" s="23">
        <f>D330/C330</f>
        <v>11.990879765395894</v>
      </c>
      <c r="F330" s="1"/>
      <c r="G330" s="1"/>
      <c r="H330" s="1"/>
      <c r="I330" s="1"/>
      <c r="J330" s="1"/>
    </row>
    <row r="331" spans="1:10" ht="15" customHeight="1" x14ac:dyDescent="0.3">
      <c r="A331" s="22" t="s">
        <v>398</v>
      </c>
      <c r="B331" s="18" t="s">
        <v>373</v>
      </c>
      <c r="C331" s="19">
        <v>1360</v>
      </c>
      <c r="D331" s="20">
        <v>378799.49</v>
      </c>
      <c r="E331" s="23">
        <f>D331/C331</f>
        <v>278.52903676470589</v>
      </c>
      <c r="F331" s="1"/>
      <c r="G331" s="1"/>
      <c r="H331" s="1"/>
      <c r="I331" s="1"/>
      <c r="J331" s="1"/>
    </row>
    <row r="332" spans="1:10" ht="15" customHeight="1" x14ac:dyDescent="0.3">
      <c r="A332" s="22" t="s">
        <v>399</v>
      </c>
      <c r="B332" s="18" t="s">
        <v>373</v>
      </c>
      <c r="C332" s="19">
        <v>3445</v>
      </c>
      <c r="D332" s="20">
        <v>1316933.1499999999</v>
      </c>
      <c r="E332" s="23">
        <f>D332/C332</f>
        <v>382.27377358490565</v>
      </c>
    </row>
    <row r="333" spans="1:10" ht="15" customHeight="1" x14ac:dyDescent="0.3">
      <c r="A333" s="22" t="s">
        <v>211</v>
      </c>
      <c r="B333" s="18" t="s">
        <v>120</v>
      </c>
      <c r="C333" s="19">
        <v>382</v>
      </c>
      <c r="D333" s="20">
        <v>0</v>
      </c>
      <c r="E333" s="23">
        <f>D333/C333</f>
        <v>0</v>
      </c>
      <c r="F333" s="1"/>
      <c r="G333" s="1"/>
      <c r="H333" s="1"/>
      <c r="I333" s="1"/>
      <c r="J333" s="1"/>
    </row>
    <row r="334" spans="1:10" ht="15" customHeight="1" x14ac:dyDescent="0.3">
      <c r="A334" s="22" t="s">
        <v>306</v>
      </c>
      <c r="B334" s="18" t="s">
        <v>263</v>
      </c>
      <c r="C334" s="19">
        <v>3580</v>
      </c>
      <c r="D334" s="20">
        <v>579562.91</v>
      </c>
      <c r="E334" s="23">
        <f>D334/C334</f>
        <v>161.8890810055866</v>
      </c>
      <c r="F334" s="1"/>
      <c r="G334" s="1"/>
      <c r="H334" s="1"/>
      <c r="I334" s="1"/>
      <c r="J334" s="1"/>
    </row>
    <row r="335" spans="1:10" ht="15" customHeight="1" x14ac:dyDescent="0.3">
      <c r="A335" s="22" t="s">
        <v>427</v>
      </c>
      <c r="B335" s="18" t="s">
        <v>263</v>
      </c>
      <c r="C335" s="19">
        <v>3958</v>
      </c>
      <c r="D335" s="20">
        <v>493997.78</v>
      </c>
      <c r="E335" s="23">
        <f>D335/C335</f>
        <v>124.80994946942901</v>
      </c>
    </row>
    <row r="336" spans="1:10" ht="15" customHeight="1" x14ac:dyDescent="0.3">
      <c r="A336" s="22" t="s">
        <v>212</v>
      </c>
      <c r="B336" s="18" t="s">
        <v>120</v>
      </c>
      <c r="C336" s="19">
        <v>2639</v>
      </c>
      <c r="D336" s="20">
        <v>495605.02</v>
      </c>
      <c r="E336" s="23">
        <f>D336/C336</f>
        <v>187.800310723759</v>
      </c>
      <c r="F336" s="1"/>
      <c r="G336" s="1"/>
      <c r="H336" s="1"/>
      <c r="I336" s="1"/>
      <c r="J336" s="1"/>
    </row>
    <row r="337" spans="1:10" ht="15" customHeight="1" x14ac:dyDescent="0.3">
      <c r="A337" s="22" t="s">
        <v>252</v>
      </c>
      <c r="B337" s="18" t="s">
        <v>230</v>
      </c>
      <c r="C337" s="19">
        <v>3679</v>
      </c>
      <c r="D337" s="20">
        <v>520304.09</v>
      </c>
      <c r="E337" s="23">
        <f>D337/C337</f>
        <v>141.42541179668387</v>
      </c>
      <c r="F337" s="1"/>
      <c r="G337" s="1"/>
      <c r="H337" s="1"/>
      <c r="I337" s="1"/>
      <c r="J337" s="1"/>
    </row>
    <row r="338" spans="1:10" ht="15" customHeight="1" x14ac:dyDescent="0.3">
      <c r="A338" s="22" t="s">
        <v>253</v>
      </c>
      <c r="B338" s="18" t="s">
        <v>230</v>
      </c>
      <c r="C338" s="19">
        <v>607</v>
      </c>
      <c r="D338" s="20">
        <v>165124.68</v>
      </c>
      <c r="E338" s="23">
        <f>D338/C338</f>
        <v>272.03406919275125</v>
      </c>
    </row>
    <row r="339" spans="1:10" ht="15" customHeight="1" x14ac:dyDescent="0.3">
      <c r="A339" s="22" t="s">
        <v>254</v>
      </c>
      <c r="B339" s="18" t="s">
        <v>230</v>
      </c>
      <c r="C339" s="19">
        <v>396</v>
      </c>
      <c r="D339" s="20">
        <v>66150.740000000005</v>
      </c>
      <c r="E339" s="23">
        <f>D339/C339</f>
        <v>167.04732323232324</v>
      </c>
      <c r="F339" s="1"/>
      <c r="G339" s="1"/>
      <c r="H339" s="1"/>
      <c r="I339" s="1"/>
      <c r="J339" s="1"/>
    </row>
    <row r="340" spans="1:10" ht="15" customHeight="1" x14ac:dyDescent="0.3">
      <c r="A340" s="22" t="s">
        <v>55</v>
      </c>
      <c r="B340" s="18" t="s">
        <v>5</v>
      </c>
      <c r="C340" s="19">
        <v>218</v>
      </c>
      <c r="D340" s="20">
        <v>6061.16</v>
      </c>
      <c r="E340" s="23">
        <f>D340/C340</f>
        <v>27.803486238532109</v>
      </c>
      <c r="F340" s="1"/>
      <c r="G340" s="1"/>
      <c r="H340" s="1"/>
      <c r="I340" s="1"/>
      <c r="J340" s="1"/>
    </row>
    <row r="341" spans="1:10" ht="15" customHeight="1" x14ac:dyDescent="0.3">
      <c r="A341" s="22" t="s">
        <v>213</v>
      </c>
      <c r="B341" s="18" t="s">
        <v>120</v>
      </c>
      <c r="C341" s="19">
        <v>541</v>
      </c>
      <c r="D341" s="20">
        <v>227874.9</v>
      </c>
      <c r="E341" s="23">
        <f>D341/C341</f>
        <v>421.2105360443623</v>
      </c>
    </row>
    <row r="342" spans="1:10" ht="15" customHeight="1" x14ac:dyDescent="0.3">
      <c r="A342" s="22" t="s">
        <v>307</v>
      </c>
      <c r="B342" s="18" t="s">
        <v>263</v>
      </c>
      <c r="C342" s="19">
        <v>913</v>
      </c>
      <c r="D342" s="20">
        <v>122851.88</v>
      </c>
      <c r="E342" s="23">
        <f>D342/C342</f>
        <v>134.55846659364732</v>
      </c>
      <c r="F342" s="1"/>
      <c r="G342" s="1"/>
      <c r="H342" s="1"/>
      <c r="I342" s="1"/>
      <c r="J342" s="1"/>
    </row>
    <row r="343" spans="1:10" ht="15" customHeight="1" x14ac:dyDescent="0.3">
      <c r="A343" s="22" t="s">
        <v>110</v>
      </c>
      <c r="B343" s="18" t="s">
        <v>84</v>
      </c>
      <c r="C343" s="19">
        <v>768</v>
      </c>
      <c r="D343" s="20">
        <v>399678.22</v>
      </c>
      <c r="E343" s="23">
        <f>D343/C343</f>
        <v>520.41434895833333</v>
      </c>
      <c r="F343" s="1"/>
      <c r="G343" s="1"/>
      <c r="H343" s="1"/>
      <c r="I343" s="1"/>
      <c r="J343" s="1"/>
    </row>
    <row r="344" spans="1:10" ht="15" customHeight="1" x14ac:dyDescent="0.3">
      <c r="A344" s="22" t="s">
        <v>56</v>
      </c>
      <c r="B344" s="18" t="s">
        <v>5</v>
      </c>
      <c r="C344" s="19">
        <v>432</v>
      </c>
      <c r="D344" s="20">
        <v>85335</v>
      </c>
      <c r="E344" s="23">
        <f>D344/C344</f>
        <v>197.53472222222223</v>
      </c>
    </row>
    <row r="345" spans="1:10" ht="15" customHeight="1" x14ac:dyDescent="0.3">
      <c r="A345" s="22" t="s">
        <v>255</v>
      </c>
      <c r="B345" s="18" t="s">
        <v>230</v>
      </c>
      <c r="C345" s="19">
        <v>2004</v>
      </c>
      <c r="D345" s="20">
        <v>479753.28</v>
      </c>
      <c r="E345" s="23">
        <f>D345/C345</f>
        <v>239.39784431137727</v>
      </c>
      <c r="F345" s="1"/>
      <c r="G345" s="1"/>
      <c r="H345" s="1"/>
      <c r="I345" s="1"/>
      <c r="J345" s="1"/>
    </row>
    <row r="346" spans="1:10" ht="15" customHeight="1" x14ac:dyDescent="0.3">
      <c r="A346" s="22" t="s">
        <v>308</v>
      </c>
      <c r="B346" s="18" t="s">
        <v>263</v>
      </c>
      <c r="C346" s="19">
        <v>697</v>
      </c>
      <c r="D346" s="20">
        <v>345301.72</v>
      </c>
      <c r="E346" s="23">
        <f>D346/C346</f>
        <v>495.41136298421804</v>
      </c>
      <c r="F346" s="1"/>
      <c r="G346" s="1"/>
      <c r="H346" s="1"/>
      <c r="I346" s="1"/>
      <c r="J346" s="1"/>
    </row>
    <row r="347" spans="1:10" ht="15" customHeight="1" x14ac:dyDescent="0.3">
      <c r="A347" s="22" t="s">
        <v>309</v>
      </c>
      <c r="B347" s="18" t="s">
        <v>263</v>
      </c>
      <c r="C347" s="19">
        <v>3060</v>
      </c>
      <c r="D347" s="20">
        <v>800544.48</v>
      </c>
      <c r="E347" s="23">
        <f>D347/C347</f>
        <v>261.6158431372549</v>
      </c>
    </row>
    <row r="348" spans="1:10" ht="15" customHeight="1" x14ac:dyDescent="0.3">
      <c r="A348" s="22" t="s">
        <v>430</v>
      </c>
      <c r="B348" s="18" t="s">
        <v>263</v>
      </c>
      <c r="C348" s="19">
        <v>4520</v>
      </c>
      <c r="D348" s="20">
        <v>902676.46</v>
      </c>
      <c r="E348" s="23">
        <f>D348/C348</f>
        <v>199.7071814159292</v>
      </c>
      <c r="F348" s="1"/>
      <c r="G348" s="1"/>
      <c r="H348" s="1"/>
      <c r="I348" s="1"/>
      <c r="J348" s="1"/>
    </row>
    <row r="349" spans="1:10" ht="15" customHeight="1" x14ac:dyDescent="0.3">
      <c r="A349" s="22" t="s">
        <v>310</v>
      </c>
      <c r="B349" s="18" t="s">
        <v>263</v>
      </c>
      <c r="C349" s="19">
        <v>2154</v>
      </c>
      <c r="D349" s="20">
        <v>542094.61</v>
      </c>
      <c r="E349" s="23">
        <f>D349/C349</f>
        <v>251.66880687093777</v>
      </c>
      <c r="F349" s="1"/>
      <c r="G349" s="1"/>
      <c r="H349" s="1"/>
      <c r="I349" s="1"/>
      <c r="J349" s="1"/>
    </row>
    <row r="350" spans="1:10" ht="15" customHeight="1" x14ac:dyDescent="0.3">
      <c r="A350" s="22" t="s">
        <v>360</v>
      </c>
      <c r="B350" s="18" t="s">
        <v>322</v>
      </c>
      <c r="C350" s="19">
        <v>1658</v>
      </c>
      <c r="D350" s="20">
        <v>881700.49</v>
      </c>
      <c r="E350" s="23">
        <f>D350/C350</f>
        <v>531.7855790108564</v>
      </c>
    </row>
    <row r="351" spans="1:10" ht="15" customHeight="1" x14ac:dyDescent="0.3">
      <c r="A351" s="22" t="s">
        <v>57</v>
      </c>
      <c r="B351" s="18" t="s">
        <v>5</v>
      </c>
      <c r="C351" s="19">
        <v>300</v>
      </c>
      <c r="D351" s="20">
        <v>61418.87</v>
      </c>
      <c r="E351" s="23">
        <f>D351/C351</f>
        <v>204.72956666666667</v>
      </c>
      <c r="F351" s="1"/>
      <c r="G351" s="1"/>
      <c r="H351" s="1"/>
      <c r="I351" s="1"/>
      <c r="J351" s="1"/>
    </row>
    <row r="352" spans="1:10" ht="15" customHeight="1" x14ac:dyDescent="0.3">
      <c r="A352" s="22" t="s">
        <v>58</v>
      </c>
      <c r="B352" s="18" t="s">
        <v>5</v>
      </c>
      <c r="C352" s="19">
        <v>2035</v>
      </c>
      <c r="D352" s="20">
        <v>42020</v>
      </c>
      <c r="E352" s="23">
        <f>D352/C352</f>
        <v>20.648648648648649</v>
      </c>
      <c r="F352" s="1"/>
      <c r="G352" s="1"/>
      <c r="H352" s="1"/>
      <c r="I352" s="1"/>
      <c r="J352" s="1"/>
    </row>
    <row r="353" spans="1:10" ht="15" customHeight="1" x14ac:dyDescent="0.3">
      <c r="A353" s="22" t="s">
        <v>361</v>
      </c>
      <c r="B353" s="18" t="s">
        <v>322</v>
      </c>
      <c r="C353" s="19">
        <v>477</v>
      </c>
      <c r="D353" s="20">
        <v>341114.34</v>
      </c>
      <c r="E353" s="23">
        <f>D353/C353</f>
        <v>715.12440251572332</v>
      </c>
    </row>
    <row r="354" spans="1:10" ht="15" customHeight="1" x14ac:dyDescent="0.3">
      <c r="A354" s="22" t="s">
        <v>80</v>
      </c>
      <c r="B354" s="18" t="s">
        <v>75</v>
      </c>
      <c r="C354" s="19">
        <v>2732</v>
      </c>
      <c r="D354" s="20">
        <v>1039365.96</v>
      </c>
      <c r="E354" s="23">
        <f>D354/C354</f>
        <v>380.44142020497804</v>
      </c>
      <c r="F354" s="1"/>
      <c r="G354" s="1"/>
      <c r="H354" s="1"/>
      <c r="I354" s="1"/>
      <c r="J354" s="1"/>
    </row>
    <row r="355" spans="1:10" ht="15" customHeight="1" x14ac:dyDescent="0.3">
      <c r="A355" s="22" t="s">
        <v>362</v>
      </c>
      <c r="B355" s="18" t="s">
        <v>322</v>
      </c>
      <c r="C355" s="19">
        <v>3356</v>
      </c>
      <c r="D355" s="20">
        <v>672238.34</v>
      </c>
      <c r="E355" s="23">
        <f>D355/C355</f>
        <v>200.3093980929678</v>
      </c>
      <c r="F355" s="1"/>
      <c r="G355" s="1"/>
      <c r="H355" s="1"/>
      <c r="I355" s="1"/>
      <c r="J355" s="1"/>
    </row>
    <row r="356" spans="1:10" ht="15" customHeight="1" x14ac:dyDescent="0.3">
      <c r="A356" s="22" t="s">
        <v>59</v>
      </c>
      <c r="B356" s="18" t="s">
        <v>5</v>
      </c>
      <c r="C356" s="19">
        <v>393</v>
      </c>
      <c r="D356" s="20">
        <v>55365.5</v>
      </c>
      <c r="E356" s="23">
        <f>D356/C356</f>
        <v>140.8791348600509</v>
      </c>
    </row>
    <row r="357" spans="1:10" ht="15" customHeight="1" x14ac:dyDescent="0.3">
      <c r="A357" s="22" t="s">
        <v>311</v>
      </c>
      <c r="B357" s="18" t="s">
        <v>263</v>
      </c>
      <c r="C357" s="19">
        <v>2262</v>
      </c>
      <c r="D357" s="20">
        <v>174512</v>
      </c>
      <c r="E357" s="23">
        <f>D357/C357</f>
        <v>77.149425287356323</v>
      </c>
      <c r="F357" s="1"/>
      <c r="G357" s="1"/>
      <c r="H357" s="1"/>
      <c r="I357" s="1"/>
      <c r="J357" s="1"/>
    </row>
    <row r="358" spans="1:10" ht="15" customHeight="1" x14ac:dyDescent="0.3">
      <c r="A358" s="22" t="s">
        <v>214</v>
      </c>
      <c r="B358" s="18" t="s">
        <v>120</v>
      </c>
      <c r="C358" s="19">
        <v>266</v>
      </c>
      <c r="D358" s="20">
        <v>343618.39</v>
      </c>
      <c r="E358" s="23">
        <f>D358/C358</f>
        <v>1291.7984586466166</v>
      </c>
      <c r="F358" s="1"/>
      <c r="G358" s="1"/>
      <c r="H358" s="1"/>
      <c r="I358" s="1"/>
      <c r="J358" s="1"/>
    </row>
    <row r="359" spans="1:10" ht="15" customHeight="1" x14ac:dyDescent="0.3">
      <c r="A359" s="22" t="s">
        <v>60</v>
      </c>
      <c r="B359" s="18" t="s">
        <v>5</v>
      </c>
      <c r="C359" s="19">
        <v>2389</v>
      </c>
      <c r="D359" s="20">
        <v>0</v>
      </c>
      <c r="E359" s="23">
        <f>D359/C359</f>
        <v>0</v>
      </c>
    </row>
    <row r="360" spans="1:10" ht="15" customHeight="1" x14ac:dyDescent="0.3">
      <c r="A360" s="22" t="s">
        <v>312</v>
      </c>
      <c r="B360" s="18" t="s">
        <v>263</v>
      </c>
      <c r="C360" s="19">
        <v>1124</v>
      </c>
      <c r="D360" s="20">
        <v>519942.65</v>
      </c>
      <c r="E360" s="23">
        <f>D360/C360</f>
        <v>462.5824288256228</v>
      </c>
      <c r="F360" s="1"/>
      <c r="G360" s="1"/>
      <c r="H360" s="1"/>
      <c r="I360" s="1"/>
      <c r="J360" s="1"/>
    </row>
    <row r="361" spans="1:10" ht="15" customHeight="1" x14ac:dyDescent="0.3">
      <c r="A361" s="22" t="s">
        <v>215</v>
      </c>
      <c r="B361" s="18" t="s">
        <v>120</v>
      </c>
      <c r="C361" s="19">
        <v>545</v>
      </c>
      <c r="D361" s="20">
        <v>31218.26</v>
      </c>
      <c r="E361" s="23">
        <f>D361/C361</f>
        <v>57.281211009174307</v>
      </c>
      <c r="F361" s="1"/>
      <c r="G361" s="1"/>
      <c r="H361" s="1"/>
      <c r="I361" s="1"/>
      <c r="J361" s="1"/>
    </row>
    <row r="362" spans="1:10" ht="15" customHeight="1" x14ac:dyDescent="0.3">
      <c r="A362" s="22" t="s">
        <v>61</v>
      </c>
      <c r="B362" s="18" t="s">
        <v>5</v>
      </c>
      <c r="C362" s="19">
        <v>217</v>
      </c>
      <c r="D362" s="20">
        <v>56701.65</v>
      </c>
      <c r="E362" s="23">
        <f>D362/C362</f>
        <v>261.29792626728113</v>
      </c>
    </row>
    <row r="363" spans="1:10" ht="15" customHeight="1" x14ac:dyDescent="0.3">
      <c r="A363" s="22" t="s">
        <v>62</v>
      </c>
      <c r="B363" s="18" t="s">
        <v>5</v>
      </c>
      <c r="C363" s="19">
        <v>3704</v>
      </c>
      <c r="D363" s="20">
        <v>326847.27</v>
      </c>
      <c r="E363" s="23">
        <f>D363/C363</f>
        <v>88.241703563714907</v>
      </c>
      <c r="F363" s="1"/>
      <c r="G363" s="1"/>
      <c r="H363" s="1"/>
      <c r="I363" s="1"/>
      <c r="J363" s="1"/>
    </row>
    <row r="364" spans="1:10" ht="15" customHeight="1" x14ac:dyDescent="0.3">
      <c r="A364" s="22" t="s">
        <v>63</v>
      </c>
      <c r="B364" s="18" t="s">
        <v>5</v>
      </c>
      <c r="C364" s="19">
        <v>963</v>
      </c>
      <c r="D364" s="20">
        <v>66988.91</v>
      </c>
      <c r="E364" s="23">
        <f>D364/C364</f>
        <v>69.562731048805816</v>
      </c>
      <c r="F364" s="1"/>
      <c r="G364" s="1"/>
      <c r="H364" s="1"/>
      <c r="I364" s="1"/>
      <c r="J364" s="1"/>
    </row>
    <row r="365" spans="1:10" ht="15" customHeight="1" x14ac:dyDescent="0.3">
      <c r="A365" s="22" t="s">
        <v>216</v>
      </c>
      <c r="B365" s="18" t="s">
        <v>120</v>
      </c>
      <c r="C365" s="19">
        <v>653</v>
      </c>
      <c r="D365" s="20">
        <v>200935.17</v>
      </c>
      <c r="E365" s="23">
        <f>D365/C365</f>
        <v>307.71082695252682</v>
      </c>
    </row>
    <row r="366" spans="1:10" ht="15" customHeight="1" x14ac:dyDescent="0.3">
      <c r="A366" s="22" t="s">
        <v>64</v>
      </c>
      <c r="B366" s="18" t="s">
        <v>5</v>
      </c>
      <c r="C366" s="19">
        <v>324</v>
      </c>
      <c r="D366" s="20">
        <v>69212.63</v>
      </c>
      <c r="E366" s="23">
        <f>D366/C366</f>
        <v>213.61922839506175</v>
      </c>
      <c r="F366" s="1"/>
      <c r="G366" s="1"/>
      <c r="H366" s="1"/>
      <c r="I366" s="1"/>
      <c r="J366" s="1"/>
    </row>
    <row r="367" spans="1:10" ht="15" customHeight="1" x14ac:dyDescent="0.3">
      <c r="A367" s="22" t="s">
        <v>363</v>
      </c>
      <c r="B367" s="18" t="s">
        <v>322</v>
      </c>
      <c r="C367" s="19">
        <v>3818</v>
      </c>
      <c r="D367" s="20">
        <v>938820.17</v>
      </c>
      <c r="E367" s="23">
        <f>D367/C367</f>
        <v>245.89318229439499</v>
      </c>
      <c r="F367" s="1"/>
      <c r="G367" s="1"/>
      <c r="H367" s="1"/>
      <c r="I367" s="1"/>
      <c r="J367" s="1"/>
    </row>
    <row r="368" spans="1:10" ht="15" customHeight="1" x14ac:dyDescent="0.3">
      <c r="A368" s="22" t="s">
        <v>65</v>
      </c>
      <c r="B368" s="18" t="s">
        <v>5</v>
      </c>
      <c r="C368" s="19">
        <v>381</v>
      </c>
      <c r="D368" s="20">
        <v>165895.42000000001</v>
      </c>
      <c r="E368" s="23">
        <f>D368/C368</f>
        <v>435.42104986876643</v>
      </c>
    </row>
    <row r="369" spans="1:10" ht="15" customHeight="1" x14ac:dyDescent="0.3">
      <c r="A369" s="22" t="s">
        <v>66</v>
      </c>
      <c r="B369" s="18" t="s">
        <v>5</v>
      </c>
      <c r="C369" s="19">
        <v>3569</v>
      </c>
      <c r="D369" s="20">
        <v>825523.14</v>
      </c>
      <c r="E369" s="23">
        <f>D369/C369</f>
        <v>231.30376576071728</v>
      </c>
      <c r="F369" s="1"/>
      <c r="G369" s="1"/>
      <c r="H369" s="1"/>
      <c r="I369" s="1"/>
      <c r="J369" s="1"/>
    </row>
    <row r="370" spans="1:10" ht="15" customHeight="1" x14ac:dyDescent="0.3">
      <c r="A370" s="22" t="s">
        <v>364</v>
      </c>
      <c r="B370" s="18" t="s">
        <v>322</v>
      </c>
      <c r="C370" s="19">
        <v>2083</v>
      </c>
      <c r="D370" s="20">
        <v>619088.98</v>
      </c>
      <c r="E370" s="23">
        <f>D370/C370</f>
        <v>297.21026404224676</v>
      </c>
      <c r="F370" s="1"/>
      <c r="G370" s="1"/>
      <c r="H370" s="1"/>
      <c r="I370" s="1"/>
      <c r="J370" s="1"/>
    </row>
    <row r="371" spans="1:10" ht="15" customHeight="1" x14ac:dyDescent="0.3">
      <c r="A371" s="22" t="s">
        <v>81</v>
      </c>
      <c r="B371" s="18" t="s">
        <v>75</v>
      </c>
      <c r="C371" s="19">
        <v>804</v>
      </c>
      <c r="D371" s="20">
        <v>164000</v>
      </c>
      <c r="E371" s="23">
        <f>D371/C371</f>
        <v>203.98009950248758</v>
      </c>
    </row>
    <row r="372" spans="1:10" ht="15" customHeight="1" x14ac:dyDescent="0.3">
      <c r="A372" s="22" t="s">
        <v>313</v>
      </c>
      <c r="B372" s="18" t="s">
        <v>263</v>
      </c>
      <c r="C372" s="19">
        <v>2564</v>
      </c>
      <c r="D372" s="20">
        <v>568189.36</v>
      </c>
      <c r="E372" s="23">
        <f>D372/C372</f>
        <v>221.60271450858033</v>
      </c>
      <c r="F372" s="1"/>
      <c r="G372" s="1"/>
      <c r="H372" s="1"/>
      <c r="I372" s="1"/>
      <c r="J372" s="1"/>
    </row>
    <row r="373" spans="1:10" ht="15" customHeight="1" x14ac:dyDescent="0.3">
      <c r="A373" s="22" t="s">
        <v>111</v>
      </c>
      <c r="B373" s="18" t="s">
        <v>84</v>
      </c>
      <c r="C373" s="19">
        <v>1063</v>
      </c>
      <c r="D373" s="20">
        <v>158493.57999999999</v>
      </c>
      <c r="E373" s="23">
        <f>D373/C373</f>
        <v>149.10026340545625</v>
      </c>
      <c r="F373" s="1"/>
      <c r="G373" s="1"/>
      <c r="H373" s="1"/>
      <c r="I373" s="1"/>
      <c r="J373" s="1"/>
    </row>
    <row r="374" spans="1:10" ht="15" customHeight="1" x14ac:dyDescent="0.3">
      <c r="A374" s="22" t="s">
        <v>217</v>
      </c>
      <c r="B374" s="18" t="s">
        <v>120</v>
      </c>
      <c r="C374" s="19">
        <v>759</v>
      </c>
      <c r="D374" s="20">
        <v>122095.28</v>
      </c>
      <c r="E374" s="23">
        <f>D374/C374</f>
        <v>160.86334650856389</v>
      </c>
    </row>
    <row r="375" spans="1:10" ht="15" customHeight="1" x14ac:dyDescent="0.3">
      <c r="A375" s="22" t="s">
        <v>314</v>
      </c>
      <c r="B375" s="18" t="s">
        <v>263</v>
      </c>
      <c r="C375" s="19">
        <v>1434</v>
      </c>
      <c r="D375" s="20">
        <v>164965.03</v>
      </c>
      <c r="E375" s="23">
        <f>D375/C375</f>
        <v>115.03837517433752</v>
      </c>
      <c r="F375" s="1"/>
      <c r="G375" s="1"/>
      <c r="H375" s="1"/>
      <c r="I375" s="1"/>
      <c r="J375" s="1"/>
    </row>
    <row r="376" spans="1:10" ht="15" customHeight="1" x14ac:dyDescent="0.3">
      <c r="A376" s="22" t="s">
        <v>315</v>
      </c>
      <c r="B376" s="18" t="s">
        <v>263</v>
      </c>
      <c r="C376" s="19">
        <v>804</v>
      </c>
      <c r="D376" s="20">
        <v>400588.26</v>
      </c>
      <c r="E376" s="23">
        <f>D376/C376</f>
        <v>498.24410447761193</v>
      </c>
      <c r="F376" s="1"/>
      <c r="G376" s="1"/>
      <c r="H376" s="1"/>
      <c r="I376" s="1"/>
      <c r="J376" s="1"/>
    </row>
    <row r="377" spans="1:10" ht="15" customHeight="1" x14ac:dyDescent="0.3">
      <c r="A377" s="22" t="s">
        <v>365</v>
      </c>
      <c r="B377" s="18" t="s">
        <v>322</v>
      </c>
      <c r="C377" s="19">
        <v>715</v>
      </c>
      <c r="D377" s="20">
        <v>743291.88</v>
      </c>
      <c r="E377" s="23">
        <f>D377/C377</f>
        <v>1039.5690629370629</v>
      </c>
    </row>
    <row r="378" spans="1:10" ht="15" customHeight="1" x14ac:dyDescent="0.3">
      <c r="A378" s="22" t="s">
        <v>67</v>
      </c>
      <c r="B378" s="18" t="s">
        <v>5</v>
      </c>
      <c r="C378" s="19">
        <v>570</v>
      </c>
      <c r="D378" s="20">
        <v>50590</v>
      </c>
      <c r="E378" s="23">
        <f>D378/C378</f>
        <v>88.754385964912274</v>
      </c>
      <c r="F378" s="1"/>
      <c r="G378" s="1"/>
      <c r="H378" s="1"/>
      <c r="I378" s="1"/>
      <c r="J378" s="1"/>
    </row>
    <row r="379" spans="1:10" ht="15" customHeight="1" x14ac:dyDescent="0.3">
      <c r="A379" s="22" t="s">
        <v>218</v>
      </c>
      <c r="B379" s="18" t="s">
        <v>120</v>
      </c>
      <c r="C379" s="19">
        <v>255</v>
      </c>
      <c r="D379" s="20">
        <v>77141.649999999994</v>
      </c>
      <c r="E379" s="23">
        <f>D379/C379</f>
        <v>302.51627450980391</v>
      </c>
      <c r="F379" s="1"/>
      <c r="G379" s="1"/>
      <c r="H379" s="1"/>
      <c r="I379" s="1"/>
      <c r="J379" s="1"/>
    </row>
    <row r="380" spans="1:10" ht="15" customHeight="1" x14ac:dyDescent="0.3">
      <c r="A380" s="22" t="s">
        <v>68</v>
      </c>
      <c r="B380" s="18" t="s">
        <v>5</v>
      </c>
      <c r="C380" s="19">
        <v>3384</v>
      </c>
      <c r="D380" s="20">
        <v>-9803.42</v>
      </c>
      <c r="E380" s="23">
        <f>D380/C380</f>
        <v>-2.8969917257683213</v>
      </c>
    </row>
    <row r="381" spans="1:10" ht="15" customHeight="1" x14ac:dyDescent="0.3">
      <c r="A381" s="22" t="s">
        <v>69</v>
      </c>
      <c r="B381" s="18" t="s">
        <v>5</v>
      </c>
      <c r="C381" s="19">
        <v>233</v>
      </c>
      <c r="D381" s="20">
        <v>122031.23</v>
      </c>
      <c r="E381" s="23">
        <f>D381/C381</f>
        <v>523.7391845493562</v>
      </c>
      <c r="F381" s="1"/>
      <c r="G381" s="1"/>
      <c r="H381" s="1"/>
      <c r="I381" s="1"/>
      <c r="J381" s="1"/>
    </row>
    <row r="382" spans="1:10" ht="15" customHeight="1" x14ac:dyDescent="0.3">
      <c r="A382" s="22" t="s">
        <v>70</v>
      </c>
      <c r="B382" s="18" t="s">
        <v>5</v>
      </c>
      <c r="C382" s="19">
        <v>836</v>
      </c>
      <c r="D382" s="20">
        <v>46266</v>
      </c>
      <c r="E382" s="23">
        <f>D382/C382</f>
        <v>55.342105263157897</v>
      </c>
      <c r="F382" s="1"/>
      <c r="G382" s="1"/>
      <c r="H382" s="1"/>
      <c r="I382" s="1"/>
      <c r="J382" s="1"/>
    </row>
    <row r="383" spans="1:10" ht="15" customHeight="1" x14ac:dyDescent="0.3">
      <c r="A383" s="22" t="s">
        <v>71</v>
      </c>
      <c r="B383" s="18" t="s">
        <v>5</v>
      </c>
      <c r="C383" s="19">
        <v>329</v>
      </c>
      <c r="D383" s="20">
        <v>55402.76</v>
      </c>
      <c r="E383" s="23">
        <f>D383/C383</f>
        <v>168.39744680851064</v>
      </c>
    </row>
    <row r="384" spans="1:10" ht="15" customHeight="1" x14ac:dyDescent="0.3">
      <c r="A384" s="22" t="s">
        <v>256</v>
      </c>
      <c r="B384" s="18" t="s">
        <v>230</v>
      </c>
      <c r="C384" s="19">
        <v>243</v>
      </c>
      <c r="D384" s="20">
        <v>138391.26</v>
      </c>
      <c r="E384" s="23">
        <f>D384/C384</f>
        <v>569.51135802469139</v>
      </c>
      <c r="F384" s="1"/>
      <c r="G384" s="1"/>
      <c r="H384" s="1"/>
      <c r="I384" s="1"/>
      <c r="J384" s="1"/>
    </row>
    <row r="385" spans="1:10" ht="15" customHeight="1" x14ac:dyDescent="0.3">
      <c r="A385" s="22" t="s">
        <v>316</v>
      </c>
      <c r="B385" s="18" t="s">
        <v>263</v>
      </c>
      <c r="C385" s="19">
        <v>3799</v>
      </c>
      <c r="D385" s="20">
        <v>958145.24</v>
      </c>
      <c r="E385" s="23">
        <f>D385/C385</f>
        <v>252.20985522505921</v>
      </c>
      <c r="F385" s="1"/>
      <c r="G385" s="1"/>
      <c r="H385" s="1"/>
      <c r="I385" s="1"/>
      <c r="J385" s="1"/>
    </row>
    <row r="386" spans="1:10" ht="15" customHeight="1" x14ac:dyDescent="0.3">
      <c r="A386" s="22" t="s">
        <v>219</v>
      </c>
      <c r="B386" s="18" t="s">
        <v>120</v>
      </c>
      <c r="C386" s="19">
        <v>2086</v>
      </c>
      <c r="D386" s="20">
        <v>112839.65</v>
      </c>
      <c r="E386" s="23">
        <f>D386/C386</f>
        <v>54.09379194630872</v>
      </c>
    </row>
    <row r="387" spans="1:10" ht="15" customHeight="1" x14ac:dyDescent="0.3">
      <c r="A387" s="22" t="s">
        <v>220</v>
      </c>
      <c r="B387" s="18" t="s">
        <v>120</v>
      </c>
      <c r="C387" s="19">
        <v>935</v>
      </c>
      <c r="D387" s="20">
        <v>252562.3</v>
      </c>
      <c r="E387" s="23">
        <f>D387/C387</f>
        <v>270.12010695187166</v>
      </c>
      <c r="F387" s="1"/>
      <c r="G387" s="1"/>
      <c r="H387" s="1"/>
      <c r="I387" s="1"/>
      <c r="J387" s="1"/>
    </row>
    <row r="388" spans="1:10" ht="15" customHeight="1" x14ac:dyDescent="0.3">
      <c r="A388" s="22" t="s">
        <v>366</v>
      </c>
      <c r="B388" s="18" t="s">
        <v>322</v>
      </c>
      <c r="C388" s="19">
        <v>2568</v>
      </c>
      <c r="D388" s="20">
        <v>187766.2</v>
      </c>
      <c r="E388" s="23">
        <f>D388/C388</f>
        <v>73.117679127725864</v>
      </c>
      <c r="F388" s="1"/>
      <c r="G388" s="1"/>
      <c r="H388" s="1"/>
      <c r="I388" s="1"/>
      <c r="J388" s="1"/>
    </row>
    <row r="389" spans="1:10" ht="15" customHeight="1" x14ac:dyDescent="0.3">
      <c r="A389" s="22" t="s">
        <v>221</v>
      </c>
      <c r="B389" s="18" t="s">
        <v>120</v>
      </c>
      <c r="C389" s="19">
        <v>2145</v>
      </c>
      <c r="D389" s="20">
        <v>214526.9</v>
      </c>
      <c r="E389" s="23">
        <f>D389/C389</f>
        <v>100.01254079254079</v>
      </c>
    </row>
    <row r="390" spans="1:10" ht="15" customHeight="1" x14ac:dyDescent="0.3">
      <c r="A390" s="22" t="s">
        <v>222</v>
      </c>
      <c r="B390" s="18" t="s">
        <v>120</v>
      </c>
      <c r="C390" s="19">
        <v>672</v>
      </c>
      <c r="D390" s="20">
        <v>193372.21</v>
      </c>
      <c r="E390" s="23">
        <f>D390/C390</f>
        <v>287.75626488095236</v>
      </c>
      <c r="F390" s="1"/>
      <c r="G390" s="1"/>
      <c r="H390" s="1"/>
      <c r="I390" s="1"/>
      <c r="J390" s="1"/>
    </row>
    <row r="391" spans="1:10" ht="15" customHeight="1" x14ac:dyDescent="0.3">
      <c r="A391" s="22" t="s">
        <v>112</v>
      </c>
      <c r="B391" s="18" t="s">
        <v>84</v>
      </c>
      <c r="C391" s="19">
        <v>368</v>
      </c>
      <c r="D391" s="20">
        <v>283110.49</v>
      </c>
      <c r="E391" s="23">
        <f>D391/C391</f>
        <v>769.32198369565219</v>
      </c>
      <c r="F391" s="1"/>
      <c r="G391" s="1"/>
      <c r="H391" s="1"/>
      <c r="I391" s="1"/>
      <c r="J391" s="1"/>
    </row>
    <row r="392" spans="1:10" ht="15" customHeight="1" x14ac:dyDescent="0.3">
      <c r="A392" s="22" t="s">
        <v>72</v>
      </c>
      <c r="B392" s="18" t="s">
        <v>5</v>
      </c>
      <c r="C392" s="19">
        <v>253</v>
      </c>
      <c r="D392" s="20">
        <v>49669.38</v>
      </c>
      <c r="E392" s="23">
        <f>D392/C392</f>
        <v>196.32166007905138</v>
      </c>
    </row>
    <row r="393" spans="1:10" ht="15" customHeight="1" x14ac:dyDescent="0.3">
      <c r="A393" s="22" t="s">
        <v>223</v>
      </c>
      <c r="B393" s="18" t="s">
        <v>120</v>
      </c>
      <c r="C393" s="19">
        <v>2870</v>
      </c>
      <c r="D393" s="20">
        <v>608649.55000000005</v>
      </c>
      <c r="E393" s="23">
        <f>D393/C393</f>
        <v>212.07301393728224</v>
      </c>
      <c r="F393" s="1"/>
      <c r="G393" s="1"/>
      <c r="H393" s="1"/>
      <c r="I393" s="1"/>
      <c r="J393" s="1"/>
    </row>
    <row r="394" spans="1:10" ht="15" customHeight="1" x14ac:dyDescent="0.3">
      <c r="A394" s="22" t="s">
        <v>73</v>
      </c>
      <c r="B394" s="18" t="s">
        <v>5</v>
      </c>
      <c r="C394" s="19">
        <v>1938</v>
      </c>
      <c r="D394" s="20">
        <v>425559.71</v>
      </c>
      <c r="E394" s="23">
        <f>D394/C394</f>
        <v>219.58705366357071</v>
      </c>
      <c r="F394" s="1"/>
      <c r="G394" s="1"/>
      <c r="H394" s="1"/>
      <c r="I394" s="1"/>
      <c r="J394" s="1"/>
    </row>
    <row r="395" spans="1:10" ht="15" customHeight="1" x14ac:dyDescent="0.3">
      <c r="A395" s="22" t="s">
        <v>113</v>
      </c>
      <c r="B395" s="18" t="s">
        <v>84</v>
      </c>
      <c r="C395" s="19">
        <v>2284</v>
      </c>
      <c r="D395" s="20">
        <v>385408.4</v>
      </c>
      <c r="E395" s="23">
        <f>D395/C395</f>
        <v>168.74273204903679</v>
      </c>
    </row>
    <row r="396" spans="1:10" ht="15" customHeight="1" x14ac:dyDescent="0.3">
      <c r="A396" s="22" t="s">
        <v>317</v>
      </c>
      <c r="B396" s="18" t="s">
        <v>263</v>
      </c>
      <c r="C396" s="19">
        <v>4519</v>
      </c>
      <c r="D396" s="20">
        <v>560281.49</v>
      </c>
      <c r="E396" s="23">
        <f>D396/C396</f>
        <v>123.98351183890242</v>
      </c>
      <c r="F396" s="1"/>
      <c r="G396" s="1"/>
      <c r="H396" s="1"/>
      <c r="I396" s="1"/>
      <c r="J396" s="1"/>
    </row>
    <row r="397" spans="1:10" ht="15" customHeight="1" x14ac:dyDescent="0.3">
      <c r="A397" s="22" t="s">
        <v>257</v>
      </c>
      <c r="B397" s="18" t="s">
        <v>230</v>
      </c>
      <c r="C397" s="19">
        <v>2839</v>
      </c>
      <c r="D397" s="20">
        <v>446581.07</v>
      </c>
      <c r="E397" s="23">
        <f>D397/C397</f>
        <v>157.30224374779851</v>
      </c>
      <c r="F397" s="1"/>
      <c r="G397" s="1"/>
      <c r="H397" s="1"/>
      <c r="I397" s="1"/>
      <c r="J397" s="1"/>
    </row>
    <row r="398" spans="1:10" ht="15" customHeight="1" x14ac:dyDescent="0.3">
      <c r="A398" s="22" t="s">
        <v>114</v>
      </c>
      <c r="B398" s="18" t="s">
        <v>84</v>
      </c>
      <c r="C398" s="19">
        <v>4861</v>
      </c>
      <c r="D398" s="20">
        <v>608862.68999999994</v>
      </c>
      <c r="E398" s="23">
        <f>D398/C398</f>
        <v>125.25461633408763</v>
      </c>
    </row>
    <row r="399" spans="1:10" ht="15" customHeight="1" x14ac:dyDescent="0.3">
      <c r="A399" s="22" t="s">
        <v>258</v>
      </c>
      <c r="B399" s="18" t="s">
        <v>230</v>
      </c>
      <c r="C399" s="19">
        <v>3283</v>
      </c>
      <c r="D399" s="20">
        <v>249080.37</v>
      </c>
      <c r="E399" s="23">
        <f>D399/C399</f>
        <v>75.869744136460554</v>
      </c>
      <c r="F399" s="1"/>
      <c r="G399" s="1"/>
      <c r="H399" s="1"/>
      <c r="I399" s="1"/>
      <c r="J399" s="1"/>
    </row>
    <row r="400" spans="1:10" ht="15" customHeight="1" x14ac:dyDescent="0.3">
      <c r="A400" s="22" t="s">
        <v>82</v>
      </c>
      <c r="B400" s="18" t="s">
        <v>75</v>
      </c>
      <c r="C400" s="19">
        <v>438</v>
      </c>
      <c r="D400" s="20">
        <v>444324.2</v>
      </c>
      <c r="E400" s="23">
        <f>D400/C400</f>
        <v>1014.4388127853881</v>
      </c>
      <c r="F400" s="1"/>
      <c r="G400" s="1"/>
      <c r="H400" s="1"/>
      <c r="I400" s="1"/>
      <c r="J400" s="1"/>
    </row>
    <row r="401" spans="1:10" ht="15" customHeight="1" x14ac:dyDescent="0.3">
      <c r="A401" s="22" t="s">
        <v>429</v>
      </c>
      <c r="B401" s="18" t="s">
        <v>373</v>
      </c>
      <c r="C401" s="19">
        <v>4478</v>
      </c>
      <c r="D401" s="20">
        <v>629580.92000000004</v>
      </c>
      <c r="E401" s="23">
        <f>D401/C401</f>
        <v>140.59422063421172</v>
      </c>
    </row>
    <row r="402" spans="1:10" ht="15" customHeight="1" x14ac:dyDescent="0.3">
      <c r="A402" s="22" t="s">
        <v>224</v>
      </c>
      <c r="B402" s="18" t="s">
        <v>120</v>
      </c>
      <c r="C402" s="19">
        <v>950</v>
      </c>
      <c r="D402" s="20">
        <v>18000</v>
      </c>
      <c r="E402" s="23">
        <f>D402/C402</f>
        <v>18.94736842105263</v>
      </c>
      <c r="F402" s="1"/>
      <c r="G402" s="1"/>
      <c r="H402" s="1"/>
      <c r="I402" s="1"/>
      <c r="J402" s="1"/>
    </row>
    <row r="403" spans="1:10" ht="15" customHeight="1" x14ac:dyDescent="0.3">
      <c r="A403" s="22" t="s">
        <v>367</v>
      </c>
      <c r="B403" s="18" t="s">
        <v>322</v>
      </c>
      <c r="C403" s="19">
        <v>4218</v>
      </c>
      <c r="D403" s="20">
        <v>820659.18</v>
      </c>
      <c r="E403" s="23">
        <f>D403/C403</f>
        <v>194.5612091038407</v>
      </c>
      <c r="F403" s="1"/>
      <c r="G403" s="1"/>
      <c r="H403" s="1"/>
      <c r="I403" s="1"/>
      <c r="J403" s="1"/>
    </row>
    <row r="404" spans="1:10" ht="15" customHeight="1" x14ac:dyDescent="0.3">
      <c r="A404" s="22" t="s">
        <v>368</v>
      </c>
      <c r="B404" s="18" t="s">
        <v>322</v>
      </c>
      <c r="C404" s="19">
        <v>3288</v>
      </c>
      <c r="D404" s="20">
        <v>997412.94</v>
      </c>
      <c r="E404" s="23">
        <f>D404/C404</f>
        <v>303.34943430656932</v>
      </c>
    </row>
    <row r="405" spans="1:10" ht="15" customHeight="1" x14ac:dyDescent="0.3">
      <c r="A405" s="22" t="s">
        <v>318</v>
      </c>
      <c r="B405" s="18" t="s">
        <v>263</v>
      </c>
      <c r="C405" s="19">
        <v>3146</v>
      </c>
      <c r="D405" s="20">
        <v>460844.46</v>
      </c>
      <c r="E405" s="23">
        <f>D405/C405</f>
        <v>146.48584233947872</v>
      </c>
      <c r="F405" s="1"/>
      <c r="G405" s="1"/>
      <c r="H405" s="1"/>
      <c r="I405" s="1"/>
      <c r="J405" s="1"/>
    </row>
    <row r="406" spans="1:10" ht="15" customHeight="1" x14ac:dyDescent="0.3">
      <c r="A406" s="22" t="s">
        <v>259</v>
      </c>
      <c r="B406" s="18" t="s">
        <v>230</v>
      </c>
      <c r="C406" s="19">
        <v>382</v>
      </c>
      <c r="D406" s="20">
        <v>14831.72</v>
      </c>
      <c r="E406" s="23">
        <f>D406/C406</f>
        <v>38.826492146596856</v>
      </c>
      <c r="F406" s="1"/>
      <c r="G406" s="1"/>
      <c r="H406" s="1"/>
      <c r="I406" s="1"/>
      <c r="J406" s="1"/>
    </row>
    <row r="407" spans="1:10" ht="15" customHeight="1" x14ac:dyDescent="0.3">
      <c r="A407" s="22" t="s">
        <v>369</v>
      </c>
      <c r="B407" s="18" t="s">
        <v>322</v>
      </c>
      <c r="C407" s="19">
        <v>1490</v>
      </c>
      <c r="D407" s="20">
        <v>910134.73</v>
      </c>
      <c r="E407" s="23">
        <f>D407/C407</f>
        <v>610.82867785234896</v>
      </c>
    </row>
    <row r="408" spans="1:10" ht="15" customHeight="1" x14ac:dyDescent="0.3">
      <c r="A408" s="22" t="s">
        <v>115</v>
      </c>
      <c r="B408" s="18" t="s">
        <v>84</v>
      </c>
      <c r="C408" s="19">
        <v>1494</v>
      </c>
      <c r="D408" s="20">
        <v>305730.15000000002</v>
      </c>
      <c r="E408" s="23">
        <f>D408/C408</f>
        <v>204.63865461847391</v>
      </c>
      <c r="F408" s="1"/>
      <c r="G408" s="1"/>
      <c r="H408" s="1"/>
      <c r="I408" s="1"/>
      <c r="J408" s="1"/>
    </row>
    <row r="409" spans="1:10" ht="15" customHeight="1" x14ac:dyDescent="0.3">
      <c r="A409" s="22" t="s">
        <v>116</v>
      </c>
      <c r="B409" s="18" t="s">
        <v>84</v>
      </c>
      <c r="C409" s="19">
        <v>1068</v>
      </c>
      <c r="D409" s="20">
        <v>648942.11</v>
      </c>
      <c r="E409" s="23">
        <f>D409/C409</f>
        <v>607.6236985018727</v>
      </c>
      <c r="F409" s="1"/>
      <c r="G409" s="1"/>
      <c r="H409" s="1"/>
      <c r="I409" s="1"/>
      <c r="J409" s="1"/>
    </row>
    <row r="410" spans="1:10" ht="15" customHeight="1" x14ac:dyDescent="0.3">
      <c r="A410" s="22" t="s">
        <v>400</v>
      </c>
      <c r="B410" s="18" t="s">
        <v>373</v>
      </c>
      <c r="C410" s="19">
        <v>4860</v>
      </c>
      <c r="D410" s="20">
        <v>443931.08</v>
      </c>
      <c r="E410" s="23">
        <f>D410/C410</f>
        <v>91.343843621399174</v>
      </c>
    </row>
    <row r="411" spans="1:10" ht="15" customHeight="1" x14ac:dyDescent="0.3">
      <c r="A411" s="22" t="s">
        <v>225</v>
      </c>
      <c r="B411" s="18" t="s">
        <v>120</v>
      </c>
      <c r="C411" s="19">
        <v>2024</v>
      </c>
      <c r="D411" s="20">
        <v>471915.34</v>
      </c>
      <c r="E411" s="23">
        <f>D411/C411</f>
        <v>233.1597529644269</v>
      </c>
      <c r="F411" s="1"/>
      <c r="G411" s="1"/>
      <c r="H411" s="1"/>
      <c r="I411" s="1"/>
      <c r="J411" s="1"/>
    </row>
    <row r="412" spans="1:10" ht="15" customHeight="1" x14ac:dyDescent="0.3">
      <c r="A412" s="22" t="s">
        <v>319</v>
      </c>
      <c r="B412" s="18" t="s">
        <v>263</v>
      </c>
      <c r="C412" s="19">
        <v>966</v>
      </c>
      <c r="D412" s="20">
        <v>116958.65</v>
      </c>
      <c r="E412" s="23">
        <f>D412/C412</f>
        <v>121.07520703933747</v>
      </c>
      <c r="F412" s="1"/>
      <c r="G412" s="1"/>
      <c r="H412" s="1"/>
      <c r="I412" s="1"/>
      <c r="J412" s="1"/>
    </row>
    <row r="413" spans="1:10" ht="15" customHeight="1" x14ac:dyDescent="0.3">
      <c r="A413" s="22" t="s">
        <v>260</v>
      </c>
      <c r="B413" s="18" t="s">
        <v>230</v>
      </c>
      <c r="C413" s="19">
        <v>2152</v>
      </c>
      <c r="D413" s="20">
        <v>147415.29</v>
      </c>
      <c r="E413" s="23">
        <f>D413/C413</f>
        <v>68.501528810408928</v>
      </c>
    </row>
    <row r="414" spans="1:10" ht="15" customHeight="1" x14ac:dyDescent="0.3">
      <c r="A414" s="22" t="s">
        <v>320</v>
      </c>
      <c r="B414" s="18" t="s">
        <v>263</v>
      </c>
      <c r="C414" s="19">
        <v>416</v>
      </c>
      <c r="D414" s="20">
        <v>118289.72</v>
      </c>
      <c r="E414" s="23">
        <f>D414/C414</f>
        <v>284.35028846153847</v>
      </c>
      <c r="F414" s="1"/>
      <c r="G414" s="1"/>
      <c r="H414" s="1"/>
      <c r="I414" s="1"/>
      <c r="J414" s="1"/>
    </row>
    <row r="415" spans="1:10" ht="15" customHeight="1" x14ac:dyDescent="0.3">
      <c r="A415" s="22" t="s">
        <v>321</v>
      </c>
      <c r="B415" s="18" t="s">
        <v>263</v>
      </c>
      <c r="C415" s="19">
        <v>4357</v>
      </c>
      <c r="D415" s="20">
        <v>194980.74</v>
      </c>
      <c r="E415" s="23">
        <f>D415/C415</f>
        <v>44.751145283451912</v>
      </c>
      <c r="F415" s="1"/>
      <c r="G415" s="1"/>
      <c r="H415" s="1"/>
      <c r="I415" s="1"/>
      <c r="J415" s="1"/>
    </row>
    <row r="416" spans="1:10" ht="15" customHeight="1" x14ac:dyDescent="0.3">
      <c r="A416" s="22" t="s">
        <v>117</v>
      </c>
      <c r="B416" s="18" t="s">
        <v>84</v>
      </c>
      <c r="C416" s="19">
        <v>3298</v>
      </c>
      <c r="D416" s="20">
        <v>557458.99</v>
      </c>
      <c r="E416" s="23">
        <f>D416/C416</f>
        <v>169.0294087325652</v>
      </c>
    </row>
    <row r="417" spans="1:10" ht="15" customHeight="1" x14ac:dyDescent="0.3">
      <c r="A417" s="22" t="s">
        <v>370</v>
      </c>
      <c r="B417" s="18" t="s">
        <v>322</v>
      </c>
      <c r="C417" s="19">
        <v>2020</v>
      </c>
      <c r="D417" s="20">
        <v>568632.30000000005</v>
      </c>
      <c r="E417" s="23">
        <f>D417/C417</f>
        <v>281.50113861386143</v>
      </c>
      <c r="F417" s="1"/>
      <c r="G417" s="1"/>
      <c r="H417" s="1"/>
      <c r="I417" s="1"/>
      <c r="J417" s="1"/>
    </row>
    <row r="418" spans="1:10" ht="15" customHeight="1" x14ac:dyDescent="0.3">
      <c r="A418" s="22" t="s">
        <v>118</v>
      </c>
      <c r="B418" s="18" t="s">
        <v>84</v>
      </c>
      <c r="C418" s="19">
        <v>2568</v>
      </c>
      <c r="D418" s="20">
        <v>371094.89</v>
      </c>
      <c r="E418" s="23">
        <f>D418/C418</f>
        <v>144.50735591900312</v>
      </c>
      <c r="F418" s="1"/>
      <c r="G418" s="1"/>
      <c r="H418" s="1"/>
      <c r="I418" s="1"/>
      <c r="J418" s="1"/>
    </row>
    <row r="419" spans="1:10" ht="15" customHeight="1" x14ac:dyDescent="0.3">
      <c r="A419" s="22" t="s">
        <v>226</v>
      </c>
      <c r="B419" s="18" t="s">
        <v>120</v>
      </c>
      <c r="C419" s="19">
        <v>980</v>
      </c>
      <c r="D419" s="20">
        <v>84918.59</v>
      </c>
      <c r="E419" s="23">
        <f>D419/C419</f>
        <v>86.651622448979595</v>
      </c>
    </row>
    <row r="420" spans="1:10" ht="15" customHeight="1" x14ac:dyDescent="0.3">
      <c r="A420" s="22" t="s">
        <v>371</v>
      </c>
      <c r="B420" s="18" t="s">
        <v>322</v>
      </c>
      <c r="C420" s="19">
        <v>2880</v>
      </c>
      <c r="D420" s="20">
        <v>484514.37</v>
      </c>
      <c r="E420" s="23">
        <f>D420/C420</f>
        <v>168.23415625000001</v>
      </c>
      <c r="F420" s="1"/>
      <c r="G420" s="1"/>
      <c r="H420" s="1"/>
      <c r="I420" s="1"/>
      <c r="J420" s="1"/>
    </row>
    <row r="421" spans="1:10" ht="15" customHeight="1" x14ac:dyDescent="0.3">
      <c r="A421" s="22" t="s">
        <v>227</v>
      </c>
      <c r="B421" s="18" t="s">
        <v>120</v>
      </c>
      <c r="C421" s="19">
        <v>2057</v>
      </c>
      <c r="D421" s="20">
        <v>744400.18</v>
      </c>
      <c r="E421" s="23">
        <f>D421/C421</f>
        <v>361.88632960622266</v>
      </c>
      <c r="F421" s="1"/>
      <c r="G421" s="1"/>
      <c r="H421" s="1"/>
      <c r="I421" s="1"/>
      <c r="J421" s="1"/>
    </row>
    <row r="422" spans="1:10" ht="15" customHeight="1" x14ac:dyDescent="0.3">
      <c r="A422" s="22" t="s">
        <v>228</v>
      </c>
      <c r="B422" s="18" t="s">
        <v>120</v>
      </c>
      <c r="C422" s="19">
        <v>855</v>
      </c>
      <c r="D422" s="20">
        <v>330654.92</v>
      </c>
      <c r="E422" s="23">
        <f>D422/C422</f>
        <v>386.73090058479528</v>
      </c>
    </row>
    <row r="423" spans="1:10" ht="15" customHeight="1" x14ac:dyDescent="0.3">
      <c r="A423" s="22" t="s">
        <v>261</v>
      </c>
      <c r="B423" s="18" t="s">
        <v>230</v>
      </c>
      <c r="C423" s="19">
        <v>3090</v>
      </c>
      <c r="D423" s="20">
        <v>98987.91</v>
      </c>
      <c r="E423" s="23">
        <f>D423/C423</f>
        <v>32.034922330097089</v>
      </c>
      <c r="F423" s="1"/>
      <c r="G423" s="1"/>
      <c r="H423" s="1"/>
      <c r="I423" s="1"/>
      <c r="J423" s="1"/>
    </row>
    <row r="424" spans="1:10" ht="15" customHeight="1" x14ac:dyDescent="0.3">
      <c r="A424" s="22" t="s">
        <v>262</v>
      </c>
      <c r="B424" s="18" t="s">
        <v>230</v>
      </c>
      <c r="C424" s="19">
        <v>831</v>
      </c>
      <c r="D424" s="20">
        <v>196534.7</v>
      </c>
      <c r="E424" s="23">
        <f>D424/C424</f>
        <v>236.50385078219014</v>
      </c>
      <c r="F424" s="1"/>
      <c r="G424" s="1"/>
      <c r="H424" s="1"/>
      <c r="I424" s="1"/>
      <c r="J424" s="1"/>
    </row>
    <row r="425" spans="1:10" ht="15" customHeight="1" x14ac:dyDescent="0.3">
      <c r="A425" s="22" t="s">
        <v>229</v>
      </c>
      <c r="B425" s="18" t="s">
        <v>120</v>
      </c>
      <c r="C425" s="19">
        <v>2597</v>
      </c>
      <c r="D425" s="20">
        <v>457680.08</v>
      </c>
      <c r="E425" s="23">
        <f>D425/C425</f>
        <v>176.23414709279939</v>
      </c>
    </row>
    <row r="426" spans="1:10" ht="15" customHeight="1" x14ac:dyDescent="0.3">
      <c r="A426" s="22" t="s">
        <v>74</v>
      </c>
      <c r="B426" s="18" t="s">
        <v>5</v>
      </c>
      <c r="C426" s="19">
        <v>2893</v>
      </c>
      <c r="D426" s="20">
        <v>259158.99</v>
      </c>
      <c r="E426" s="23">
        <f>D426/C426</f>
        <v>89.581399930867605</v>
      </c>
      <c r="F426" s="1"/>
      <c r="G426" s="1"/>
      <c r="H426" s="1"/>
      <c r="I426" s="1"/>
      <c r="J426" s="1"/>
    </row>
    <row r="427" spans="1:10" ht="15.75" x14ac:dyDescent="0.3">
      <c r="A427" s="17"/>
      <c r="B427" s="17"/>
      <c r="C427" s="17"/>
      <c r="D427" s="17"/>
      <c r="E427" s="17"/>
    </row>
    <row r="428" spans="1:10" ht="15.75" x14ac:dyDescent="0.3">
      <c r="A428" s="17"/>
      <c r="B428" s="17"/>
      <c r="C428" s="17"/>
      <c r="D428" s="17"/>
      <c r="E428" s="17"/>
    </row>
    <row r="429" spans="1:10" ht="15.75" x14ac:dyDescent="0.3">
      <c r="A429" s="17"/>
      <c r="B429" s="17"/>
      <c r="C429" s="17"/>
      <c r="D429" s="17"/>
      <c r="E429" s="17"/>
    </row>
    <row r="430" spans="1:10" ht="15.75" x14ac:dyDescent="0.3">
      <c r="A430" s="17"/>
      <c r="B430" s="17"/>
      <c r="C430" s="17"/>
      <c r="D430" s="17"/>
      <c r="E430" s="17"/>
    </row>
    <row r="431" spans="1:10" ht="15.75" x14ac:dyDescent="0.3">
      <c r="A431" s="17"/>
      <c r="B431" s="17"/>
      <c r="C431" s="17"/>
      <c r="D431" s="17"/>
      <c r="E431" s="17"/>
    </row>
    <row r="432" spans="1:10" ht="15.75" x14ac:dyDescent="0.3">
      <c r="A432" s="17"/>
      <c r="B432" s="17"/>
      <c r="C432" s="17"/>
      <c r="D432" s="17"/>
      <c r="E432" s="17"/>
    </row>
    <row r="433" spans="1:5" ht="15.75" x14ac:dyDescent="0.3">
      <c r="A433" s="17"/>
      <c r="B433" s="17"/>
      <c r="C433" s="17"/>
      <c r="D433" s="17"/>
      <c r="E433" s="17"/>
    </row>
    <row r="434" spans="1:5" ht="15.75" x14ac:dyDescent="0.3">
      <c r="A434" s="17"/>
      <c r="B434" s="17"/>
      <c r="C434" s="17"/>
      <c r="D434" s="17"/>
      <c r="E434" s="17"/>
    </row>
    <row r="435" spans="1:5" ht="15.75" x14ac:dyDescent="0.3">
      <c r="A435" s="17"/>
      <c r="B435" s="17"/>
      <c r="C435" s="17"/>
      <c r="D435" s="17"/>
      <c r="E435" s="17"/>
    </row>
    <row r="436" spans="1:5" ht="15.75" x14ac:dyDescent="0.3">
      <c r="A436" s="17"/>
      <c r="B436" s="17"/>
      <c r="C436" s="17"/>
      <c r="D436" s="17"/>
      <c r="E436" s="17"/>
    </row>
    <row r="437" spans="1:5" ht="15.75" x14ac:dyDescent="0.3">
      <c r="A437" s="17"/>
      <c r="B437" s="17"/>
      <c r="C437" s="17"/>
      <c r="D437" s="17"/>
      <c r="E437" s="17"/>
    </row>
    <row r="438" spans="1:5" ht="15.75" x14ac:dyDescent="0.3">
      <c r="A438" s="17"/>
      <c r="B438" s="17"/>
      <c r="C438" s="17"/>
      <c r="D438" s="17"/>
      <c r="E438" s="17"/>
    </row>
    <row r="439" spans="1:5" ht="15.75" x14ac:dyDescent="0.3">
      <c r="A439" s="17"/>
      <c r="B439" s="17"/>
      <c r="C439" s="17"/>
      <c r="D439" s="17"/>
      <c r="E439" s="17"/>
    </row>
    <row r="440" spans="1:5" ht="15.75" x14ac:dyDescent="0.3">
      <c r="A440" s="17"/>
      <c r="B440" s="17"/>
      <c r="C440" s="17"/>
      <c r="D440" s="17"/>
      <c r="E440" s="17"/>
    </row>
    <row r="441" spans="1:5" ht="15.75" x14ac:dyDescent="0.3">
      <c r="A441" s="17"/>
      <c r="B441" s="17"/>
      <c r="C441" s="17"/>
      <c r="D441" s="17"/>
      <c r="E441" s="17"/>
    </row>
    <row r="442" spans="1:5" ht="15.75" x14ac:dyDescent="0.3">
      <c r="A442" s="17"/>
      <c r="B442" s="17"/>
      <c r="C442" s="17"/>
      <c r="D442" s="17"/>
      <c r="E442" s="17"/>
    </row>
    <row r="443" spans="1:5" ht="15.75" x14ac:dyDescent="0.3">
      <c r="A443" s="17"/>
      <c r="B443" s="17"/>
      <c r="C443" s="17"/>
      <c r="D443" s="17"/>
      <c r="E443" s="17"/>
    </row>
    <row r="444" spans="1:5" ht="15.75" x14ac:dyDescent="0.3">
      <c r="A444" s="17"/>
      <c r="B444" s="17"/>
      <c r="C444" s="17"/>
      <c r="D444" s="17"/>
      <c r="E444" s="17"/>
    </row>
    <row r="445" spans="1:5" ht="15.75" x14ac:dyDescent="0.3">
      <c r="A445" s="17"/>
      <c r="B445" s="17"/>
      <c r="C445" s="17"/>
      <c r="D445" s="17"/>
      <c r="E445" s="17"/>
    </row>
    <row r="446" spans="1:5" ht="15.75" x14ac:dyDescent="0.3">
      <c r="A446" s="17"/>
      <c r="B446" s="17"/>
      <c r="C446" s="17"/>
      <c r="D446" s="17"/>
      <c r="E446" s="17"/>
    </row>
    <row r="447" spans="1:5" ht="15.75" x14ac:dyDescent="0.3">
      <c r="A447" s="17"/>
      <c r="B447" s="17"/>
      <c r="C447" s="17"/>
      <c r="D447" s="17"/>
      <c r="E447" s="17"/>
    </row>
    <row r="448" spans="1:5" ht="15.75" x14ac:dyDescent="0.3">
      <c r="A448" s="17"/>
      <c r="B448" s="17"/>
      <c r="C448" s="17"/>
      <c r="D448" s="17"/>
      <c r="E448" s="17"/>
    </row>
    <row r="449" spans="1:5" ht="15.75" x14ac:dyDescent="0.3">
      <c r="A449" s="17"/>
      <c r="B449" s="17"/>
      <c r="C449" s="17"/>
      <c r="D449" s="17"/>
      <c r="E449" s="17"/>
    </row>
    <row r="450" spans="1:5" ht="15.75" x14ac:dyDescent="0.3">
      <c r="A450" s="17"/>
      <c r="B450" s="17"/>
      <c r="C450" s="17"/>
      <c r="D450" s="17"/>
      <c r="E450" s="17"/>
    </row>
    <row r="451" spans="1:5" ht="15.75" x14ac:dyDescent="0.3">
      <c r="A451" s="17"/>
      <c r="B451" s="17"/>
      <c r="C451" s="17"/>
      <c r="D451" s="17"/>
      <c r="E451" s="17"/>
    </row>
    <row r="452" spans="1:5" ht="15.75" x14ac:dyDescent="0.3">
      <c r="A452" s="17"/>
      <c r="B452" s="17"/>
      <c r="C452" s="17"/>
      <c r="D452" s="17"/>
      <c r="E452" s="17"/>
    </row>
    <row r="453" spans="1:5" ht="15.75" x14ac:dyDescent="0.3">
      <c r="A453" s="17"/>
      <c r="B453" s="17"/>
      <c r="C453" s="17"/>
      <c r="D453" s="17"/>
      <c r="E453" s="17"/>
    </row>
    <row r="454" spans="1:5" ht="15.75" x14ac:dyDescent="0.3">
      <c r="A454" s="17"/>
      <c r="B454" s="17"/>
      <c r="C454" s="17"/>
      <c r="D454" s="17"/>
      <c r="E454" s="17"/>
    </row>
    <row r="455" spans="1:5" ht="15.75" x14ac:dyDescent="0.3">
      <c r="A455" s="17"/>
      <c r="B455" s="17"/>
      <c r="C455" s="17"/>
      <c r="D455" s="17"/>
      <c r="E455" s="17"/>
    </row>
    <row r="456" spans="1:5" ht="15.75" x14ac:dyDescent="0.3">
      <c r="A456" s="17"/>
      <c r="B456" s="17"/>
      <c r="C456" s="17"/>
      <c r="D456" s="17"/>
      <c r="E456" s="17"/>
    </row>
    <row r="457" spans="1:5" ht="15.75" x14ac:dyDescent="0.3">
      <c r="A457" s="17"/>
      <c r="B457" s="17"/>
      <c r="C457" s="17"/>
      <c r="D457" s="17"/>
      <c r="E457" s="17"/>
    </row>
    <row r="458" spans="1:5" ht="15.75" x14ac:dyDescent="0.3">
      <c r="A458" s="17"/>
      <c r="B458" s="17"/>
      <c r="C458" s="17"/>
      <c r="D458" s="17"/>
      <c r="E458" s="17"/>
    </row>
    <row r="459" spans="1:5" ht="15.75" x14ac:dyDescent="0.3">
      <c r="A459" s="17"/>
      <c r="B459" s="17"/>
      <c r="C459" s="17"/>
      <c r="D459" s="17"/>
      <c r="E459" s="17"/>
    </row>
    <row r="460" spans="1:5" x14ac:dyDescent="0.25">
      <c r="A460"/>
      <c r="B460"/>
      <c r="C460"/>
      <c r="D460"/>
    </row>
    <row r="461" spans="1:5" x14ac:dyDescent="0.25">
      <c r="A461"/>
      <c r="B461"/>
      <c r="C461"/>
      <c r="D461"/>
    </row>
    <row r="462" spans="1:5" x14ac:dyDescent="0.25">
      <c r="A462"/>
      <c r="B462"/>
      <c r="C462"/>
      <c r="D462"/>
    </row>
    <row r="463" spans="1:5" x14ac:dyDescent="0.25">
      <c r="A463"/>
      <c r="B463"/>
      <c r="C463"/>
      <c r="D463"/>
    </row>
    <row r="464" spans="1:5" x14ac:dyDescent="0.25">
      <c r="A464"/>
      <c r="B464"/>
      <c r="C464"/>
      <c r="D464"/>
    </row>
    <row r="465" spans="1:4" x14ac:dyDescent="0.25">
      <c r="A465"/>
      <c r="B465"/>
      <c r="C465"/>
      <c r="D465"/>
    </row>
    <row r="466" spans="1:4" x14ac:dyDescent="0.25">
      <c r="A466"/>
      <c r="B466"/>
      <c r="C466"/>
      <c r="D466"/>
    </row>
    <row r="467" spans="1:4" x14ac:dyDescent="0.25">
      <c r="A467"/>
      <c r="B467"/>
      <c r="C467"/>
      <c r="D467"/>
    </row>
    <row r="468" spans="1:4" x14ac:dyDescent="0.25">
      <c r="A468"/>
      <c r="B468"/>
      <c r="C468"/>
      <c r="D468"/>
    </row>
    <row r="469" spans="1:4" x14ac:dyDescent="0.25">
      <c r="A469"/>
      <c r="B469"/>
      <c r="C469"/>
      <c r="D469"/>
    </row>
    <row r="470" spans="1:4" x14ac:dyDescent="0.25">
      <c r="A470"/>
      <c r="B470"/>
      <c r="C470"/>
      <c r="D470"/>
    </row>
    <row r="471" spans="1:4" x14ac:dyDescent="0.25">
      <c r="A471"/>
      <c r="B471"/>
      <c r="C471"/>
      <c r="D471"/>
    </row>
    <row r="472" spans="1:4" x14ac:dyDescent="0.25">
      <c r="A472"/>
      <c r="B472"/>
      <c r="C472"/>
      <c r="D472"/>
    </row>
  </sheetData>
  <sortState ref="A9:E426">
    <sortCondition ref="A9:A426"/>
  </sortState>
  <mergeCells count="2">
    <mergeCell ref="A4:E4"/>
    <mergeCell ref="A3:E3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94" fitToHeight="12" orientation="portrait" verticalDpi="300" r:id="rId1"/>
  <headerFooter differentFirst="1"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426"/>
  <sheetViews>
    <sheetView zoomScaleNormal="100" workbookViewId="0">
      <selection activeCell="D445" sqref="D445"/>
    </sheetView>
  </sheetViews>
  <sheetFormatPr baseColWidth="10" defaultRowHeight="15" x14ac:dyDescent="0.25"/>
  <cols>
    <col min="1" max="1" width="35.7109375" style="12" customWidth="1"/>
    <col min="2" max="2" width="12.140625" style="12" customWidth="1"/>
    <col min="3" max="3" width="13.7109375" style="16" bestFit="1" customWidth="1"/>
    <col min="4" max="4" width="19" style="11" customWidth="1"/>
    <col min="5" max="5" width="19" customWidth="1"/>
    <col min="6" max="7" width="12.7109375" bestFit="1" customWidth="1"/>
    <col min="8" max="8" width="11.7109375" bestFit="1" customWidth="1"/>
    <col min="9" max="11" width="12.7109375" bestFit="1" customWidth="1"/>
    <col min="12" max="12" width="17.28515625" customWidth="1"/>
  </cols>
  <sheetData>
    <row r="2" spans="1:5" s="1" customFormat="1" ht="23.25" customHeight="1" x14ac:dyDescent="0.3">
      <c r="A2" s="13"/>
      <c r="B2" s="13"/>
      <c r="C2" s="3"/>
      <c r="D2" s="15"/>
      <c r="E2" s="2"/>
    </row>
    <row r="3" spans="1:5" s="1" customFormat="1" ht="18" x14ac:dyDescent="0.3">
      <c r="A3" s="28" t="s">
        <v>433</v>
      </c>
      <c r="B3" s="28"/>
      <c r="C3" s="28"/>
      <c r="D3" s="28"/>
      <c r="E3" s="28"/>
    </row>
    <row r="4" spans="1:5" s="1" customFormat="1" ht="20.25" x14ac:dyDescent="0.35">
      <c r="A4" s="27" t="s">
        <v>434</v>
      </c>
      <c r="B4" s="27"/>
      <c r="C4" s="27"/>
      <c r="D4" s="27"/>
      <c r="E4" s="27"/>
    </row>
    <row r="5" spans="1:5" s="1" customFormat="1" x14ac:dyDescent="0.3">
      <c r="A5" s="4" t="s">
        <v>409</v>
      </c>
      <c r="B5" s="4"/>
      <c r="C5" s="5"/>
      <c r="D5" s="6"/>
      <c r="E5" s="6"/>
    </row>
    <row r="6" spans="1:5" s="1" customFormat="1" x14ac:dyDescent="0.3">
      <c r="A6" s="10"/>
      <c r="B6" s="10"/>
      <c r="C6" s="7"/>
      <c r="D6" s="8"/>
      <c r="E6" s="8"/>
    </row>
    <row r="7" spans="1:5" s="1" customFormat="1" ht="20.25" customHeight="1" x14ac:dyDescent="0.3">
      <c r="A7" s="14"/>
      <c r="B7" s="14"/>
      <c r="C7" s="9"/>
      <c r="D7" s="25" t="s">
        <v>0</v>
      </c>
      <c r="E7" s="26" t="s">
        <v>1</v>
      </c>
    </row>
    <row r="8" spans="1:5" s="1" customFormat="1" ht="45" x14ac:dyDescent="0.3">
      <c r="A8" s="21" t="s">
        <v>2</v>
      </c>
      <c r="B8" s="21" t="s">
        <v>401</v>
      </c>
      <c r="C8" s="21" t="s">
        <v>3</v>
      </c>
      <c r="D8" s="24" t="s">
        <v>402</v>
      </c>
      <c r="E8" s="21" t="s">
        <v>402</v>
      </c>
    </row>
    <row r="9" spans="1:5" ht="15" customHeight="1" x14ac:dyDescent="0.3">
      <c r="A9" s="22" t="s">
        <v>356</v>
      </c>
      <c r="B9" s="18" t="s">
        <v>322</v>
      </c>
      <c r="C9" s="19">
        <v>225</v>
      </c>
      <c r="D9" s="20">
        <v>565904.92000000004</v>
      </c>
      <c r="E9" s="23">
        <f>D9/C9</f>
        <v>2515.1329777777778</v>
      </c>
    </row>
    <row r="10" spans="1:5" ht="15" customHeight="1" x14ac:dyDescent="0.3">
      <c r="A10" s="22" t="s">
        <v>331</v>
      </c>
      <c r="B10" s="18" t="s">
        <v>322</v>
      </c>
      <c r="C10" s="19">
        <v>252</v>
      </c>
      <c r="D10" s="20">
        <v>532416.41</v>
      </c>
      <c r="E10" s="23">
        <f>D10/C10</f>
        <v>2112.7635317460317</v>
      </c>
    </row>
    <row r="11" spans="1:5" ht="15" customHeight="1" x14ac:dyDescent="0.3">
      <c r="A11" s="22" t="s">
        <v>19</v>
      </c>
      <c r="B11" s="18" t="s">
        <v>5</v>
      </c>
      <c r="C11" s="19">
        <v>232</v>
      </c>
      <c r="D11" s="20">
        <v>379827.28</v>
      </c>
      <c r="E11" s="23">
        <f>D11/C11</f>
        <v>1637.1865517241381</v>
      </c>
    </row>
    <row r="12" spans="1:5" ht="15" customHeight="1" x14ac:dyDescent="0.3">
      <c r="A12" s="22" t="s">
        <v>348</v>
      </c>
      <c r="B12" s="18" t="s">
        <v>322</v>
      </c>
      <c r="C12" s="19">
        <v>248</v>
      </c>
      <c r="D12" s="20">
        <v>391621.63</v>
      </c>
      <c r="E12" s="23">
        <f>D12/C12</f>
        <v>1579.1194758064516</v>
      </c>
    </row>
    <row r="13" spans="1:5" ht="15" customHeight="1" x14ac:dyDescent="0.3">
      <c r="A13" s="22" t="s">
        <v>214</v>
      </c>
      <c r="B13" s="18" t="s">
        <v>120</v>
      </c>
      <c r="C13" s="19">
        <v>266</v>
      </c>
      <c r="D13" s="20">
        <v>343618.39</v>
      </c>
      <c r="E13" s="23">
        <f>D13/C13</f>
        <v>1291.7984586466166</v>
      </c>
    </row>
    <row r="14" spans="1:5" ht="15" customHeight="1" x14ac:dyDescent="0.3">
      <c r="A14" s="22" t="s">
        <v>325</v>
      </c>
      <c r="B14" s="18" t="s">
        <v>322</v>
      </c>
      <c r="C14" s="19">
        <v>394</v>
      </c>
      <c r="D14" s="20">
        <v>504102.62</v>
      </c>
      <c r="E14" s="23">
        <f>D14/C14</f>
        <v>1279.4482741116751</v>
      </c>
    </row>
    <row r="15" spans="1:5" ht="15" customHeight="1" x14ac:dyDescent="0.3">
      <c r="A15" s="22" t="s">
        <v>101</v>
      </c>
      <c r="B15" s="18" t="s">
        <v>84</v>
      </c>
      <c r="C15" s="19">
        <v>456</v>
      </c>
      <c r="D15" s="20">
        <v>570947.16</v>
      </c>
      <c r="E15" s="23">
        <f>D15/C15</f>
        <v>1252.077105263158</v>
      </c>
    </row>
    <row r="16" spans="1:5" ht="15" customHeight="1" x14ac:dyDescent="0.3">
      <c r="A16" s="22" t="s">
        <v>296</v>
      </c>
      <c r="B16" s="18" t="s">
        <v>263</v>
      </c>
      <c r="C16" s="19">
        <v>482</v>
      </c>
      <c r="D16" s="20">
        <v>560380.19999999995</v>
      </c>
      <c r="E16" s="23">
        <f>D16/C16</f>
        <v>1162.6145228215767</v>
      </c>
    </row>
    <row r="17" spans="1:5" ht="15" customHeight="1" x14ac:dyDescent="0.3">
      <c r="A17" s="22" t="s">
        <v>365</v>
      </c>
      <c r="B17" s="18" t="s">
        <v>322</v>
      </c>
      <c r="C17" s="19">
        <v>715</v>
      </c>
      <c r="D17" s="20">
        <v>743291.88</v>
      </c>
      <c r="E17" s="23">
        <f>D17/C17</f>
        <v>1039.5690629370629</v>
      </c>
    </row>
    <row r="18" spans="1:5" ht="15" customHeight="1" x14ac:dyDescent="0.3">
      <c r="A18" s="22" t="s">
        <v>82</v>
      </c>
      <c r="B18" s="18" t="s">
        <v>75</v>
      </c>
      <c r="C18" s="19">
        <v>438</v>
      </c>
      <c r="D18" s="20">
        <v>444324.2</v>
      </c>
      <c r="E18" s="23">
        <f>D18/C18</f>
        <v>1014.4388127853881</v>
      </c>
    </row>
    <row r="19" spans="1:5" ht="15" customHeight="1" x14ac:dyDescent="0.3">
      <c r="A19" s="22" t="s">
        <v>358</v>
      </c>
      <c r="B19" s="18" t="s">
        <v>322</v>
      </c>
      <c r="C19" s="19">
        <v>585</v>
      </c>
      <c r="D19" s="20">
        <v>553456.93000000005</v>
      </c>
      <c r="E19" s="23">
        <f>D19/C19</f>
        <v>946.08022222222235</v>
      </c>
    </row>
    <row r="20" spans="1:5" ht="15" customHeight="1" x14ac:dyDescent="0.3">
      <c r="A20" s="22" t="s">
        <v>347</v>
      </c>
      <c r="B20" s="18" t="s">
        <v>322</v>
      </c>
      <c r="C20" s="19">
        <v>614</v>
      </c>
      <c r="D20" s="20">
        <v>574881.23</v>
      </c>
      <c r="E20" s="23">
        <f>D20/C20</f>
        <v>936.288648208469</v>
      </c>
    </row>
    <row r="21" spans="1:5" ht="15" customHeight="1" x14ac:dyDescent="0.3">
      <c r="A21" s="22" t="s">
        <v>341</v>
      </c>
      <c r="B21" s="18" t="s">
        <v>322</v>
      </c>
      <c r="C21" s="19">
        <v>1323</v>
      </c>
      <c r="D21" s="20">
        <v>1159902.3500000001</v>
      </c>
      <c r="E21" s="23">
        <f>D21/C21</f>
        <v>876.72135298563876</v>
      </c>
    </row>
    <row r="22" spans="1:5" ht="15" customHeight="1" x14ac:dyDescent="0.3">
      <c r="A22" s="22" t="s">
        <v>394</v>
      </c>
      <c r="B22" s="18" t="s">
        <v>373</v>
      </c>
      <c r="C22" s="19">
        <v>1581</v>
      </c>
      <c r="D22" s="20">
        <v>1293072.53</v>
      </c>
      <c r="E22" s="23">
        <f>D22/C22</f>
        <v>817.882688172043</v>
      </c>
    </row>
    <row r="23" spans="1:5" ht="15" customHeight="1" x14ac:dyDescent="0.3">
      <c r="A23" s="22" t="s">
        <v>355</v>
      </c>
      <c r="B23" s="18" t="s">
        <v>322</v>
      </c>
      <c r="C23" s="19">
        <v>863</v>
      </c>
      <c r="D23" s="20">
        <v>692341.98</v>
      </c>
      <c r="E23" s="23">
        <f>D23/C23</f>
        <v>802.25026651216683</v>
      </c>
    </row>
    <row r="24" spans="1:5" ht="15" customHeight="1" x14ac:dyDescent="0.3">
      <c r="A24" s="22" t="s">
        <v>112</v>
      </c>
      <c r="B24" s="18" t="s">
        <v>84</v>
      </c>
      <c r="C24" s="19">
        <v>368</v>
      </c>
      <c r="D24" s="20">
        <v>283110.49</v>
      </c>
      <c r="E24" s="23">
        <f>D24/C24</f>
        <v>769.32198369565219</v>
      </c>
    </row>
    <row r="25" spans="1:5" ht="15" customHeight="1" x14ac:dyDescent="0.3">
      <c r="A25" s="22" t="s">
        <v>119</v>
      </c>
      <c r="B25" s="18" t="s">
        <v>120</v>
      </c>
      <c r="C25" s="19">
        <v>288</v>
      </c>
      <c r="D25" s="20">
        <v>219688.85</v>
      </c>
      <c r="E25" s="23">
        <f>D25/C25</f>
        <v>762.8085069444445</v>
      </c>
    </row>
    <row r="26" spans="1:5" ht="15" customHeight="1" x14ac:dyDescent="0.3">
      <c r="A26" s="22" t="s">
        <v>25</v>
      </c>
      <c r="B26" s="18" t="s">
        <v>5</v>
      </c>
      <c r="C26" s="19">
        <v>68</v>
      </c>
      <c r="D26" s="20">
        <v>50938.42</v>
      </c>
      <c r="E26" s="23">
        <f>D26/C26</f>
        <v>749.09441176470591</v>
      </c>
    </row>
    <row r="27" spans="1:5" ht="15" customHeight="1" x14ac:dyDescent="0.3">
      <c r="A27" s="22" t="s">
        <v>51</v>
      </c>
      <c r="B27" s="18" t="s">
        <v>5</v>
      </c>
      <c r="C27" s="19">
        <v>362</v>
      </c>
      <c r="D27" s="20">
        <v>268735.11</v>
      </c>
      <c r="E27" s="23">
        <f>D27/C27</f>
        <v>742.362182320442</v>
      </c>
    </row>
    <row r="28" spans="1:5" ht="15" customHeight="1" x14ac:dyDescent="0.3">
      <c r="A28" s="22" t="s">
        <v>183</v>
      </c>
      <c r="B28" s="18" t="s">
        <v>120</v>
      </c>
      <c r="C28" s="19">
        <v>328</v>
      </c>
      <c r="D28" s="20">
        <v>235696.51</v>
      </c>
      <c r="E28" s="23">
        <f>D28/C28</f>
        <v>718.58692073170732</v>
      </c>
    </row>
    <row r="29" spans="1:5" ht="15" customHeight="1" x14ac:dyDescent="0.3">
      <c r="A29" s="22" t="s">
        <v>361</v>
      </c>
      <c r="B29" s="18" t="s">
        <v>322</v>
      </c>
      <c r="C29" s="19">
        <v>477</v>
      </c>
      <c r="D29" s="20">
        <v>341114.34</v>
      </c>
      <c r="E29" s="23">
        <f>D29/C29</f>
        <v>715.12440251572332</v>
      </c>
    </row>
    <row r="30" spans="1:5" ht="15" customHeight="1" x14ac:dyDescent="0.3">
      <c r="A30" s="22" t="s">
        <v>336</v>
      </c>
      <c r="B30" s="18" t="s">
        <v>322</v>
      </c>
      <c r="C30" s="19">
        <v>933</v>
      </c>
      <c r="D30" s="20">
        <v>635978.01</v>
      </c>
      <c r="E30" s="23">
        <f>D30/C30</f>
        <v>681.64845659163984</v>
      </c>
    </row>
    <row r="31" spans="1:5" ht="15" customHeight="1" x14ac:dyDescent="0.3">
      <c r="A31" s="22" t="s">
        <v>298</v>
      </c>
      <c r="B31" s="18" t="s">
        <v>263</v>
      </c>
      <c r="C31" s="19">
        <v>852</v>
      </c>
      <c r="D31" s="20">
        <v>572277.57999999996</v>
      </c>
      <c r="E31" s="23">
        <f>D31/C31</f>
        <v>671.68730046948349</v>
      </c>
    </row>
    <row r="32" spans="1:5" ht="15" customHeight="1" x14ac:dyDescent="0.3">
      <c r="A32" s="22" t="s">
        <v>206</v>
      </c>
      <c r="B32" s="18" t="s">
        <v>120</v>
      </c>
      <c r="C32" s="19">
        <v>236</v>
      </c>
      <c r="D32" s="20">
        <v>144658.93</v>
      </c>
      <c r="E32" s="23">
        <f>D32/C32</f>
        <v>612.9615677966101</v>
      </c>
    </row>
    <row r="33" spans="1:5" ht="15" customHeight="1" x14ac:dyDescent="0.3">
      <c r="A33" s="22" t="s">
        <v>389</v>
      </c>
      <c r="B33" s="18" t="s">
        <v>373</v>
      </c>
      <c r="C33" s="19">
        <v>860</v>
      </c>
      <c r="D33" s="20">
        <v>526408.18000000005</v>
      </c>
      <c r="E33" s="23">
        <f>D33/C33</f>
        <v>612.10253488372098</v>
      </c>
    </row>
    <row r="34" spans="1:5" ht="15" customHeight="1" x14ac:dyDescent="0.3">
      <c r="A34" s="22" t="s">
        <v>369</v>
      </c>
      <c r="B34" s="18" t="s">
        <v>322</v>
      </c>
      <c r="C34" s="19">
        <v>1490</v>
      </c>
      <c r="D34" s="20">
        <v>910134.73</v>
      </c>
      <c r="E34" s="23">
        <f>D34/C34</f>
        <v>610.82867785234896</v>
      </c>
    </row>
    <row r="35" spans="1:5" ht="15" customHeight="1" x14ac:dyDescent="0.3">
      <c r="A35" s="22" t="s">
        <v>116</v>
      </c>
      <c r="B35" s="18" t="s">
        <v>84</v>
      </c>
      <c r="C35" s="19">
        <v>1068</v>
      </c>
      <c r="D35" s="20">
        <v>648942.11</v>
      </c>
      <c r="E35" s="23">
        <f>D35/C35</f>
        <v>607.6236985018727</v>
      </c>
    </row>
    <row r="36" spans="1:5" ht="15" customHeight="1" x14ac:dyDescent="0.3">
      <c r="A36" s="22" t="s">
        <v>280</v>
      </c>
      <c r="B36" s="18" t="s">
        <v>263</v>
      </c>
      <c r="C36" s="19">
        <v>1459</v>
      </c>
      <c r="D36" s="20">
        <v>855760.54</v>
      </c>
      <c r="E36" s="23">
        <f>D36/C36</f>
        <v>586.53909527073336</v>
      </c>
    </row>
    <row r="37" spans="1:5" ht="15" customHeight="1" x14ac:dyDescent="0.3">
      <c r="A37" s="22" t="s">
        <v>324</v>
      </c>
      <c r="B37" s="18" t="s">
        <v>322</v>
      </c>
      <c r="C37" s="19">
        <v>1105</v>
      </c>
      <c r="D37" s="20">
        <v>631989.23</v>
      </c>
      <c r="E37" s="23">
        <f>D37/C37</f>
        <v>571.93595475113125</v>
      </c>
    </row>
    <row r="38" spans="1:5" ht="15" customHeight="1" x14ac:dyDescent="0.3">
      <c r="A38" s="22" t="s">
        <v>256</v>
      </c>
      <c r="B38" s="18" t="s">
        <v>230</v>
      </c>
      <c r="C38" s="19">
        <v>243</v>
      </c>
      <c r="D38" s="20">
        <v>138391.26</v>
      </c>
      <c r="E38" s="23">
        <f>D38/C38</f>
        <v>569.51135802469139</v>
      </c>
    </row>
    <row r="39" spans="1:5" ht="15" customHeight="1" x14ac:dyDescent="0.3">
      <c r="A39" s="22" t="s">
        <v>100</v>
      </c>
      <c r="B39" s="18" t="s">
        <v>84</v>
      </c>
      <c r="C39" s="19">
        <v>680</v>
      </c>
      <c r="D39" s="20">
        <v>384082.17</v>
      </c>
      <c r="E39" s="23">
        <f>D39/C39</f>
        <v>564.82672058823528</v>
      </c>
    </row>
    <row r="40" spans="1:5" ht="15" customHeight="1" x14ac:dyDescent="0.3">
      <c r="A40" s="22" t="s">
        <v>160</v>
      </c>
      <c r="B40" s="18" t="s">
        <v>120</v>
      </c>
      <c r="C40" s="19">
        <v>320</v>
      </c>
      <c r="D40" s="20">
        <v>179544.1</v>
      </c>
      <c r="E40" s="23">
        <f>D40/C40</f>
        <v>561.0753125</v>
      </c>
    </row>
    <row r="41" spans="1:5" ht="15" customHeight="1" x14ac:dyDescent="0.3">
      <c r="A41" s="22" t="s">
        <v>326</v>
      </c>
      <c r="B41" s="18" t="s">
        <v>322</v>
      </c>
      <c r="C41" s="19">
        <v>778</v>
      </c>
      <c r="D41" s="20">
        <v>429416.07</v>
      </c>
      <c r="E41" s="23">
        <f>D41/C41</f>
        <v>551.94867609254504</v>
      </c>
    </row>
    <row r="42" spans="1:5" ht="15" customHeight="1" x14ac:dyDescent="0.3">
      <c r="A42" s="22" t="s">
        <v>346</v>
      </c>
      <c r="B42" s="18" t="s">
        <v>322</v>
      </c>
      <c r="C42" s="19">
        <v>1595</v>
      </c>
      <c r="D42" s="20">
        <v>877453.17</v>
      </c>
      <c r="E42" s="23">
        <f>D42/C42</f>
        <v>550.12737931034485</v>
      </c>
    </row>
    <row r="43" spans="1:5" ht="15" customHeight="1" x14ac:dyDescent="0.3">
      <c r="A43" s="22" t="s">
        <v>126</v>
      </c>
      <c r="B43" s="18" t="s">
        <v>120</v>
      </c>
      <c r="C43" s="19">
        <v>346</v>
      </c>
      <c r="D43" s="20">
        <v>189442.66</v>
      </c>
      <c r="E43" s="23">
        <f>D43/C43</f>
        <v>547.52213872832374</v>
      </c>
    </row>
    <row r="44" spans="1:5" ht="15" customHeight="1" x14ac:dyDescent="0.3">
      <c r="A44" s="22" t="s">
        <v>351</v>
      </c>
      <c r="B44" s="18" t="s">
        <v>322</v>
      </c>
      <c r="C44" s="19">
        <v>1573</v>
      </c>
      <c r="D44" s="20">
        <v>838043.58</v>
      </c>
      <c r="E44" s="23">
        <f>D44/C44</f>
        <v>532.7676923076923</v>
      </c>
    </row>
    <row r="45" spans="1:5" ht="15" customHeight="1" x14ac:dyDescent="0.3">
      <c r="A45" s="22" t="s">
        <v>360</v>
      </c>
      <c r="B45" s="18" t="s">
        <v>322</v>
      </c>
      <c r="C45" s="19">
        <v>1658</v>
      </c>
      <c r="D45" s="20">
        <v>881700.49</v>
      </c>
      <c r="E45" s="23">
        <f>D45/C45</f>
        <v>531.7855790108564</v>
      </c>
    </row>
    <row r="46" spans="1:5" ht="15" customHeight="1" x14ac:dyDescent="0.3">
      <c r="A46" s="22" t="s">
        <v>69</v>
      </c>
      <c r="B46" s="18" t="s">
        <v>5</v>
      </c>
      <c r="C46" s="19">
        <v>233</v>
      </c>
      <c r="D46" s="20">
        <v>122031.23</v>
      </c>
      <c r="E46" s="23">
        <f>D46/C46</f>
        <v>523.7391845493562</v>
      </c>
    </row>
    <row r="47" spans="1:5" ht="15" customHeight="1" x14ac:dyDescent="0.3">
      <c r="A47" s="22" t="s">
        <v>194</v>
      </c>
      <c r="B47" s="18" t="s">
        <v>120</v>
      </c>
      <c r="C47" s="19">
        <v>464</v>
      </c>
      <c r="D47" s="20">
        <v>242977.34</v>
      </c>
      <c r="E47" s="23">
        <f>D47/C47</f>
        <v>523.65806034482762</v>
      </c>
    </row>
    <row r="48" spans="1:5" ht="15" customHeight="1" x14ac:dyDescent="0.3">
      <c r="A48" s="22" t="s">
        <v>110</v>
      </c>
      <c r="B48" s="18" t="s">
        <v>84</v>
      </c>
      <c r="C48" s="19">
        <v>768</v>
      </c>
      <c r="D48" s="20">
        <v>399678.22</v>
      </c>
      <c r="E48" s="23">
        <f>D48/C48</f>
        <v>520.41434895833333</v>
      </c>
    </row>
    <row r="49" spans="1:5" ht="15" customHeight="1" x14ac:dyDescent="0.3">
      <c r="A49" s="22" t="s">
        <v>42</v>
      </c>
      <c r="B49" s="18" t="s">
        <v>5</v>
      </c>
      <c r="C49" s="19">
        <v>390</v>
      </c>
      <c r="D49" s="20">
        <v>201674.26</v>
      </c>
      <c r="E49" s="23">
        <f>D49/C49</f>
        <v>517.11348717948715</v>
      </c>
    </row>
    <row r="50" spans="1:5" ht="15" customHeight="1" x14ac:dyDescent="0.3">
      <c r="A50" s="22" t="s">
        <v>332</v>
      </c>
      <c r="B50" s="18" t="s">
        <v>322</v>
      </c>
      <c r="C50" s="19">
        <v>443</v>
      </c>
      <c r="D50" s="20">
        <v>228538.38</v>
      </c>
      <c r="E50" s="23">
        <f>D50/C50</f>
        <v>515.88799097065464</v>
      </c>
    </row>
    <row r="51" spans="1:5" ht="15" customHeight="1" x14ac:dyDescent="0.3">
      <c r="A51" s="22" t="s">
        <v>162</v>
      </c>
      <c r="B51" s="18" t="s">
        <v>120</v>
      </c>
      <c r="C51" s="19">
        <v>300</v>
      </c>
      <c r="D51" s="20">
        <v>153262.78</v>
      </c>
      <c r="E51" s="23">
        <f>D51/C51</f>
        <v>510.87593333333331</v>
      </c>
    </row>
    <row r="52" spans="1:5" ht="15" customHeight="1" x14ac:dyDescent="0.3">
      <c r="A52" s="22" t="s">
        <v>201</v>
      </c>
      <c r="B52" s="18" t="s">
        <v>120</v>
      </c>
      <c r="C52" s="19">
        <v>1134</v>
      </c>
      <c r="D52" s="20">
        <v>575104.84</v>
      </c>
      <c r="E52" s="23">
        <f>D52/C52</f>
        <v>507.14712522045852</v>
      </c>
    </row>
    <row r="53" spans="1:5" ht="15" customHeight="1" x14ac:dyDescent="0.3">
      <c r="A53" s="22" t="s">
        <v>137</v>
      </c>
      <c r="B53" s="18" t="s">
        <v>120</v>
      </c>
      <c r="C53" s="19">
        <v>578</v>
      </c>
      <c r="D53" s="20">
        <v>291556.58</v>
      </c>
      <c r="E53" s="23">
        <f>D53/C53</f>
        <v>504.42314878892739</v>
      </c>
    </row>
    <row r="54" spans="1:5" ht="15" customHeight="1" x14ac:dyDescent="0.3">
      <c r="A54" s="22" t="s">
        <v>271</v>
      </c>
      <c r="B54" s="18" t="s">
        <v>263</v>
      </c>
      <c r="C54" s="19">
        <v>457</v>
      </c>
      <c r="D54" s="20">
        <v>228052.31</v>
      </c>
      <c r="E54" s="23">
        <f>D54/C54</f>
        <v>499.02037199124726</v>
      </c>
    </row>
    <row r="55" spans="1:5" ht="15" customHeight="1" x14ac:dyDescent="0.3">
      <c r="A55" s="22" t="s">
        <v>315</v>
      </c>
      <c r="B55" s="18" t="s">
        <v>263</v>
      </c>
      <c r="C55" s="19">
        <v>804</v>
      </c>
      <c r="D55" s="20">
        <v>400588.26</v>
      </c>
      <c r="E55" s="23">
        <f>D55/C55</f>
        <v>498.24410447761193</v>
      </c>
    </row>
    <row r="56" spans="1:5" ht="15" customHeight="1" x14ac:dyDescent="0.3">
      <c r="A56" s="22" t="s">
        <v>308</v>
      </c>
      <c r="B56" s="18" t="s">
        <v>263</v>
      </c>
      <c r="C56" s="19">
        <v>697</v>
      </c>
      <c r="D56" s="20">
        <v>345301.72</v>
      </c>
      <c r="E56" s="23">
        <f>D56/C56</f>
        <v>495.41136298421804</v>
      </c>
    </row>
    <row r="57" spans="1:5" ht="15" customHeight="1" x14ac:dyDescent="0.3">
      <c r="A57" s="22" t="s">
        <v>353</v>
      </c>
      <c r="B57" s="18" t="s">
        <v>322</v>
      </c>
      <c r="C57" s="19">
        <v>762</v>
      </c>
      <c r="D57" s="20">
        <v>376913.43</v>
      </c>
      <c r="E57" s="23">
        <f>D57/C57</f>
        <v>494.6370472440945</v>
      </c>
    </row>
    <row r="58" spans="1:5" ht="15" customHeight="1" x14ac:dyDescent="0.3">
      <c r="A58" s="22" t="s">
        <v>379</v>
      </c>
      <c r="B58" s="18" t="s">
        <v>373</v>
      </c>
      <c r="C58" s="19">
        <v>625</v>
      </c>
      <c r="D58" s="20">
        <v>293930.14</v>
      </c>
      <c r="E58" s="23">
        <f>D58/C58</f>
        <v>470.28822400000001</v>
      </c>
    </row>
    <row r="59" spans="1:5" ht="15" customHeight="1" x14ac:dyDescent="0.3">
      <c r="A59" s="22" t="s">
        <v>288</v>
      </c>
      <c r="B59" s="18" t="s">
        <v>263</v>
      </c>
      <c r="C59" s="19">
        <v>620</v>
      </c>
      <c r="D59" s="20">
        <v>290143.77</v>
      </c>
      <c r="E59" s="23">
        <f>D59/C59</f>
        <v>467.97382258064522</v>
      </c>
    </row>
    <row r="60" spans="1:5" ht="15" customHeight="1" x14ac:dyDescent="0.3">
      <c r="A60" s="22" t="s">
        <v>350</v>
      </c>
      <c r="B60" s="18" t="s">
        <v>322</v>
      </c>
      <c r="C60" s="19">
        <v>2554</v>
      </c>
      <c r="D60" s="20">
        <v>1187841.42</v>
      </c>
      <c r="E60" s="23">
        <f>D60/C60</f>
        <v>465.0906108065779</v>
      </c>
    </row>
    <row r="61" spans="1:5" ht="15" customHeight="1" x14ac:dyDescent="0.3">
      <c r="A61" s="22" t="s">
        <v>312</v>
      </c>
      <c r="B61" s="18" t="s">
        <v>263</v>
      </c>
      <c r="C61" s="19">
        <v>1124</v>
      </c>
      <c r="D61" s="20">
        <v>519942.65</v>
      </c>
      <c r="E61" s="23">
        <f>D61/C61</f>
        <v>462.5824288256228</v>
      </c>
    </row>
    <row r="62" spans="1:5" ht="15" customHeight="1" x14ac:dyDescent="0.3">
      <c r="A62" s="22" t="s">
        <v>403</v>
      </c>
      <c r="B62" s="18" t="s">
        <v>5</v>
      </c>
      <c r="C62" s="19">
        <v>117</v>
      </c>
      <c r="D62" s="20">
        <v>53975.83</v>
      </c>
      <c r="E62" s="23">
        <f>D62/C62</f>
        <v>461.33188034188038</v>
      </c>
    </row>
    <row r="63" spans="1:5" ht="15" customHeight="1" x14ac:dyDescent="0.3">
      <c r="A63" s="22" t="s">
        <v>187</v>
      </c>
      <c r="B63" s="18" t="s">
        <v>120</v>
      </c>
      <c r="C63" s="19">
        <v>409</v>
      </c>
      <c r="D63" s="20">
        <v>187565.17</v>
      </c>
      <c r="E63" s="23">
        <f>D63/C63</f>
        <v>458.59454767726163</v>
      </c>
    </row>
    <row r="64" spans="1:5" ht="15" customHeight="1" x14ac:dyDescent="0.3">
      <c r="A64" s="22" t="s">
        <v>396</v>
      </c>
      <c r="B64" s="18" t="s">
        <v>373</v>
      </c>
      <c r="C64" s="19">
        <v>3013</v>
      </c>
      <c r="D64" s="20">
        <v>1351172.21</v>
      </c>
      <c r="E64" s="23">
        <f>D64/C64</f>
        <v>448.44746432127448</v>
      </c>
    </row>
    <row r="65" spans="1:5" ht="15" customHeight="1" x14ac:dyDescent="0.3">
      <c r="A65" s="22" t="s">
        <v>269</v>
      </c>
      <c r="B65" s="18" t="s">
        <v>263</v>
      </c>
      <c r="C65" s="19">
        <v>2682</v>
      </c>
      <c r="D65" s="20">
        <v>1201338.8</v>
      </c>
      <c r="E65" s="23">
        <f>D65/C65</f>
        <v>447.92647278150633</v>
      </c>
    </row>
    <row r="66" spans="1:5" ht="15" customHeight="1" x14ac:dyDescent="0.3">
      <c r="A66" s="22" t="s">
        <v>65</v>
      </c>
      <c r="B66" s="18" t="s">
        <v>5</v>
      </c>
      <c r="C66" s="19">
        <v>381</v>
      </c>
      <c r="D66" s="20">
        <v>165895.42000000001</v>
      </c>
      <c r="E66" s="23">
        <f>D66/C66</f>
        <v>435.42104986876643</v>
      </c>
    </row>
    <row r="67" spans="1:5" ht="15" customHeight="1" x14ac:dyDescent="0.3">
      <c r="A67" s="22" t="s">
        <v>382</v>
      </c>
      <c r="B67" s="18" t="s">
        <v>373</v>
      </c>
      <c r="C67" s="19">
        <v>1290</v>
      </c>
      <c r="D67" s="20">
        <v>561129.65</v>
      </c>
      <c r="E67" s="23">
        <f>D67/C67</f>
        <v>434.98422480620155</v>
      </c>
    </row>
    <row r="68" spans="1:5" ht="15" customHeight="1" x14ac:dyDescent="0.3">
      <c r="A68" s="22" t="s">
        <v>327</v>
      </c>
      <c r="B68" s="18" t="s">
        <v>322</v>
      </c>
      <c r="C68" s="19">
        <v>1802</v>
      </c>
      <c r="D68" s="20">
        <v>776355.57</v>
      </c>
      <c r="E68" s="23">
        <f>D68/C68</f>
        <v>430.82995005549384</v>
      </c>
    </row>
    <row r="69" spans="1:5" ht="15" customHeight="1" x14ac:dyDescent="0.3">
      <c r="A69" s="22" t="s">
        <v>213</v>
      </c>
      <c r="B69" s="18" t="s">
        <v>120</v>
      </c>
      <c r="C69" s="19">
        <v>541</v>
      </c>
      <c r="D69" s="20">
        <v>227874.9</v>
      </c>
      <c r="E69" s="23">
        <f>D69/C69</f>
        <v>421.2105360443623</v>
      </c>
    </row>
    <row r="70" spans="1:5" ht="15" customHeight="1" x14ac:dyDescent="0.3">
      <c r="A70" s="22" t="s">
        <v>178</v>
      </c>
      <c r="B70" s="18" t="s">
        <v>120</v>
      </c>
      <c r="C70" s="19">
        <v>142</v>
      </c>
      <c r="D70" s="20">
        <v>59278.83</v>
      </c>
      <c r="E70" s="23">
        <f>D70/C70</f>
        <v>417.45654929577466</v>
      </c>
    </row>
    <row r="71" spans="1:5" ht="15" customHeight="1" x14ac:dyDescent="0.3">
      <c r="A71" s="22" t="s">
        <v>11</v>
      </c>
      <c r="B71" s="18" t="s">
        <v>5</v>
      </c>
      <c r="C71" s="19">
        <v>135</v>
      </c>
      <c r="D71" s="20">
        <v>55655.25</v>
      </c>
      <c r="E71" s="23">
        <f>D71/C71</f>
        <v>412.26111111111112</v>
      </c>
    </row>
    <row r="72" spans="1:5" ht="15" customHeight="1" x14ac:dyDescent="0.3">
      <c r="A72" s="22" t="s">
        <v>123</v>
      </c>
      <c r="B72" s="18" t="s">
        <v>120</v>
      </c>
      <c r="C72" s="19">
        <v>830</v>
      </c>
      <c r="D72" s="20">
        <v>342106.95</v>
      </c>
      <c r="E72" s="23">
        <f>D72/C72</f>
        <v>412.17704819277111</v>
      </c>
    </row>
    <row r="73" spans="1:5" ht="15" customHeight="1" x14ac:dyDescent="0.3">
      <c r="A73" s="22" t="s">
        <v>122</v>
      </c>
      <c r="B73" s="18" t="s">
        <v>120</v>
      </c>
      <c r="C73" s="19">
        <v>415</v>
      </c>
      <c r="D73" s="20">
        <v>167441.57999999999</v>
      </c>
      <c r="E73" s="23">
        <f>D73/C73</f>
        <v>403.47368674698794</v>
      </c>
    </row>
    <row r="74" spans="1:5" ht="15" customHeight="1" x14ac:dyDescent="0.3">
      <c r="A74" s="22" t="s">
        <v>176</v>
      </c>
      <c r="B74" s="18" t="s">
        <v>120</v>
      </c>
      <c r="C74" s="19">
        <v>909</v>
      </c>
      <c r="D74" s="20">
        <v>365867.45</v>
      </c>
      <c r="E74" s="23">
        <f>D74/C74</f>
        <v>402.49444444444447</v>
      </c>
    </row>
    <row r="75" spans="1:5" ht="15" customHeight="1" x14ac:dyDescent="0.3">
      <c r="A75" s="22" t="s">
        <v>337</v>
      </c>
      <c r="B75" s="18" t="s">
        <v>322</v>
      </c>
      <c r="C75" s="19">
        <v>748</v>
      </c>
      <c r="D75" s="20">
        <v>294356.08</v>
      </c>
      <c r="E75" s="23">
        <f>D75/C75</f>
        <v>393.52417112299469</v>
      </c>
    </row>
    <row r="76" spans="1:5" ht="15" customHeight="1" x14ac:dyDescent="0.3">
      <c r="A76" s="22" t="s">
        <v>392</v>
      </c>
      <c r="B76" s="18" t="s">
        <v>373</v>
      </c>
      <c r="C76" s="19">
        <v>2720</v>
      </c>
      <c r="D76" s="20">
        <v>1053980.8999999999</v>
      </c>
      <c r="E76" s="23">
        <f>D76/C76</f>
        <v>387.49297794117643</v>
      </c>
    </row>
    <row r="77" spans="1:5" ht="15" customHeight="1" x14ac:dyDescent="0.3">
      <c r="A77" s="22" t="s">
        <v>228</v>
      </c>
      <c r="B77" s="18" t="s">
        <v>120</v>
      </c>
      <c r="C77" s="19">
        <v>855</v>
      </c>
      <c r="D77" s="20">
        <v>330654.92</v>
      </c>
      <c r="E77" s="23">
        <f>D77/C77</f>
        <v>386.73090058479528</v>
      </c>
    </row>
    <row r="78" spans="1:5" ht="15" customHeight="1" x14ac:dyDescent="0.3">
      <c r="A78" s="22" t="s">
        <v>22</v>
      </c>
      <c r="B78" s="18" t="s">
        <v>5</v>
      </c>
      <c r="C78" s="19">
        <v>206</v>
      </c>
      <c r="D78" s="20">
        <v>79212.929999999993</v>
      </c>
      <c r="E78" s="23">
        <f>D78/C78</f>
        <v>384.52878640776697</v>
      </c>
    </row>
    <row r="79" spans="1:5" ht="15" customHeight="1" x14ac:dyDescent="0.3">
      <c r="A79" s="22" t="s">
        <v>399</v>
      </c>
      <c r="B79" s="18" t="s">
        <v>373</v>
      </c>
      <c r="C79" s="19">
        <v>3445</v>
      </c>
      <c r="D79" s="20">
        <v>1316933.1499999999</v>
      </c>
      <c r="E79" s="23">
        <f>D79/C79</f>
        <v>382.27377358490565</v>
      </c>
    </row>
    <row r="80" spans="1:5" ht="15" customHeight="1" x14ac:dyDescent="0.3">
      <c r="A80" s="22" t="s">
        <v>418</v>
      </c>
      <c r="B80" s="18" t="s">
        <v>230</v>
      </c>
      <c r="C80" s="19">
        <v>1332</v>
      </c>
      <c r="D80" s="20">
        <v>507799.77</v>
      </c>
      <c r="E80" s="23">
        <f>D80/C80</f>
        <v>381.23105855855857</v>
      </c>
    </row>
    <row r="81" spans="1:5" ht="15" customHeight="1" x14ac:dyDescent="0.3">
      <c r="A81" s="22" t="s">
        <v>80</v>
      </c>
      <c r="B81" s="18" t="s">
        <v>75</v>
      </c>
      <c r="C81" s="19">
        <v>2732</v>
      </c>
      <c r="D81" s="20">
        <v>1039365.96</v>
      </c>
      <c r="E81" s="23">
        <f>D81/C81</f>
        <v>380.44142020497804</v>
      </c>
    </row>
    <row r="82" spans="1:5" ht="15" customHeight="1" x14ac:dyDescent="0.3">
      <c r="A82" s="22" t="s">
        <v>140</v>
      </c>
      <c r="B82" s="18" t="s">
        <v>120</v>
      </c>
      <c r="C82" s="19">
        <v>609</v>
      </c>
      <c r="D82" s="20">
        <v>229005.8</v>
      </c>
      <c r="E82" s="23">
        <f>D82/C82</f>
        <v>376.03579638752052</v>
      </c>
    </row>
    <row r="83" spans="1:5" ht="15" customHeight="1" x14ac:dyDescent="0.3">
      <c r="A83" s="22" t="s">
        <v>184</v>
      </c>
      <c r="B83" s="18" t="s">
        <v>120</v>
      </c>
      <c r="C83" s="19">
        <v>148</v>
      </c>
      <c r="D83" s="20">
        <v>55458.21</v>
      </c>
      <c r="E83" s="23">
        <f>D83/C83</f>
        <v>374.71763513513514</v>
      </c>
    </row>
    <row r="84" spans="1:5" ht="15" customHeight="1" x14ac:dyDescent="0.3">
      <c r="A84" s="22" t="s">
        <v>376</v>
      </c>
      <c r="B84" s="18" t="s">
        <v>373</v>
      </c>
      <c r="C84" s="19">
        <v>3094</v>
      </c>
      <c r="D84" s="20">
        <v>1157624.75</v>
      </c>
      <c r="E84" s="23">
        <f>D84/C84</f>
        <v>374.15150290885583</v>
      </c>
    </row>
    <row r="85" spans="1:5" ht="15" customHeight="1" x14ac:dyDescent="0.3">
      <c r="A85" s="22" t="s">
        <v>200</v>
      </c>
      <c r="B85" s="18" t="s">
        <v>120</v>
      </c>
      <c r="C85" s="19">
        <v>321</v>
      </c>
      <c r="D85" s="20">
        <v>119966.71</v>
      </c>
      <c r="E85" s="23">
        <f>D85/C85</f>
        <v>373.72806853582557</v>
      </c>
    </row>
    <row r="86" spans="1:5" ht="15" customHeight="1" x14ac:dyDescent="0.3">
      <c r="A86" s="22" t="s">
        <v>98</v>
      </c>
      <c r="B86" s="18" t="s">
        <v>84</v>
      </c>
      <c r="C86" s="19">
        <v>350</v>
      </c>
      <c r="D86" s="20">
        <v>129714.62</v>
      </c>
      <c r="E86" s="23">
        <f>D86/C86</f>
        <v>370.61320000000001</v>
      </c>
    </row>
    <row r="87" spans="1:5" ht="15" customHeight="1" x14ac:dyDescent="0.3">
      <c r="A87" s="22" t="s">
        <v>199</v>
      </c>
      <c r="B87" s="18" t="s">
        <v>120</v>
      </c>
      <c r="C87" s="19">
        <v>1029</v>
      </c>
      <c r="D87" s="20">
        <v>378916.75</v>
      </c>
      <c r="E87" s="23">
        <f>D87/C87</f>
        <v>368.23785228377068</v>
      </c>
    </row>
    <row r="88" spans="1:5" ht="15" customHeight="1" x14ac:dyDescent="0.3">
      <c r="A88" s="22" t="s">
        <v>359</v>
      </c>
      <c r="B88" s="18" t="s">
        <v>322</v>
      </c>
      <c r="C88" s="19">
        <v>3068</v>
      </c>
      <c r="D88" s="20">
        <v>1124235.1299999999</v>
      </c>
      <c r="E88" s="23">
        <f>D88/C88</f>
        <v>366.43909061277702</v>
      </c>
    </row>
    <row r="89" spans="1:5" ht="15" customHeight="1" x14ac:dyDescent="0.3">
      <c r="A89" s="22" t="s">
        <v>227</v>
      </c>
      <c r="B89" s="18" t="s">
        <v>120</v>
      </c>
      <c r="C89" s="19">
        <v>2057</v>
      </c>
      <c r="D89" s="20">
        <v>744400.18</v>
      </c>
      <c r="E89" s="23">
        <f>D89/C89</f>
        <v>361.88632960622266</v>
      </c>
    </row>
    <row r="90" spans="1:5" ht="15" customHeight="1" x14ac:dyDescent="0.3">
      <c r="A90" s="22" t="s">
        <v>397</v>
      </c>
      <c r="B90" s="18" t="s">
        <v>373</v>
      </c>
      <c r="C90" s="19">
        <v>1507</v>
      </c>
      <c r="D90" s="20">
        <v>541077.07999999996</v>
      </c>
      <c r="E90" s="23">
        <f>D90/C90</f>
        <v>359.04252156602519</v>
      </c>
    </row>
    <row r="91" spans="1:5" ht="15" customHeight="1" x14ac:dyDescent="0.3">
      <c r="A91" s="22" t="s">
        <v>352</v>
      </c>
      <c r="B91" s="18" t="s">
        <v>322</v>
      </c>
      <c r="C91" s="19">
        <v>2182</v>
      </c>
      <c r="D91" s="20">
        <v>781075.98</v>
      </c>
      <c r="E91" s="23">
        <f>D91/C91</f>
        <v>357.96332722273144</v>
      </c>
    </row>
    <row r="92" spans="1:5" ht="15" customHeight="1" x14ac:dyDescent="0.3">
      <c r="A92" s="22" t="s">
        <v>414</v>
      </c>
      <c r="B92" s="18" t="s">
        <v>230</v>
      </c>
      <c r="C92" s="19">
        <v>411</v>
      </c>
      <c r="D92" s="20">
        <v>146884.66</v>
      </c>
      <c r="E92" s="23">
        <f>D92/C92</f>
        <v>357.38360097323601</v>
      </c>
    </row>
    <row r="93" spans="1:5" ht="15" customHeight="1" x14ac:dyDescent="0.3">
      <c r="A93" s="22" t="s">
        <v>87</v>
      </c>
      <c r="B93" s="18" t="s">
        <v>84</v>
      </c>
      <c r="C93" s="19">
        <v>1524</v>
      </c>
      <c r="D93" s="20">
        <v>527019.98</v>
      </c>
      <c r="E93" s="23">
        <f>D93/C93</f>
        <v>345.81363517060367</v>
      </c>
    </row>
    <row r="94" spans="1:5" ht="15" customHeight="1" x14ac:dyDescent="0.3">
      <c r="A94" s="22" t="s">
        <v>132</v>
      </c>
      <c r="B94" s="18" t="s">
        <v>120</v>
      </c>
      <c r="C94" s="19">
        <v>1065</v>
      </c>
      <c r="D94" s="20">
        <v>359404.34</v>
      </c>
      <c r="E94" s="23">
        <f>D94/C94</f>
        <v>337.46886384976528</v>
      </c>
    </row>
    <row r="95" spans="1:5" ht="15" customHeight="1" x14ac:dyDescent="0.3">
      <c r="A95" s="22" t="s">
        <v>276</v>
      </c>
      <c r="B95" s="18" t="s">
        <v>263</v>
      </c>
      <c r="C95" s="19">
        <v>606</v>
      </c>
      <c r="D95" s="20">
        <v>202253.7</v>
      </c>
      <c r="E95" s="23">
        <f>D95/C95</f>
        <v>333.75198019801979</v>
      </c>
    </row>
    <row r="96" spans="1:5" ht="15" customHeight="1" x14ac:dyDescent="0.3">
      <c r="A96" s="22" t="s">
        <v>129</v>
      </c>
      <c r="B96" s="18" t="s">
        <v>120</v>
      </c>
      <c r="C96" s="19">
        <v>1178</v>
      </c>
      <c r="D96" s="20">
        <v>393007.38</v>
      </c>
      <c r="E96" s="23">
        <f>D96/C96</f>
        <v>333.62256366723261</v>
      </c>
    </row>
    <row r="97" spans="1:5" ht="15" customHeight="1" x14ac:dyDescent="0.3">
      <c r="A97" s="22" t="s">
        <v>354</v>
      </c>
      <c r="B97" s="18" t="s">
        <v>322</v>
      </c>
      <c r="C97" s="19">
        <v>1458</v>
      </c>
      <c r="D97" s="20">
        <v>484776.57</v>
      </c>
      <c r="E97" s="23">
        <f>D97/C97</f>
        <v>332.4942181069959</v>
      </c>
    </row>
    <row r="98" spans="1:5" ht="15" customHeight="1" x14ac:dyDescent="0.3">
      <c r="A98" s="22" t="s">
        <v>195</v>
      </c>
      <c r="B98" s="18" t="s">
        <v>120</v>
      </c>
      <c r="C98" s="19">
        <v>1079</v>
      </c>
      <c r="D98" s="20">
        <v>358416.64000000001</v>
      </c>
      <c r="E98" s="23">
        <f>D98/C98</f>
        <v>332.17482854494904</v>
      </c>
    </row>
    <row r="99" spans="1:5" ht="15" customHeight="1" x14ac:dyDescent="0.3">
      <c r="A99" s="22" t="s">
        <v>27</v>
      </c>
      <c r="B99" s="18" t="s">
        <v>5</v>
      </c>
      <c r="C99" s="19">
        <v>243</v>
      </c>
      <c r="D99" s="20">
        <v>80220.69</v>
      </c>
      <c r="E99" s="23">
        <f>D99/C99</f>
        <v>330.12629629629629</v>
      </c>
    </row>
    <row r="100" spans="1:5" ht="15" customHeight="1" x14ac:dyDescent="0.3">
      <c r="A100" s="22" t="s">
        <v>188</v>
      </c>
      <c r="B100" s="18" t="s">
        <v>120</v>
      </c>
      <c r="C100" s="19">
        <v>3723</v>
      </c>
      <c r="D100" s="20">
        <v>1223534.19</v>
      </c>
      <c r="E100" s="23">
        <f>D100/C100</f>
        <v>328.64200644641414</v>
      </c>
    </row>
    <row r="101" spans="1:5" ht="15" customHeight="1" x14ac:dyDescent="0.3">
      <c r="A101" s="22" t="s">
        <v>241</v>
      </c>
      <c r="B101" s="18" t="s">
        <v>230</v>
      </c>
      <c r="C101" s="19">
        <v>623</v>
      </c>
      <c r="D101" s="20">
        <v>203552.64000000001</v>
      </c>
      <c r="E101" s="23">
        <f>D101/C101</f>
        <v>326.72975922953452</v>
      </c>
    </row>
    <row r="102" spans="1:5" ht="15" customHeight="1" x14ac:dyDescent="0.3">
      <c r="A102" s="22" t="s">
        <v>26</v>
      </c>
      <c r="B102" s="18" t="s">
        <v>5</v>
      </c>
      <c r="C102" s="19">
        <v>248</v>
      </c>
      <c r="D102" s="20">
        <v>80682.37</v>
      </c>
      <c r="E102" s="23">
        <f>D102/C102</f>
        <v>325.33213709677415</v>
      </c>
    </row>
    <row r="103" spans="1:5" ht="15" customHeight="1" x14ac:dyDescent="0.3">
      <c r="A103" s="22" t="s">
        <v>411</v>
      </c>
      <c r="B103" s="18" t="s">
        <v>230</v>
      </c>
      <c r="C103" s="19">
        <v>307</v>
      </c>
      <c r="D103" s="20">
        <v>98952.57</v>
      </c>
      <c r="E103" s="23">
        <f>D103/C103</f>
        <v>322.32107491856681</v>
      </c>
    </row>
    <row r="104" spans="1:5" ht="15" customHeight="1" x14ac:dyDescent="0.3">
      <c r="A104" s="22" t="s">
        <v>210</v>
      </c>
      <c r="B104" s="18" t="s">
        <v>120</v>
      </c>
      <c r="C104" s="19">
        <v>916</v>
      </c>
      <c r="D104" s="20">
        <v>293324.87</v>
      </c>
      <c r="E104" s="23">
        <f>D104/C104</f>
        <v>320.22365720524016</v>
      </c>
    </row>
    <row r="105" spans="1:5" ht="15" customHeight="1" x14ac:dyDescent="0.3">
      <c r="A105" s="22" t="s">
        <v>333</v>
      </c>
      <c r="B105" s="18" t="s">
        <v>322</v>
      </c>
      <c r="C105" s="19">
        <v>1496</v>
      </c>
      <c r="D105" s="20">
        <v>478465.72</v>
      </c>
      <c r="E105" s="23">
        <f>D105/C105</f>
        <v>319.8300267379679</v>
      </c>
    </row>
    <row r="106" spans="1:5" ht="15" customHeight="1" x14ac:dyDescent="0.3">
      <c r="A106" s="22" t="s">
        <v>395</v>
      </c>
      <c r="B106" s="18" t="s">
        <v>373</v>
      </c>
      <c r="C106" s="19">
        <v>2037</v>
      </c>
      <c r="D106" s="20">
        <v>648308.56999999995</v>
      </c>
      <c r="E106" s="23">
        <f>D106/C106</f>
        <v>318.26635738831612</v>
      </c>
    </row>
    <row r="107" spans="1:5" ht="15" customHeight="1" x14ac:dyDescent="0.3">
      <c r="A107" s="22" t="s">
        <v>330</v>
      </c>
      <c r="B107" s="18" t="s">
        <v>322</v>
      </c>
      <c r="C107" s="19">
        <v>2015</v>
      </c>
      <c r="D107" s="20">
        <v>641282.39</v>
      </c>
      <c r="E107" s="23">
        <f>D107/C107</f>
        <v>318.25428784119106</v>
      </c>
    </row>
    <row r="108" spans="1:5" ht="15" customHeight="1" x14ac:dyDescent="0.3">
      <c r="A108" s="22" t="s">
        <v>144</v>
      </c>
      <c r="B108" s="18" t="s">
        <v>120</v>
      </c>
      <c r="C108" s="19">
        <v>558</v>
      </c>
      <c r="D108" s="20">
        <v>176946.73</v>
      </c>
      <c r="E108" s="23">
        <f>D108/C108</f>
        <v>317.10883512544802</v>
      </c>
    </row>
    <row r="109" spans="1:5" ht="15" customHeight="1" x14ac:dyDescent="0.3">
      <c r="A109" s="22" t="s">
        <v>231</v>
      </c>
      <c r="B109" s="18" t="s">
        <v>230</v>
      </c>
      <c r="C109" s="19">
        <v>837</v>
      </c>
      <c r="D109" s="20">
        <v>260662.28</v>
      </c>
      <c r="E109" s="23">
        <f>D109/C109</f>
        <v>311.42446833930705</v>
      </c>
    </row>
    <row r="110" spans="1:5" ht="15" customHeight="1" x14ac:dyDescent="0.3">
      <c r="A110" s="22" t="s">
        <v>216</v>
      </c>
      <c r="B110" s="18" t="s">
        <v>120</v>
      </c>
      <c r="C110" s="19">
        <v>653</v>
      </c>
      <c r="D110" s="20">
        <v>200935.17</v>
      </c>
      <c r="E110" s="23">
        <f>D110/C110</f>
        <v>307.71082695252682</v>
      </c>
    </row>
    <row r="111" spans="1:5" ht="15" customHeight="1" x14ac:dyDescent="0.3">
      <c r="A111" s="22" t="s">
        <v>368</v>
      </c>
      <c r="B111" s="18" t="s">
        <v>322</v>
      </c>
      <c r="C111" s="19">
        <v>3288</v>
      </c>
      <c r="D111" s="20">
        <v>997412.94</v>
      </c>
      <c r="E111" s="23">
        <f>D111/C111</f>
        <v>303.34943430656932</v>
      </c>
    </row>
    <row r="112" spans="1:5" ht="15" customHeight="1" x14ac:dyDescent="0.3">
      <c r="A112" s="22" t="s">
        <v>278</v>
      </c>
      <c r="B112" s="18" t="s">
        <v>263</v>
      </c>
      <c r="C112" s="19">
        <v>829</v>
      </c>
      <c r="D112" s="20">
        <v>250851.84</v>
      </c>
      <c r="E112" s="23">
        <f>D112/C112</f>
        <v>302.59570566948128</v>
      </c>
    </row>
    <row r="113" spans="1:5" ht="15" customHeight="1" x14ac:dyDescent="0.3">
      <c r="A113" s="22" t="s">
        <v>218</v>
      </c>
      <c r="B113" s="18" t="s">
        <v>120</v>
      </c>
      <c r="C113" s="19">
        <v>255</v>
      </c>
      <c r="D113" s="20">
        <v>77141.649999999994</v>
      </c>
      <c r="E113" s="23">
        <f>D113/C113</f>
        <v>302.51627450980391</v>
      </c>
    </row>
    <row r="114" spans="1:5" ht="15" customHeight="1" x14ac:dyDescent="0.3">
      <c r="A114" s="22" t="s">
        <v>205</v>
      </c>
      <c r="B114" s="18" t="s">
        <v>120</v>
      </c>
      <c r="C114" s="19">
        <v>1120</v>
      </c>
      <c r="D114" s="20">
        <v>336575.75</v>
      </c>
      <c r="E114" s="23">
        <f>D114/C114</f>
        <v>300.51406250000002</v>
      </c>
    </row>
    <row r="115" spans="1:5" ht="15" customHeight="1" x14ac:dyDescent="0.3">
      <c r="A115" s="22" t="s">
        <v>380</v>
      </c>
      <c r="B115" s="18" t="s">
        <v>373</v>
      </c>
      <c r="C115" s="19">
        <v>1439</v>
      </c>
      <c r="D115" s="20">
        <v>429027.48</v>
      </c>
      <c r="E115" s="23">
        <f>D115/C115</f>
        <v>298.14279360667126</v>
      </c>
    </row>
    <row r="116" spans="1:5" ht="15" customHeight="1" x14ac:dyDescent="0.3">
      <c r="A116" s="22" t="s">
        <v>364</v>
      </c>
      <c r="B116" s="18" t="s">
        <v>322</v>
      </c>
      <c r="C116" s="19">
        <v>2083</v>
      </c>
      <c r="D116" s="20">
        <v>619088.98</v>
      </c>
      <c r="E116" s="23">
        <f>D116/C116</f>
        <v>297.21026404224676</v>
      </c>
    </row>
    <row r="117" spans="1:5" ht="15" customHeight="1" x14ac:dyDescent="0.3">
      <c r="A117" s="22" t="s">
        <v>92</v>
      </c>
      <c r="B117" s="18" t="s">
        <v>84</v>
      </c>
      <c r="C117" s="19">
        <v>1503</v>
      </c>
      <c r="D117" s="20">
        <v>442925.44</v>
      </c>
      <c r="E117" s="23">
        <f>D117/C117</f>
        <v>294.69423819028611</v>
      </c>
    </row>
    <row r="118" spans="1:5" ht="15" customHeight="1" x14ac:dyDescent="0.3">
      <c r="A118" s="22" t="s">
        <v>186</v>
      </c>
      <c r="B118" s="18" t="s">
        <v>120</v>
      </c>
      <c r="C118" s="19">
        <v>1827</v>
      </c>
      <c r="D118" s="20">
        <v>534813.78</v>
      </c>
      <c r="E118" s="23">
        <f>D118/C118</f>
        <v>292.72784893267652</v>
      </c>
    </row>
    <row r="119" spans="1:5" ht="15" customHeight="1" x14ac:dyDescent="0.3">
      <c r="A119" s="22" t="s">
        <v>125</v>
      </c>
      <c r="B119" s="18" t="s">
        <v>120</v>
      </c>
      <c r="C119" s="19">
        <v>2591</v>
      </c>
      <c r="D119" s="20">
        <v>755793.36</v>
      </c>
      <c r="E119" s="23">
        <f>D119/C119</f>
        <v>291.69948282516401</v>
      </c>
    </row>
    <row r="120" spans="1:5" ht="15" customHeight="1" x14ac:dyDescent="0.3">
      <c r="A120" s="22" t="s">
        <v>344</v>
      </c>
      <c r="B120" s="18" t="s">
        <v>322</v>
      </c>
      <c r="C120" s="19">
        <v>1392</v>
      </c>
      <c r="D120" s="20">
        <v>406009.7</v>
      </c>
      <c r="E120" s="23">
        <f>D120/C120</f>
        <v>291.67363505747124</v>
      </c>
    </row>
    <row r="121" spans="1:5" ht="15" customHeight="1" x14ac:dyDescent="0.3">
      <c r="A121" s="22" t="s">
        <v>287</v>
      </c>
      <c r="B121" s="18" t="s">
        <v>263</v>
      </c>
      <c r="C121" s="19">
        <v>335</v>
      </c>
      <c r="D121" s="20">
        <v>97511.41</v>
      </c>
      <c r="E121" s="23">
        <f>D121/C121</f>
        <v>291.07883582089551</v>
      </c>
    </row>
    <row r="122" spans="1:5" ht="15" customHeight="1" x14ac:dyDescent="0.3">
      <c r="A122" s="22" t="s">
        <v>207</v>
      </c>
      <c r="B122" s="18" t="s">
        <v>120</v>
      </c>
      <c r="C122" s="19">
        <v>1703</v>
      </c>
      <c r="D122" s="20">
        <v>493917.66</v>
      </c>
      <c r="E122" s="23">
        <f>D122/C122</f>
        <v>290.02798590722256</v>
      </c>
    </row>
    <row r="123" spans="1:5" ht="15" customHeight="1" x14ac:dyDescent="0.3">
      <c r="A123" s="22" t="s">
        <v>297</v>
      </c>
      <c r="B123" s="18" t="s">
        <v>263</v>
      </c>
      <c r="C123" s="19">
        <v>3673</v>
      </c>
      <c r="D123" s="20">
        <v>1060952.6100000001</v>
      </c>
      <c r="E123" s="23">
        <f>D123/C123</f>
        <v>288.85178600598971</v>
      </c>
    </row>
    <row r="124" spans="1:5" ht="15" customHeight="1" x14ac:dyDescent="0.3">
      <c r="A124" s="22" t="s">
        <v>222</v>
      </c>
      <c r="B124" s="18" t="s">
        <v>120</v>
      </c>
      <c r="C124" s="19">
        <v>672</v>
      </c>
      <c r="D124" s="20">
        <v>193372.21</v>
      </c>
      <c r="E124" s="23">
        <f>D124/C124</f>
        <v>287.75626488095236</v>
      </c>
    </row>
    <row r="125" spans="1:5" ht="15" customHeight="1" x14ac:dyDescent="0.3">
      <c r="A125" s="22" t="s">
        <v>185</v>
      </c>
      <c r="B125" s="18" t="s">
        <v>120</v>
      </c>
      <c r="C125" s="19">
        <v>332</v>
      </c>
      <c r="D125" s="20">
        <v>95461.51</v>
      </c>
      <c r="E125" s="23">
        <f>D125/C125</f>
        <v>287.53466867469876</v>
      </c>
    </row>
    <row r="126" spans="1:5" ht="15" customHeight="1" x14ac:dyDescent="0.3">
      <c r="A126" s="22" t="s">
        <v>320</v>
      </c>
      <c r="B126" s="18" t="s">
        <v>263</v>
      </c>
      <c r="C126" s="19">
        <v>416</v>
      </c>
      <c r="D126" s="20">
        <v>118289.72</v>
      </c>
      <c r="E126" s="23">
        <f>D126/C126</f>
        <v>284.35028846153847</v>
      </c>
    </row>
    <row r="127" spans="1:5" ht="15" customHeight="1" x14ac:dyDescent="0.3">
      <c r="A127" s="22" t="s">
        <v>138</v>
      </c>
      <c r="B127" s="18" t="s">
        <v>120</v>
      </c>
      <c r="C127" s="19">
        <v>1469</v>
      </c>
      <c r="D127" s="20">
        <v>416719.16</v>
      </c>
      <c r="E127" s="23">
        <f>D127/C127</f>
        <v>283.67539823008849</v>
      </c>
    </row>
    <row r="128" spans="1:5" ht="15" customHeight="1" x14ac:dyDescent="0.3">
      <c r="A128" s="22" t="s">
        <v>339</v>
      </c>
      <c r="B128" s="18" t="s">
        <v>322</v>
      </c>
      <c r="C128" s="19">
        <v>2510</v>
      </c>
      <c r="D128" s="20">
        <v>710422.44</v>
      </c>
      <c r="E128" s="23">
        <f>D128/C128</f>
        <v>283.03682868525897</v>
      </c>
    </row>
    <row r="129" spans="1:5" ht="15" customHeight="1" x14ac:dyDescent="0.3">
      <c r="A129" s="22" t="s">
        <v>370</v>
      </c>
      <c r="B129" s="18" t="s">
        <v>322</v>
      </c>
      <c r="C129" s="19">
        <v>2020</v>
      </c>
      <c r="D129" s="20">
        <v>568632.30000000005</v>
      </c>
      <c r="E129" s="23">
        <f>D129/C129</f>
        <v>281.50113861386143</v>
      </c>
    </row>
    <row r="130" spans="1:5" ht="15" customHeight="1" x14ac:dyDescent="0.3">
      <c r="A130" s="22" t="s">
        <v>233</v>
      </c>
      <c r="B130" s="18" t="s">
        <v>230</v>
      </c>
      <c r="C130" s="19">
        <v>3109</v>
      </c>
      <c r="D130" s="20">
        <v>869397.54</v>
      </c>
      <c r="E130" s="23">
        <f>D130/C130</f>
        <v>279.63896429720171</v>
      </c>
    </row>
    <row r="131" spans="1:5" ht="15" customHeight="1" x14ac:dyDescent="0.3">
      <c r="A131" s="22" t="s">
        <v>398</v>
      </c>
      <c r="B131" s="18" t="s">
        <v>373</v>
      </c>
      <c r="C131" s="19">
        <v>1360</v>
      </c>
      <c r="D131" s="20">
        <v>378799.49</v>
      </c>
      <c r="E131" s="23">
        <f>D131/C131</f>
        <v>278.52903676470589</v>
      </c>
    </row>
    <row r="132" spans="1:5" ht="15" customHeight="1" x14ac:dyDescent="0.3">
      <c r="A132" s="22" t="s">
        <v>156</v>
      </c>
      <c r="B132" s="18" t="s">
        <v>120</v>
      </c>
      <c r="C132" s="19">
        <v>755</v>
      </c>
      <c r="D132" s="20">
        <v>209794.79</v>
      </c>
      <c r="E132" s="23">
        <f>D132/C132</f>
        <v>277.87389403973509</v>
      </c>
    </row>
    <row r="133" spans="1:5" ht="15" customHeight="1" x14ac:dyDescent="0.3">
      <c r="A133" s="22" t="s">
        <v>384</v>
      </c>
      <c r="B133" s="18" t="s">
        <v>373</v>
      </c>
      <c r="C133" s="19">
        <v>3958</v>
      </c>
      <c r="D133" s="20">
        <v>1088392.3500000001</v>
      </c>
      <c r="E133" s="23">
        <f>D133/C133</f>
        <v>274.9854345629106</v>
      </c>
    </row>
    <row r="134" spans="1:5" ht="15" customHeight="1" x14ac:dyDescent="0.3">
      <c r="A134" s="22" t="s">
        <v>419</v>
      </c>
      <c r="B134" s="18" t="s">
        <v>84</v>
      </c>
      <c r="C134" s="19">
        <v>1529</v>
      </c>
      <c r="D134" s="20">
        <v>418175.91</v>
      </c>
      <c r="E134" s="23">
        <f>D134/C134</f>
        <v>273.49634401569654</v>
      </c>
    </row>
    <row r="135" spans="1:5" ht="15" customHeight="1" x14ac:dyDescent="0.3">
      <c r="A135" s="22" t="s">
        <v>136</v>
      </c>
      <c r="B135" s="18" t="s">
        <v>120</v>
      </c>
      <c r="C135" s="19">
        <v>279</v>
      </c>
      <c r="D135" s="20">
        <v>75974.8</v>
      </c>
      <c r="E135" s="23">
        <f>D135/C135</f>
        <v>272.31111111111113</v>
      </c>
    </row>
    <row r="136" spans="1:5" ht="15" customHeight="1" x14ac:dyDescent="0.3">
      <c r="A136" s="22" t="s">
        <v>253</v>
      </c>
      <c r="B136" s="18" t="s">
        <v>230</v>
      </c>
      <c r="C136" s="19">
        <v>607</v>
      </c>
      <c r="D136" s="20">
        <v>165124.68</v>
      </c>
      <c r="E136" s="23">
        <f>D136/C136</f>
        <v>272.03406919275125</v>
      </c>
    </row>
    <row r="137" spans="1:5" ht="15" customHeight="1" x14ac:dyDescent="0.3">
      <c r="A137" s="22" t="s">
        <v>220</v>
      </c>
      <c r="B137" s="18" t="s">
        <v>120</v>
      </c>
      <c r="C137" s="19">
        <v>935</v>
      </c>
      <c r="D137" s="20">
        <v>252562.3</v>
      </c>
      <c r="E137" s="23">
        <f>D137/C137</f>
        <v>270.12010695187166</v>
      </c>
    </row>
    <row r="138" spans="1:5" ht="15" customHeight="1" x14ac:dyDescent="0.3">
      <c r="A138" s="22" t="s">
        <v>413</v>
      </c>
      <c r="B138" s="18" t="s">
        <v>230</v>
      </c>
      <c r="C138" s="19">
        <v>373</v>
      </c>
      <c r="D138" s="20">
        <v>100644.45</v>
      </c>
      <c r="E138" s="23">
        <f>D138/C138</f>
        <v>269.82426273458447</v>
      </c>
    </row>
    <row r="139" spans="1:5" ht="15" customHeight="1" x14ac:dyDescent="0.3">
      <c r="A139" s="22" t="s">
        <v>246</v>
      </c>
      <c r="B139" s="18" t="s">
        <v>230</v>
      </c>
      <c r="C139" s="19">
        <v>262</v>
      </c>
      <c r="D139" s="20">
        <v>69022.350000000006</v>
      </c>
      <c r="E139" s="23">
        <f>D139/C139</f>
        <v>263.44408396946568</v>
      </c>
    </row>
    <row r="140" spans="1:5" ht="15" customHeight="1" x14ac:dyDescent="0.3">
      <c r="A140" s="22" t="s">
        <v>309</v>
      </c>
      <c r="B140" s="18" t="s">
        <v>263</v>
      </c>
      <c r="C140" s="19">
        <v>3060</v>
      </c>
      <c r="D140" s="20">
        <v>800544.48</v>
      </c>
      <c r="E140" s="23">
        <f>D140/C140</f>
        <v>261.6158431372549</v>
      </c>
    </row>
    <row r="141" spans="1:5" ht="15" customHeight="1" x14ac:dyDescent="0.3">
      <c r="A141" s="22" t="s">
        <v>198</v>
      </c>
      <c r="B141" s="18" t="s">
        <v>120</v>
      </c>
      <c r="C141" s="19">
        <v>1198</v>
      </c>
      <c r="D141" s="20">
        <v>313207.25</v>
      </c>
      <c r="E141" s="23">
        <f>D141/C141</f>
        <v>261.4417779632721</v>
      </c>
    </row>
    <row r="142" spans="1:5" ht="15" customHeight="1" x14ac:dyDescent="0.3">
      <c r="A142" s="22" t="s">
        <v>61</v>
      </c>
      <c r="B142" s="18" t="s">
        <v>5</v>
      </c>
      <c r="C142" s="19">
        <v>217</v>
      </c>
      <c r="D142" s="20">
        <v>56701.65</v>
      </c>
      <c r="E142" s="23">
        <f>D142/C142</f>
        <v>261.29792626728113</v>
      </c>
    </row>
    <row r="143" spans="1:5" ht="15" customHeight="1" x14ac:dyDescent="0.3">
      <c r="A143" s="22" t="s">
        <v>175</v>
      </c>
      <c r="B143" s="18" t="s">
        <v>120</v>
      </c>
      <c r="C143" s="19">
        <v>977</v>
      </c>
      <c r="D143" s="20">
        <v>255110.05</v>
      </c>
      <c r="E143" s="23">
        <f>D143/C143</f>
        <v>261.1157113613101</v>
      </c>
    </row>
    <row r="144" spans="1:5" ht="15" customHeight="1" x14ac:dyDescent="0.3">
      <c r="A144" s="22" t="s">
        <v>386</v>
      </c>
      <c r="B144" s="18" t="s">
        <v>373</v>
      </c>
      <c r="C144" s="19">
        <v>2646</v>
      </c>
      <c r="D144" s="20">
        <v>689256.83</v>
      </c>
      <c r="E144" s="23">
        <f>D144/C144</f>
        <v>260.49010959939528</v>
      </c>
    </row>
    <row r="145" spans="1:5" ht="15" customHeight="1" x14ac:dyDescent="0.3">
      <c r="A145" s="22" t="s">
        <v>96</v>
      </c>
      <c r="B145" s="18" t="s">
        <v>84</v>
      </c>
      <c r="C145" s="19">
        <v>3333</v>
      </c>
      <c r="D145" s="20">
        <v>857951.39</v>
      </c>
      <c r="E145" s="23">
        <f>D145/C145</f>
        <v>257.41115811581159</v>
      </c>
    </row>
    <row r="146" spans="1:5" ht="15" customHeight="1" x14ac:dyDescent="0.3">
      <c r="A146" s="22" t="s">
        <v>40</v>
      </c>
      <c r="B146" s="18" t="s">
        <v>5</v>
      </c>
      <c r="C146" s="19">
        <v>429</v>
      </c>
      <c r="D146" s="20">
        <v>109404.96</v>
      </c>
      <c r="E146" s="23">
        <f>D146/C146</f>
        <v>255.02321678321681</v>
      </c>
    </row>
    <row r="147" spans="1:5" ht="15" customHeight="1" x14ac:dyDescent="0.3">
      <c r="A147" s="22" t="s">
        <v>323</v>
      </c>
      <c r="B147" s="18" t="s">
        <v>322</v>
      </c>
      <c r="C147" s="19">
        <v>2239</v>
      </c>
      <c r="D147" s="20">
        <v>570281.52</v>
      </c>
      <c r="E147" s="23">
        <f>D147/C147</f>
        <v>254.70367128182224</v>
      </c>
    </row>
    <row r="148" spans="1:5" ht="15" customHeight="1" x14ac:dyDescent="0.3">
      <c r="A148" s="22" t="s">
        <v>316</v>
      </c>
      <c r="B148" s="18" t="s">
        <v>263</v>
      </c>
      <c r="C148" s="19">
        <v>3799</v>
      </c>
      <c r="D148" s="20">
        <v>958145.24</v>
      </c>
      <c r="E148" s="23">
        <f>D148/C148</f>
        <v>252.20985522505921</v>
      </c>
    </row>
    <row r="149" spans="1:5" ht="15" customHeight="1" x14ac:dyDescent="0.3">
      <c r="A149" s="22" t="s">
        <v>265</v>
      </c>
      <c r="B149" s="18" t="s">
        <v>263</v>
      </c>
      <c r="C149" s="19">
        <v>3610</v>
      </c>
      <c r="D149" s="20">
        <v>909544.38</v>
      </c>
      <c r="E149" s="23">
        <f>D149/C149</f>
        <v>251.95135180055402</v>
      </c>
    </row>
    <row r="150" spans="1:5" ht="15" customHeight="1" x14ac:dyDescent="0.3">
      <c r="A150" s="22" t="s">
        <v>310</v>
      </c>
      <c r="B150" s="18" t="s">
        <v>263</v>
      </c>
      <c r="C150" s="19">
        <v>2154</v>
      </c>
      <c r="D150" s="20">
        <v>542094.61</v>
      </c>
      <c r="E150" s="23">
        <f>D150/C150</f>
        <v>251.66880687093777</v>
      </c>
    </row>
    <row r="151" spans="1:5" ht="15" customHeight="1" x14ac:dyDescent="0.3">
      <c r="A151" s="22" t="s">
        <v>328</v>
      </c>
      <c r="B151" s="18" t="s">
        <v>322</v>
      </c>
      <c r="C151" s="19">
        <v>1984</v>
      </c>
      <c r="D151" s="20">
        <v>491410.93</v>
      </c>
      <c r="E151" s="23">
        <f>D151/C151</f>
        <v>247.68696068548385</v>
      </c>
    </row>
    <row r="152" spans="1:5" ht="15" customHeight="1" x14ac:dyDescent="0.3">
      <c r="A152" s="22" t="s">
        <v>363</v>
      </c>
      <c r="B152" s="18" t="s">
        <v>322</v>
      </c>
      <c r="C152" s="19">
        <v>3818</v>
      </c>
      <c r="D152" s="20">
        <v>938820.17</v>
      </c>
      <c r="E152" s="23">
        <f>D152/C152</f>
        <v>245.89318229439499</v>
      </c>
    </row>
    <row r="153" spans="1:5" ht="15" customHeight="1" x14ac:dyDescent="0.3">
      <c r="A153" s="22" t="s">
        <v>159</v>
      </c>
      <c r="B153" s="18" t="s">
        <v>120</v>
      </c>
      <c r="C153" s="19">
        <v>890</v>
      </c>
      <c r="D153" s="20">
        <v>217145.25</v>
      </c>
      <c r="E153" s="23">
        <f>D153/C153</f>
        <v>243.98342696629214</v>
      </c>
    </row>
    <row r="154" spans="1:5" ht="15" customHeight="1" x14ac:dyDescent="0.3">
      <c r="A154" s="22" t="s">
        <v>149</v>
      </c>
      <c r="B154" s="18" t="s">
        <v>120</v>
      </c>
      <c r="C154" s="19">
        <v>2044</v>
      </c>
      <c r="D154" s="20">
        <v>496845.31</v>
      </c>
      <c r="E154" s="23">
        <f>D154/C154</f>
        <v>243.0750048923679</v>
      </c>
    </row>
    <row r="155" spans="1:5" ht="15" customHeight="1" x14ac:dyDescent="0.3">
      <c r="A155" s="22" t="s">
        <v>150</v>
      </c>
      <c r="B155" s="18" t="s">
        <v>120</v>
      </c>
      <c r="C155" s="19">
        <v>1350</v>
      </c>
      <c r="D155" s="20">
        <v>326177.56</v>
      </c>
      <c r="E155" s="23">
        <f>D155/C155</f>
        <v>241.61300740740739</v>
      </c>
    </row>
    <row r="156" spans="1:5" ht="15" customHeight="1" x14ac:dyDescent="0.3">
      <c r="A156" s="22" t="s">
        <v>102</v>
      </c>
      <c r="B156" s="18" t="s">
        <v>84</v>
      </c>
      <c r="C156" s="19">
        <v>4541</v>
      </c>
      <c r="D156" s="20">
        <v>1094073.58</v>
      </c>
      <c r="E156" s="23">
        <f>D156/C156</f>
        <v>240.93230125523013</v>
      </c>
    </row>
    <row r="157" spans="1:5" ht="15" customHeight="1" x14ac:dyDescent="0.3">
      <c r="A157" s="22" t="s">
        <v>255</v>
      </c>
      <c r="B157" s="18" t="s">
        <v>230</v>
      </c>
      <c r="C157" s="19">
        <v>2004</v>
      </c>
      <c r="D157" s="20">
        <v>479753.28</v>
      </c>
      <c r="E157" s="23">
        <f>D157/C157</f>
        <v>239.39784431137727</v>
      </c>
    </row>
    <row r="158" spans="1:5" ht="15" customHeight="1" x14ac:dyDescent="0.3">
      <c r="A158" s="22" t="s">
        <v>291</v>
      </c>
      <c r="B158" s="18" t="s">
        <v>263</v>
      </c>
      <c r="C158" s="19">
        <v>1935</v>
      </c>
      <c r="D158" s="20">
        <v>460682.16</v>
      </c>
      <c r="E158" s="23">
        <f>D158/C158</f>
        <v>238.07863565891472</v>
      </c>
    </row>
    <row r="159" spans="1:5" ht="15" customHeight="1" x14ac:dyDescent="0.3">
      <c r="A159" s="22" t="s">
        <v>163</v>
      </c>
      <c r="B159" s="18" t="s">
        <v>120</v>
      </c>
      <c r="C159" s="19">
        <v>993</v>
      </c>
      <c r="D159" s="20">
        <v>236024.56</v>
      </c>
      <c r="E159" s="23">
        <f>D159/C159</f>
        <v>237.68837865055389</v>
      </c>
    </row>
    <row r="160" spans="1:5" ht="15" customHeight="1" x14ac:dyDescent="0.3">
      <c r="A160" s="22" t="s">
        <v>262</v>
      </c>
      <c r="B160" s="18" t="s">
        <v>230</v>
      </c>
      <c r="C160" s="19">
        <v>831</v>
      </c>
      <c r="D160" s="20">
        <v>196534.7</v>
      </c>
      <c r="E160" s="23">
        <f>D160/C160</f>
        <v>236.50385078219014</v>
      </c>
    </row>
    <row r="161" spans="1:5" ht="15" customHeight="1" x14ac:dyDescent="0.3">
      <c r="A161" s="22" t="s">
        <v>388</v>
      </c>
      <c r="B161" s="18" t="s">
        <v>373</v>
      </c>
      <c r="C161" s="19">
        <v>3834</v>
      </c>
      <c r="D161" s="20">
        <v>906518.68</v>
      </c>
      <c r="E161" s="23">
        <f>D161/C161</f>
        <v>236.44201356285865</v>
      </c>
    </row>
    <row r="162" spans="1:5" ht="15" customHeight="1" x14ac:dyDescent="0.3">
      <c r="A162" s="22" t="s">
        <v>197</v>
      </c>
      <c r="B162" s="18" t="s">
        <v>120</v>
      </c>
      <c r="C162" s="19">
        <v>996</v>
      </c>
      <c r="D162" s="20">
        <v>233608</v>
      </c>
      <c r="E162" s="23">
        <f>D162/C162</f>
        <v>234.54618473895582</v>
      </c>
    </row>
    <row r="163" spans="1:5" ht="15" customHeight="1" x14ac:dyDescent="0.3">
      <c r="A163" s="22" t="s">
        <v>250</v>
      </c>
      <c r="B163" s="18" t="s">
        <v>230</v>
      </c>
      <c r="C163" s="19">
        <v>1167</v>
      </c>
      <c r="D163" s="20">
        <v>272678.3</v>
      </c>
      <c r="E163" s="23">
        <f>D163/C163</f>
        <v>233.65749785775492</v>
      </c>
    </row>
    <row r="164" spans="1:5" ht="15" customHeight="1" x14ac:dyDescent="0.3">
      <c r="A164" s="22" t="s">
        <v>225</v>
      </c>
      <c r="B164" s="18" t="s">
        <v>120</v>
      </c>
      <c r="C164" s="19">
        <v>2024</v>
      </c>
      <c r="D164" s="20">
        <v>471915.34</v>
      </c>
      <c r="E164" s="23">
        <f>D164/C164</f>
        <v>233.1597529644269</v>
      </c>
    </row>
    <row r="165" spans="1:5" ht="15" customHeight="1" x14ac:dyDescent="0.3">
      <c r="A165" s="22" t="s">
        <v>108</v>
      </c>
      <c r="B165" s="18" t="s">
        <v>84</v>
      </c>
      <c r="C165" s="19">
        <v>1481</v>
      </c>
      <c r="D165" s="20">
        <v>344632.85</v>
      </c>
      <c r="E165" s="23">
        <f>D165/C165</f>
        <v>232.70280216070222</v>
      </c>
    </row>
    <row r="166" spans="1:5" ht="15" customHeight="1" x14ac:dyDescent="0.3">
      <c r="A166" s="22" t="s">
        <v>66</v>
      </c>
      <c r="B166" s="18" t="s">
        <v>5</v>
      </c>
      <c r="C166" s="19">
        <v>3569</v>
      </c>
      <c r="D166" s="20">
        <v>825523.14</v>
      </c>
      <c r="E166" s="23">
        <f>D166/C166</f>
        <v>231.30376576071728</v>
      </c>
    </row>
    <row r="167" spans="1:5" ht="15" customHeight="1" x14ac:dyDescent="0.3">
      <c r="A167" s="22" t="s">
        <v>190</v>
      </c>
      <c r="B167" s="18" t="s">
        <v>120</v>
      </c>
      <c r="C167" s="19">
        <v>2163</v>
      </c>
      <c r="D167" s="20">
        <v>497581.55</v>
      </c>
      <c r="E167" s="23">
        <f>D167/C167</f>
        <v>230.04232547387886</v>
      </c>
    </row>
    <row r="168" spans="1:5" ht="15" customHeight="1" x14ac:dyDescent="0.3">
      <c r="A168" s="22" t="s">
        <v>248</v>
      </c>
      <c r="B168" s="18" t="s">
        <v>230</v>
      </c>
      <c r="C168" s="19">
        <v>253</v>
      </c>
      <c r="D168" s="20">
        <v>57935.040000000001</v>
      </c>
      <c r="E168" s="23">
        <f>D168/C168</f>
        <v>228.99225296442688</v>
      </c>
    </row>
    <row r="169" spans="1:5" ht="15" customHeight="1" x14ac:dyDescent="0.3">
      <c r="A169" s="22" t="s">
        <v>107</v>
      </c>
      <c r="B169" s="18" t="s">
        <v>84</v>
      </c>
      <c r="C169" s="19">
        <v>1964</v>
      </c>
      <c r="D169" s="20">
        <v>448190.25</v>
      </c>
      <c r="E169" s="23">
        <f>D169/C169</f>
        <v>228.2027749490835</v>
      </c>
    </row>
    <row r="170" spans="1:5" ht="15" customHeight="1" x14ac:dyDescent="0.3">
      <c r="A170" s="22" t="s">
        <v>292</v>
      </c>
      <c r="B170" s="18" t="s">
        <v>263</v>
      </c>
      <c r="C170" s="19">
        <v>995</v>
      </c>
      <c r="D170" s="20">
        <v>226189.64</v>
      </c>
      <c r="E170" s="23">
        <f>D170/C170</f>
        <v>227.32627135678393</v>
      </c>
    </row>
    <row r="171" spans="1:5" ht="15" customHeight="1" x14ac:dyDescent="0.3">
      <c r="A171" s="22" t="s">
        <v>104</v>
      </c>
      <c r="B171" s="18" t="s">
        <v>84</v>
      </c>
      <c r="C171" s="19">
        <v>3037</v>
      </c>
      <c r="D171" s="20">
        <v>688018.38</v>
      </c>
      <c r="E171" s="23">
        <f>D171/C171</f>
        <v>226.54540006585447</v>
      </c>
    </row>
    <row r="172" spans="1:5" ht="15" customHeight="1" x14ac:dyDescent="0.3">
      <c r="A172" s="22" t="s">
        <v>203</v>
      </c>
      <c r="B172" s="18" t="s">
        <v>120</v>
      </c>
      <c r="C172" s="19">
        <v>919</v>
      </c>
      <c r="D172" s="20">
        <v>204809.5</v>
      </c>
      <c r="E172" s="23">
        <f>D172/C172</f>
        <v>222.86126224156692</v>
      </c>
    </row>
    <row r="173" spans="1:5" ht="15" customHeight="1" x14ac:dyDescent="0.3">
      <c r="A173" s="22" t="s">
        <v>313</v>
      </c>
      <c r="B173" s="18" t="s">
        <v>263</v>
      </c>
      <c r="C173" s="19">
        <v>2564</v>
      </c>
      <c r="D173" s="20">
        <v>568189.36</v>
      </c>
      <c r="E173" s="23">
        <f>D173/C173</f>
        <v>221.60271450858033</v>
      </c>
    </row>
    <row r="174" spans="1:5" ht="15" customHeight="1" x14ac:dyDescent="0.3">
      <c r="A174" s="22" t="s">
        <v>21</v>
      </c>
      <c r="B174" s="18" t="s">
        <v>5</v>
      </c>
      <c r="C174" s="19">
        <v>284</v>
      </c>
      <c r="D174" s="20">
        <v>62476.77</v>
      </c>
      <c r="E174" s="23">
        <f>D174/C174</f>
        <v>219.98862676056336</v>
      </c>
    </row>
    <row r="175" spans="1:5" ht="15" customHeight="1" x14ac:dyDescent="0.3">
      <c r="A175" s="22" t="s">
        <v>73</v>
      </c>
      <c r="B175" s="18" t="s">
        <v>5</v>
      </c>
      <c r="C175" s="19">
        <v>1938</v>
      </c>
      <c r="D175" s="20">
        <v>425559.71</v>
      </c>
      <c r="E175" s="23">
        <f>D175/C175</f>
        <v>219.58705366357071</v>
      </c>
    </row>
    <row r="176" spans="1:5" ht="15" customHeight="1" x14ac:dyDescent="0.3">
      <c r="A176" s="22" t="s">
        <v>300</v>
      </c>
      <c r="B176" s="18" t="s">
        <v>263</v>
      </c>
      <c r="C176" s="19">
        <v>1948</v>
      </c>
      <c r="D176" s="20">
        <v>427577.1</v>
      </c>
      <c r="E176" s="23">
        <f>D176/C176</f>
        <v>219.49543121149895</v>
      </c>
    </row>
    <row r="177" spans="1:5" ht="15" customHeight="1" x14ac:dyDescent="0.3">
      <c r="A177" s="22" t="s">
        <v>209</v>
      </c>
      <c r="B177" s="18" t="s">
        <v>120</v>
      </c>
      <c r="C177" s="19">
        <v>2292</v>
      </c>
      <c r="D177" s="20">
        <v>498881.91</v>
      </c>
      <c r="E177" s="23">
        <f>D177/C177</f>
        <v>217.66226439790574</v>
      </c>
    </row>
    <row r="178" spans="1:5" ht="15" customHeight="1" x14ac:dyDescent="0.3">
      <c r="A178" s="22" t="s">
        <v>274</v>
      </c>
      <c r="B178" s="18" t="s">
        <v>263</v>
      </c>
      <c r="C178" s="19">
        <v>1784</v>
      </c>
      <c r="D178" s="20">
        <v>388297.67</v>
      </c>
      <c r="E178" s="23">
        <f>D178/C178</f>
        <v>217.65564461883406</v>
      </c>
    </row>
    <row r="179" spans="1:5" ht="15" customHeight="1" x14ac:dyDescent="0.3">
      <c r="A179" s="22" t="s">
        <v>135</v>
      </c>
      <c r="B179" s="18" t="s">
        <v>120</v>
      </c>
      <c r="C179" s="19">
        <v>302</v>
      </c>
      <c r="D179" s="20">
        <v>65216.31</v>
      </c>
      <c r="E179" s="23">
        <f>D179/C179</f>
        <v>215.94804635761588</v>
      </c>
    </row>
    <row r="180" spans="1:5" ht="15" customHeight="1" x14ac:dyDescent="0.3">
      <c r="A180" s="22" t="s">
        <v>377</v>
      </c>
      <c r="B180" s="18" t="s">
        <v>373</v>
      </c>
      <c r="C180" s="19">
        <v>3307</v>
      </c>
      <c r="D180" s="20">
        <v>712117.56</v>
      </c>
      <c r="E180" s="23">
        <f>D180/C180</f>
        <v>215.33642576353191</v>
      </c>
    </row>
    <row r="181" spans="1:5" ht="15" customHeight="1" x14ac:dyDescent="0.3">
      <c r="A181" s="22" t="s">
        <v>151</v>
      </c>
      <c r="B181" s="18" t="s">
        <v>120</v>
      </c>
      <c r="C181" s="19">
        <v>993</v>
      </c>
      <c r="D181" s="20">
        <v>213799.48</v>
      </c>
      <c r="E181" s="23">
        <f>D181/C181</f>
        <v>215.30662638469286</v>
      </c>
    </row>
    <row r="182" spans="1:5" ht="15" customHeight="1" x14ac:dyDescent="0.3">
      <c r="A182" s="22" t="s">
        <v>64</v>
      </c>
      <c r="B182" s="18" t="s">
        <v>5</v>
      </c>
      <c r="C182" s="19">
        <v>324</v>
      </c>
      <c r="D182" s="20">
        <v>69212.63</v>
      </c>
      <c r="E182" s="23">
        <f>D182/C182</f>
        <v>213.61922839506175</v>
      </c>
    </row>
    <row r="183" spans="1:5" ht="15" customHeight="1" x14ac:dyDescent="0.3">
      <c r="A183" s="22" t="s">
        <v>301</v>
      </c>
      <c r="B183" s="18" t="s">
        <v>263</v>
      </c>
      <c r="C183" s="19">
        <v>1835</v>
      </c>
      <c r="D183" s="20">
        <v>391616.69</v>
      </c>
      <c r="E183" s="23">
        <f>D183/C183</f>
        <v>213.41508991825614</v>
      </c>
    </row>
    <row r="184" spans="1:5" ht="15" customHeight="1" x14ac:dyDescent="0.3">
      <c r="A184" s="22" t="s">
        <v>223</v>
      </c>
      <c r="B184" s="18" t="s">
        <v>120</v>
      </c>
      <c r="C184" s="19">
        <v>2870</v>
      </c>
      <c r="D184" s="20">
        <v>608649.55000000005</v>
      </c>
      <c r="E184" s="23">
        <f>D184/C184</f>
        <v>212.07301393728224</v>
      </c>
    </row>
    <row r="185" spans="1:5" ht="15" customHeight="1" x14ac:dyDescent="0.3">
      <c r="A185" s="22" t="s">
        <v>164</v>
      </c>
      <c r="B185" s="18" t="s">
        <v>120</v>
      </c>
      <c r="C185" s="19">
        <v>900</v>
      </c>
      <c r="D185" s="20">
        <v>190539.33</v>
      </c>
      <c r="E185" s="23">
        <f>D185/C185</f>
        <v>211.71036666666666</v>
      </c>
    </row>
    <row r="186" spans="1:5" ht="15" customHeight="1" x14ac:dyDescent="0.3">
      <c r="A186" s="22" t="s">
        <v>121</v>
      </c>
      <c r="B186" s="18" t="s">
        <v>120</v>
      </c>
      <c r="C186" s="19">
        <v>729</v>
      </c>
      <c r="D186" s="20">
        <v>152567.48000000001</v>
      </c>
      <c r="E186" s="23">
        <f>D186/C186</f>
        <v>209.28323731138548</v>
      </c>
    </row>
    <row r="187" spans="1:5" ht="15" customHeight="1" x14ac:dyDescent="0.3">
      <c r="A187" s="22" t="s">
        <v>374</v>
      </c>
      <c r="B187" s="18" t="s">
        <v>373</v>
      </c>
      <c r="C187" s="19">
        <v>3387</v>
      </c>
      <c r="D187" s="20">
        <v>707069.81</v>
      </c>
      <c r="E187" s="23">
        <f>D187/C187</f>
        <v>208.75990847357545</v>
      </c>
    </row>
    <row r="188" spans="1:5" ht="15" customHeight="1" x14ac:dyDescent="0.3">
      <c r="A188" s="22" t="s">
        <v>293</v>
      </c>
      <c r="B188" s="18" t="s">
        <v>263</v>
      </c>
      <c r="C188" s="19">
        <v>2070</v>
      </c>
      <c r="D188" s="20">
        <v>429472.85</v>
      </c>
      <c r="E188" s="23">
        <f>D188/C188</f>
        <v>207.47480676328502</v>
      </c>
    </row>
    <row r="189" spans="1:5" ht="15" customHeight="1" x14ac:dyDescent="0.3">
      <c r="A189" s="22" t="s">
        <v>134</v>
      </c>
      <c r="B189" s="18" t="s">
        <v>120</v>
      </c>
      <c r="C189" s="19">
        <v>719</v>
      </c>
      <c r="D189" s="20">
        <v>148193.29</v>
      </c>
      <c r="E189" s="23">
        <f>D189/C189</f>
        <v>206.11027816411683</v>
      </c>
    </row>
    <row r="190" spans="1:5" ht="15" customHeight="1" x14ac:dyDescent="0.3">
      <c r="A190" s="22" t="s">
        <v>286</v>
      </c>
      <c r="B190" s="18" t="s">
        <v>263</v>
      </c>
      <c r="C190" s="19">
        <v>4965</v>
      </c>
      <c r="D190" s="20">
        <v>1022188.94</v>
      </c>
      <c r="E190" s="23">
        <f>D190/C190</f>
        <v>205.87894058408861</v>
      </c>
    </row>
    <row r="191" spans="1:5" ht="15" customHeight="1" x14ac:dyDescent="0.3">
      <c r="A191" s="22" t="s">
        <v>153</v>
      </c>
      <c r="B191" s="18" t="s">
        <v>120</v>
      </c>
      <c r="C191" s="19">
        <v>4171</v>
      </c>
      <c r="D191" s="20">
        <v>856644.32</v>
      </c>
      <c r="E191" s="23">
        <f>D191/C191</f>
        <v>205.38104051786141</v>
      </c>
    </row>
    <row r="192" spans="1:5" ht="15" customHeight="1" x14ac:dyDescent="0.3">
      <c r="A192" s="22" t="s">
        <v>174</v>
      </c>
      <c r="B192" s="18" t="s">
        <v>120</v>
      </c>
      <c r="C192" s="19">
        <v>1104</v>
      </c>
      <c r="D192" s="20">
        <v>226103.69</v>
      </c>
      <c r="E192" s="23">
        <f>D192/C192</f>
        <v>204.80406702898551</v>
      </c>
    </row>
    <row r="193" spans="1:5" ht="15" customHeight="1" x14ac:dyDescent="0.3">
      <c r="A193" s="22" t="s">
        <v>57</v>
      </c>
      <c r="B193" s="18" t="s">
        <v>5</v>
      </c>
      <c r="C193" s="19">
        <v>300</v>
      </c>
      <c r="D193" s="20">
        <v>61418.87</v>
      </c>
      <c r="E193" s="23">
        <f>D193/C193</f>
        <v>204.72956666666667</v>
      </c>
    </row>
    <row r="194" spans="1:5" ht="15" customHeight="1" x14ac:dyDescent="0.3">
      <c r="A194" s="22" t="s">
        <v>115</v>
      </c>
      <c r="B194" s="18" t="s">
        <v>84</v>
      </c>
      <c r="C194" s="19">
        <v>1494</v>
      </c>
      <c r="D194" s="20">
        <v>305730.15000000002</v>
      </c>
      <c r="E194" s="23">
        <f>D194/C194</f>
        <v>204.63865461847391</v>
      </c>
    </row>
    <row r="195" spans="1:5" ht="15" customHeight="1" x14ac:dyDescent="0.3">
      <c r="A195" s="22" t="s">
        <v>428</v>
      </c>
      <c r="B195" s="18" t="s">
        <v>263</v>
      </c>
      <c r="C195" s="19">
        <v>4120</v>
      </c>
      <c r="D195" s="20">
        <v>840565.22</v>
      </c>
      <c r="E195" s="23">
        <f>D195/C195</f>
        <v>204.02068446601942</v>
      </c>
    </row>
    <row r="196" spans="1:5" ht="15" customHeight="1" x14ac:dyDescent="0.3">
      <c r="A196" s="22" t="s">
        <v>81</v>
      </c>
      <c r="B196" s="18" t="s">
        <v>75</v>
      </c>
      <c r="C196" s="19">
        <v>804</v>
      </c>
      <c r="D196" s="20">
        <v>164000</v>
      </c>
      <c r="E196" s="23">
        <f>D196/C196</f>
        <v>203.98009950248758</v>
      </c>
    </row>
    <row r="197" spans="1:5" ht="15" customHeight="1" x14ac:dyDescent="0.3">
      <c r="A197" s="22" t="s">
        <v>420</v>
      </c>
      <c r="B197" s="18" t="s">
        <v>84</v>
      </c>
      <c r="C197" s="19">
        <v>2285</v>
      </c>
      <c r="D197" s="20">
        <v>459157.28</v>
      </c>
      <c r="E197" s="23">
        <f>D197/C197</f>
        <v>200.94410503282276</v>
      </c>
    </row>
    <row r="198" spans="1:5" ht="15" customHeight="1" x14ac:dyDescent="0.3">
      <c r="A198" s="22" t="s">
        <v>362</v>
      </c>
      <c r="B198" s="18" t="s">
        <v>322</v>
      </c>
      <c r="C198" s="19">
        <v>3356</v>
      </c>
      <c r="D198" s="20">
        <v>672238.34</v>
      </c>
      <c r="E198" s="23">
        <f>D198/C198</f>
        <v>200.3093980929678</v>
      </c>
    </row>
    <row r="199" spans="1:5" ht="15" customHeight="1" x14ac:dyDescent="0.3">
      <c r="A199" s="22" t="s">
        <v>342</v>
      </c>
      <c r="B199" s="18" t="s">
        <v>322</v>
      </c>
      <c r="C199" s="19">
        <v>3745</v>
      </c>
      <c r="D199" s="20">
        <v>749359.46</v>
      </c>
      <c r="E199" s="23">
        <f>D199/C199</f>
        <v>200.09598397863817</v>
      </c>
    </row>
    <row r="200" spans="1:5" ht="15" customHeight="1" x14ac:dyDescent="0.3">
      <c r="A200" s="22" t="s">
        <v>430</v>
      </c>
      <c r="B200" s="18" t="s">
        <v>263</v>
      </c>
      <c r="C200" s="19">
        <v>4520</v>
      </c>
      <c r="D200" s="20">
        <v>902676.46</v>
      </c>
      <c r="E200" s="23">
        <f>D200/C200</f>
        <v>199.7071814159292</v>
      </c>
    </row>
    <row r="201" spans="1:5" ht="15" customHeight="1" x14ac:dyDescent="0.3">
      <c r="A201" s="22" t="s">
        <v>284</v>
      </c>
      <c r="B201" s="18" t="s">
        <v>263</v>
      </c>
      <c r="C201" s="19">
        <v>1387</v>
      </c>
      <c r="D201" s="20">
        <v>275951.99</v>
      </c>
      <c r="E201" s="23">
        <f>D201/C201</f>
        <v>198.95601297764961</v>
      </c>
    </row>
    <row r="202" spans="1:5" ht="15" customHeight="1" x14ac:dyDescent="0.3">
      <c r="A202" s="22" t="s">
        <v>56</v>
      </c>
      <c r="B202" s="18" t="s">
        <v>5</v>
      </c>
      <c r="C202" s="19">
        <v>432</v>
      </c>
      <c r="D202" s="20">
        <v>85335</v>
      </c>
      <c r="E202" s="23">
        <f>D202/C202</f>
        <v>197.53472222222223</v>
      </c>
    </row>
    <row r="203" spans="1:5" ht="15" customHeight="1" x14ac:dyDescent="0.3">
      <c r="A203" s="22" t="s">
        <v>304</v>
      </c>
      <c r="B203" s="18" t="s">
        <v>263</v>
      </c>
      <c r="C203" s="19">
        <v>2179</v>
      </c>
      <c r="D203" s="20">
        <v>430240.15</v>
      </c>
      <c r="E203" s="23">
        <f>D203/C203</f>
        <v>197.44843965121618</v>
      </c>
    </row>
    <row r="204" spans="1:5" ht="15" customHeight="1" x14ac:dyDescent="0.3">
      <c r="A204" s="22" t="s">
        <v>189</v>
      </c>
      <c r="B204" s="18" t="s">
        <v>120</v>
      </c>
      <c r="C204" s="19">
        <v>2759</v>
      </c>
      <c r="D204" s="20">
        <v>541724.21</v>
      </c>
      <c r="E204" s="23">
        <f>D204/C204</f>
        <v>196.3480282711127</v>
      </c>
    </row>
    <row r="205" spans="1:5" ht="15" customHeight="1" x14ac:dyDescent="0.3">
      <c r="A205" s="22" t="s">
        <v>72</v>
      </c>
      <c r="B205" s="18" t="s">
        <v>5</v>
      </c>
      <c r="C205" s="19">
        <v>253</v>
      </c>
      <c r="D205" s="20">
        <v>49669.38</v>
      </c>
      <c r="E205" s="23">
        <f>D205/C205</f>
        <v>196.32166007905138</v>
      </c>
    </row>
    <row r="206" spans="1:5" ht="15" customHeight="1" x14ac:dyDescent="0.3">
      <c r="A206" s="22" t="s">
        <v>208</v>
      </c>
      <c r="B206" s="18" t="s">
        <v>120</v>
      </c>
      <c r="C206" s="19">
        <v>389</v>
      </c>
      <c r="D206" s="20">
        <v>75770.539999999994</v>
      </c>
      <c r="E206" s="23">
        <f>D206/C206</f>
        <v>194.78287917737788</v>
      </c>
    </row>
    <row r="207" spans="1:5" ht="15" customHeight="1" x14ac:dyDescent="0.3">
      <c r="A207" s="22" t="s">
        <v>349</v>
      </c>
      <c r="B207" s="18" t="s">
        <v>322</v>
      </c>
      <c r="C207" s="19">
        <v>3086</v>
      </c>
      <c r="D207" s="20">
        <v>600883.71</v>
      </c>
      <c r="E207" s="23">
        <f>D207/C207</f>
        <v>194.71280298120544</v>
      </c>
    </row>
    <row r="208" spans="1:5" ht="15" customHeight="1" x14ac:dyDescent="0.3">
      <c r="A208" s="22" t="s">
        <v>367</v>
      </c>
      <c r="B208" s="18" t="s">
        <v>322</v>
      </c>
      <c r="C208" s="19">
        <v>4218</v>
      </c>
      <c r="D208" s="20">
        <v>820659.18</v>
      </c>
      <c r="E208" s="23">
        <f>D208/C208</f>
        <v>194.5612091038407</v>
      </c>
    </row>
    <row r="209" spans="1:5" ht="15" customHeight="1" x14ac:dyDescent="0.3">
      <c r="A209" s="22" t="s">
        <v>91</v>
      </c>
      <c r="B209" s="18" t="s">
        <v>84</v>
      </c>
      <c r="C209" s="19">
        <v>2454</v>
      </c>
      <c r="D209" s="20">
        <v>477309.14</v>
      </c>
      <c r="E209" s="23">
        <f>D209/C209</f>
        <v>194.50250203748982</v>
      </c>
    </row>
    <row r="210" spans="1:5" ht="15" customHeight="1" x14ac:dyDescent="0.3">
      <c r="A210" s="22" t="s">
        <v>152</v>
      </c>
      <c r="B210" s="18" t="s">
        <v>120</v>
      </c>
      <c r="C210" s="19">
        <v>1774</v>
      </c>
      <c r="D210" s="20">
        <v>338357.64</v>
      </c>
      <c r="E210" s="23">
        <f>D210/C210</f>
        <v>190.73147688838785</v>
      </c>
    </row>
    <row r="211" spans="1:5" ht="15" customHeight="1" x14ac:dyDescent="0.3">
      <c r="A211" s="22" t="s">
        <v>89</v>
      </c>
      <c r="B211" s="18" t="s">
        <v>84</v>
      </c>
      <c r="C211" s="19">
        <v>2964</v>
      </c>
      <c r="D211" s="20">
        <v>563429.18000000005</v>
      </c>
      <c r="E211" s="23">
        <f>D211/C211</f>
        <v>190.09081646423755</v>
      </c>
    </row>
    <row r="212" spans="1:5" ht="15" customHeight="1" x14ac:dyDescent="0.3">
      <c r="A212" s="22" t="s">
        <v>169</v>
      </c>
      <c r="B212" s="18" t="s">
        <v>120</v>
      </c>
      <c r="C212" s="19">
        <v>1028</v>
      </c>
      <c r="D212" s="20">
        <v>195375.23</v>
      </c>
      <c r="E212" s="23">
        <f>D212/C212</f>
        <v>190.05372568093387</v>
      </c>
    </row>
    <row r="213" spans="1:5" ht="15" customHeight="1" x14ac:dyDescent="0.3">
      <c r="A213" s="22" t="s">
        <v>281</v>
      </c>
      <c r="B213" s="18" t="s">
        <v>263</v>
      </c>
      <c r="C213" s="19">
        <v>949</v>
      </c>
      <c r="D213" s="20">
        <v>180302.95</v>
      </c>
      <c r="E213" s="23">
        <f>D213/C213</f>
        <v>189.99257112750266</v>
      </c>
    </row>
    <row r="214" spans="1:5" ht="15" customHeight="1" x14ac:dyDescent="0.3">
      <c r="A214" s="22" t="s">
        <v>35</v>
      </c>
      <c r="B214" s="18" t="s">
        <v>5</v>
      </c>
      <c r="C214" s="19">
        <v>975</v>
      </c>
      <c r="D214" s="20">
        <v>184616.83</v>
      </c>
      <c r="E214" s="23">
        <f>D214/C214</f>
        <v>189.35059487179487</v>
      </c>
    </row>
    <row r="215" spans="1:5" ht="15" customHeight="1" x14ac:dyDescent="0.3">
      <c r="A215" s="22" t="s">
        <v>212</v>
      </c>
      <c r="B215" s="18" t="s">
        <v>120</v>
      </c>
      <c r="C215" s="19">
        <v>2639</v>
      </c>
      <c r="D215" s="20">
        <v>495605.02</v>
      </c>
      <c r="E215" s="23">
        <f>D215/C215</f>
        <v>187.800310723759</v>
      </c>
    </row>
    <row r="216" spans="1:5" ht="15" customHeight="1" x14ac:dyDescent="0.3">
      <c r="A216" s="22" t="s">
        <v>155</v>
      </c>
      <c r="B216" s="18" t="s">
        <v>120</v>
      </c>
      <c r="C216" s="19">
        <v>2616</v>
      </c>
      <c r="D216" s="20">
        <v>489596.13</v>
      </c>
      <c r="E216" s="23">
        <f>D216/C216</f>
        <v>187.15448394495414</v>
      </c>
    </row>
    <row r="217" spans="1:5" ht="15" customHeight="1" x14ac:dyDescent="0.3">
      <c r="A217" s="22" t="s">
        <v>299</v>
      </c>
      <c r="B217" s="18" t="s">
        <v>263</v>
      </c>
      <c r="C217" s="19">
        <v>1716</v>
      </c>
      <c r="D217" s="20">
        <v>321143.61</v>
      </c>
      <c r="E217" s="23">
        <f>D217/C217</f>
        <v>187.14662587412587</v>
      </c>
    </row>
    <row r="218" spans="1:5" ht="15" customHeight="1" x14ac:dyDescent="0.3">
      <c r="A218" s="22" t="s">
        <v>295</v>
      </c>
      <c r="B218" s="18" t="s">
        <v>263</v>
      </c>
      <c r="C218" s="19">
        <v>1742</v>
      </c>
      <c r="D218" s="20">
        <v>324977.83</v>
      </c>
      <c r="E218" s="23">
        <f>D218/C218</f>
        <v>186.5544374282434</v>
      </c>
    </row>
    <row r="219" spans="1:5" ht="15" customHeight="1" x14ac:dyDescent="0.3">
      <c r="A219" s="22" t="s">
        <v>242</v>
      </c>
      <c r="B219" s="18" t="s">
        <v>230</v>
      </c>
      <c r="C219" s="19">
        <v>519</v>
      </c>
      <c r="D219" s="20">
        <v>96620.14</v>
      </c>
      <c r="E219" s="23">
        <f>D219/C219</f>
        <v>186.16597302504817</v>
      </c>
    </row>
    <row r="220" spans="1:5" ht="15" customHeight="1" x14ac:dyDescent="0.3">
      <c r="A220" s="22" t="s">
        <v>141</v>
      </c>
      <c r="B220" s="18" t="s">
        <v>120</v>
      </c>
      <c r="C220" s="19">
        <v>1253</v>
      </c>
      <c r="D220" s="20">
        <v>232636.02</v>
      </c>
      <c r="E220" s="23">
        <f>D220/C220</f>
        <v>185.66322426177175</v>
      </c>
    </row>
    <row r="221" spans="1:5" ht="15" customHeight="1" x14ac:dyDescent="0.3">
      <c r="A221" s="22" t="s">
        <v>372</v>
      </c>
      <c r="B221" s="18" t="s">
        <v>373</v>
      </c>
      <c r="C221" s="19">
        <v>2026</v>
      </c>
      <c r="D221" s="20">
        <v>375608.61</v>
      </c>
      <c r="E221" s="23">
        <f>D221/C221</f>
        <v>185.39418065153009</v>
      </c>
    </row>
    <row r="222" spans="1:5" ht="15" customHeight="1" x14ac:dyDescent="0.3">
      <c r="A222" s="22" t="s">
        <v>426</v>
      </c>
      <c r="B222" s="18" t="s">
        <v>373</v>
      </c>
      <c r="C222" s="19">
        <v>3669</v>
      </c>
      <c r="D222" s="20">
        <v>676215.65</v>
      </c>
      <c r="E222" s="23">
        <f>D222/C222</f>
        <v>184.30516489506678</v>
      </c>
    </row>
    <row r="223" spans="1:5" ht="15" customHeight="1" x14ac:dyDescent="0.3">
      <c r="A223" s="22" t="s">
        <v>157</v>
      </c>
      <c r="B223" s="18" t="s">
        <v>120</v>
      </c>
      <c r="C223" s="19">
        <v>2032</v>
      </c>
      <c r="D223" s="20">
        <v>373133.78</v>
      </c>
      <c r="E223" s="23">
        <f>D223/C223</f>
        <v>183.6288287401575</v>
      </c>
    </row>
    <row r="224" spans="1:5" ht="15" customHeight="1" x14ac:dyDescent="0.3">
      <c r="A224" s="22" t="s">
        <v>305</v>
      </c>
      <c r="B224" s="18" t="s">
        <v>263</v>
      </c>
      <c r="C224" s="19">
        <v>2339</v>
      </c>
      <c r="D224" s="20">
        <v>426876.67</v>
      </c>
      <c r="E224" s="23">
        <f>D224/C224</f>
        <v>182.5039204788371</v>
      </c>
    </row>
    <row r="225" spans="1:5" ht="15" customHeight="1" x14ac:dyDescent="0.3">
      <c r="A225" s="22" t="s">
        <v>181</v>
      </c>
      <c r="B225" s="18" t="s">
        <v>120</v>
      </c>
      <c r="C225" s="19">
        <v>576</v>
      </c>
      <c r="D225" s="20">
        <v>103515.46</v>
      </c>
      <c r="E225" s="23">
        <f>D225/C225</f>
        <v>179.71434027777778</v>
      </c>
    </row>
    <row r="226" spans="1:5" ht="15" customHeight="1" x14ac:dyDescent="0.3">
      <c r="A226" s="22" t="s">
        <v>391</v>
      </c>
      <c r="B226" s="18" t="s">
        <v>373</v>
      </c>
      <c r="C226" s="19">
        <v>2626</v>
      </c>
      <c r="D226" s="20">
        <v>471548.98</v>
      </c>
      <c r="E226" s="23">
        <f>D226/C226</f>
        <v>179.56929931454684</v>
      </c>
    </row>
    <row r="227" spans="1:5" ht="15" customHeight="1" x14ac:dyDescent="0.3">
      <c r="A227" s="22" t="s">
        <v>154</v>
      </c>
      <c r="B227" s="18" t="s">
        <v>120</v>
      </c>
      <c r="C227" s="19">
        <v>723</v>
      </c>
      <c r="D227" s="20">
        <v>129429.01</v>
      </c>
      <c r="E227" s="23">
        <f>D227/C227</f>
        <v>179.01661134163209</v>
      </c>
    </row>
    <row r="228" spans="1:5" ht="15" customHeight="1" x14ac:dyDescent="0.3">
      <c r="A228" s="22" t="s">
        <v>416</v>
      </c>
      <c r="B228" s="18" t="s">
        <v>230</v>
      </c>
      <c r="C228" s="19">
        <v>702</v>
      </c>
      <c r="D228" s="20">
        <v>125255.93</v>
      </c>
      <c r="E228" s="23">
        <f>D228/C228</f>
        <v>178.4272507122507</v>
      </c>
    </row>
    <row r="229" spans="1:5" ht="15" customHeight="1" x14ac:dyDescent="0.3">
      <c r="A229" s="22" t="s">
        <v>383</v>
      </c>
      <c r="B229" s="18" t="s">
        <v>373</v>
      </c>
      <c r="C229" s="19">
        <v>4807</v>
      </c>
      <c r="D229" s="20">
        <v>851662.74</v>
      </c>
      <c r="E229" s="23">
        <f>D229/C229</f>
        <v>177.17136259621384</v>
      </c>
    </row>
    <row r="230" spans="1:5" ht="15" customHeight="1" x14ac:dyDescent="0.3">
      <c r="A230" s="22" t="s">
        <v>179</v>
      </c>
      <c r="B230" s="18" t="s">
        <v>120</v>
      </c>
      <c r="C230" s="19">
        <v>3354</v>
      </c>
      <c r="D230" s="20">
        <v>592048.74</v>
      </c>
      <c r="E230" s="23">
        <f>D230/C230</f>
        <v>176.52019677996421</v>
      </c>
    </row>
    <row r="231" spans="1:5" ht="15" customHeight="1" x14ac:dyDescent="0.3">
      <c r="A231" s="22" t="s">
        <v>229</v>
      </c>
      <c r="B231" s="18" t="s">
        <v>120</v>
      </c>
      <c r="C231" s="19">
        <v>2597</v>
      </c>
      <c r="D231" s="20">
        <v>457680.08</v>
      </c>
      <c r="E231" s="23">
        <f>D231/C231</f>
        <v>176.23414709279939</v>
      </c>
    </row>
    <row r="232" spans="1:5" ht="15" customHeight="1" x14ac:dyDescent="0.3">
      <c r="A232" s="22" t="s">
        <v>143</v>
      </c>
      <c r="B232" s="18" t="s">
        <v>120</v>
      </c>
      <c r="C232" s="19">
        <v>343</v>
      </c>
      <c r="D232" s="20">
        <v>60361.32</v>
      </c>
      <c r="E232" s="23">
        <f>D232/C232</f>
        <v>175.9805247813411</v>
      </c>
    </row>
    <row r="233" spans="1:5" ht="15" customHeight="1" x14ac:dyDescent="0.3">
      <c r="A233" s="22" t="s">
        <v>431</v>
      </c>
      <c r="B233" s="18" t="s">
        <v>263</v>
      </c>
      <c r="C233" s="19">
        <v>4555</v>
      </c>
      <c r="D233" s="20">
        <v>800898.96</v>
      </c>
      <c r="E233" s="23">
        <f>D233/C233</f>
        <v>175.82853128430295</v>
      </c>
    </row>
    <row r="234" spans="1:5" ht="15" customHeight="1" x14ac:dyDescent="0.3">
      <c r="A234" s="22" t="s">
        <v>106</v>
      </c>
      <c r="B234" s="18" t="s">
        <v>84</v>
      </c>
      <c r="C234" s="19">
        <v>3874</v>
      </c>
      <c r="D234" s="20">
        <v>676590.03</v>
      </c>
      <c r="E234" s="23">
        <f>D234/C234</f>
        <v>174.64894940629841</v>
      </c>
    </row>
    <row r="235" spans="1:5" ht="15" customHeight="1" x14ac:dyDescent="0.3">
      <c r="A235" s="22" t="s">
        <v>202</v>
      </c>
      <c r="B235" s="18" t="s">
        <v>120</v>
      </c>
      <c r="C235" s="19">
        <v>1177</v>
      </c>
      <c r="D235" s="20">
        <v>200704.67</v>
      </c>
      <c r="E235" s="23">
        <f>D235/C235</f>
        <v>170.52223449447749</v>
      </c>
    </row>
    <row r="236" spans="1:5" ht="15" customHeight="1" x14ac:dyDescent="0.3">
      <c r="A236" s="22" t="s">
        <v>235</v>
      </c>
      <c r="B236" s="18" t="s">
        <v>230</v>
      </c>
      <c r="C236" s="19">
        <v>1184</v>
      </c>
      <c r="D236" s="20">
        <v>201548.12</v>
      </c>
      <c r="E236" s="23">
        <f>D236/C236</f>
        <v>170.22645270270269</v>
      </c>
    </row>
    <row r="237" spans="1:5" ht="15" customHeight="1" x14ac:dyDescent="0.3">
      <c r="A237" s="22" t="s">
        <v>88</v>
      </c>
      <c r="B237" s="18" t="s">
        <v>84</v>
      </c>
      <c r="C237" s="19">
        <v>3273</v>
      </c>
      <c r="D237" s="20">
        <v>556920.55000000005</v>
      </c>
      <c r="E237" s="23">
        <f>D237/C237</f>
        <v>170.15598838985642</v>
      </c>
    </row>
    <row r="238" spans="1:5" ht="15" customHeight="1" x14ac:dyDescent="0.3">
      <c r="A238" s="22" t="s">
        <v>117</v>
      </c>
      <c r="B238" s="18" t="s">
        <v>84</v>
      </c>
      <c r="C238" s="19">
        <v>3298</v>
      </c>
      <c r="D238" s="20">
        <v>557458.99</v>
      </c>
      <c r="E238" s="23">
        <f>D238/C238</f>
        <v>169.0294087325652</v>
      </c>
    </row>
    <row r="239" spans="1:5" ht="15" customHeight="1" x14ac:dyDescent="0.3">
      <c r="A239" s="22" t="s">
        <v>275</v>
      </c>
      <c r="B239" s="18" t="s">
        <v>263</v>
      </c>
      <c r="C239" s="19">
        <v>1882</v>
      </c>
      <c r="D239" s="20">
        <v>317599.32</v>
      </c>
      <c r="E239" s="23">
        <f>D239/C239</f>
        <v>168.75628055260361</v>
      </c>
    </row>
    <row r="240" spans="1:5" ht="15" customHeight="1" x14ac:dyDescent="0.3">
      <c r="A240" s="22" t="s">
        <v>113</v>
      </c>
      <c r="B240" s="18" t="s">
        <v>84</v>
      </c>
      <c r="C240" s="19">
        <v>2284</v>
      </c>
      <c r="D240" s="20">
        <v>385408.4</v>
      </c>
      <c r="E240" s="23">
        <f>D240/C240</f>
        <v>168.74273204903679</v>
      </c>
    </row>
    <row r="241" spans="1:5" ht="15" customHeight="1" x14ac:dyDescent="0.3">
      <c r="A241" s="22" t="s">
        <v>71</v>
      </c>
      <c r="B241" s="18" t="s">
        <v>5</v>
      </c>
      <c r="C241" s="19">
        <v>329</v>
      </c>
      <c r="D241" s="20">
        <v>55402.76</v>
      </c>
      <c r="E241" s="23">
        <f>D241/C241</f>
        <v>168.39744680851064</v>
      </c>
    </row>
    <row r="242" spans="1:5" ht="15" customHeight="1" x14ac:dyDescent="0.3">
      <c r="A242" s="22" t="s">
        <v>371</v>
      </c>
      <c r="B242" s="18" t="s">
        <v>322</v>
      </c>
      <c r="C242" s="19">
        <v>2880</v>
      </c>
      <c r="D242" s="20">
        <v>484514.37</v>
      </c>
      <c r="E242" s="23">
        <f>D242/C242</f>
        <v>168.23415625000001</v>
      </c>
    </row>
    <row r="243" spans="1:5" ht="15" customHeight="1" x14ac:dyDescent="0.3">
      <c r="A243" s="22" t="s">
        <v>254</v>
      </c>
      <c r="B243" s="18" t="s">
        <v>230</v>
      </c>
      <c r="C243" s="19">
        <v>396</v>
      </c>
      <c r="D243" s="20">
        <v>66150.740000000005</v>
      </c>
      <c r="E243" s="23">
        <f>D243/C243</f>
        <v>167.04732323232324</v>
      </c>
    </row>
    <row r="244" spans="1:5" ht="15" customHeight="1" x14ac:dyDescent="0.3">
      <c r="A244" s="22" t="s">
        <v>192</v>
      </c>
      <c r="B244" s="18" t="s">
        <v>120</v>
      </c>
      <c r="C244" s="19">
        <v>3159</v>
      </c>
      <c r="D244" s="20">
        <v>525286.34</v>
      </c>
      <c r="E244" s="23">
        <f>D244/C244</f>
        <v>166.28247546691989</v>
      </c>
    </row>
    <row r="245" spans="1:5" ht="15" customHeight="1" x14ac:dyDescent="0.3">
      <c r="A245" s="22" t="s">
        <v>334</v>
      </c>
      <c r="B245" s="18" t="s">
        <v>322</v>
      </c>
      <c r="C245" s="19">
        <v>2999</v>
      </c>
      <c r="D245" s="20">
        <v>495950.29</v>
      </c>
      <c r="E245" s="23">
        <f>D245/C245</f>
        <v>165.37188729576525</v>
      </c>
    </row>
    <row r="246" spans="1:5" ht="15" customHeight="1" x14ac:dyDescent="0.3">
      <c r="A246" s="22" t="s">
        <v>103</v>
      </c>
      <c r="B246" s="18" t="s">
        <v>84</v>
      </c>
      <c r="C246" s="19">
        <v>4343</v>
      </c>
      <c r="D246" s="20">
        <v>717438.54</v>
      </c>
      <c r="E246" s="23">
        <f>D246/C246</f>
        <v>165.19422979507254</v>
      </c>
    </row>
    <row r="247" spans="1:5" ht="15" customHeight="1" x14ac:dyDescent="0.3">
      <c r="A247" s="22" t="s">
        <v>243</v>
      </c>
      <c r="B247" s="18" t="s">
        <v>230</v>
      </c>
      <c r="C247" s="19">
        <v>1293</v>
      </c>
      <c r="D247" s="20">
        <v>213322.99</v>
      </c>
      <c r="E247" s="23">
        <f>D247/C247</f>
        <v>164.98297757153904</v>
      </c>
    </row>
    <row r="248" spans="1:5" ht="15" customHeight="1" x14ac:dyDescent="0.3">
      <c r="A248" s="22" t="s">
        <v>279</v>
      </c>
      <c r="B248" s="18" t="s">
        <v>263</v>
      </c>
      <c r="C248" s="19">
        <v>962</v>
      </c>
      <c r="D248" s="20">
        <v>158328.89000000001</v>
      </c>
      <c r="E248" s="23">
        <f>D248/C248</f>
        <v>164.58304573804574</v>
      </c>
    </row>
    <row r="249" spans="1:5" ht="15" customHeight="1" x14ac:dyDescent="0.3">
      <c r="A249" s="22" t="s">
        <v>79</v>
      </c>
      <c r="B249" s="18" t="s">
        <v>75</v>
      </c>
      <c r="C249" s="19">
        <v>1726</v>
      </c>
      <c r="D249" s="20">
        <v>283999.96999999997</v>
      </c>
      <c r="E249" s="23">
        <f>D249/C249</f>
        <v>164.5422769409038</v>
      </c>
    </row>
    <row r="250" spans="1:5" ht="15" customHeight="1" x14ac:dyDescent="0.3">
      <c r="A250" s="22" t="s">
        <v>167</v>
      </c>
      <c r="B250" s="18" t="s">
        <v>120</v>
      </c>
      <c r="C250" s="19">
        <v>736</v>
      </c>
      <c r="D250" s="20">
        <v>120215.74</v>
      </c>
      <c r="E250" s="23">
        <f>D250/C250</f>
        <v>163.33660326086957</v>
      </c>
    </row>
    <row r="251" spans="1:5" ht="15" customHeight="1" x14ac:dyDescent="0.3">
      <c r="A251" s="22" t="s">
        <v>32</v>
      </c>
      <c r="B251" s="18" t="s">
        <v>5</v>
      </c>
      <c r="C251" s="19">
        <v>143</v>
      </c>
      <c r="D251" s="20">
        <v>23346.880000000001</v>
      </c>
      <c r="E251" s="23">
        <f>D251/C251</f>
        <v>163.26489510489512</v>
      </c>
    </row>
    <row r="252" spans="1:5" ht="15" customHeight="1" x14ac:dyDescent="0.3">
      <c r="A252" s="22" t="s">
        <v>277</v>
      </c>
      <c r="B252" s="18" t="s">
        <v>263</v>
      </c>
      <c r="C252" s="19">
        <v>1373</v>
      </c>
      <c r="D252" s="20">
        <v>222550.75</v>
      </c>
      <c r="E252" s="23">
        <f>D252/C252</f>
        <v>162.09085943190095</v>
      </c>
    </row>
    <row r="253" spans="1:5" ht="15" customHeight="1" x14ac:dyDescent="0.3">
      <c r="A253" s="22" t="s">
        <v>105</v>
      </c>
      <c r="B253" s="18" t="s">
        <v>84</v>
      </c>
      <c r="C253" s="19">
        <v>4429</v>
      </c>
      <c r="D253" s="20">
        <v>717630.35</v>
      </c>
      <c r="E253" s="23">
        <f>D253/C253</f>
        <v>162.02988259200723</v>
      </c>
    </row>
    <row r="254" spans="1:5" ht="15" customHeight="1" x14ac:dyDescent="0.3">
      <c r="A254" s="22" t="s">
        <v>306</v>
      </c>
      <c r="B254" s="18" t="s">
        <v>263</v>
      </c>
      <c r="C254" s="19">
        <v>3580</v>
      </c>
      <c r="D254" s="20">
        <v>579562.91</v>
      </c>
      <c r="E254" s="23">
        <f>D254/C254</f>
        <v>161.8890810055866</v>
      </c>
    </row>
    <row r="255" spans="1:5" ht="15" customHeight="1" x14ac:dyDescent="0.3">
      <c r="A255" s="22" t="s">
        <v>83</v>
      </c>
      <c r="B255" s="18" t="s">
        <v>84</v>
      </c>
      <c r="C255" s="19">
        <v>4185</v>
      </c>
      <c r="D255" s="20">
        <v>674362.01</v>
      </c>
      <c r="E255" s="23">
        <f>D255/C255</f>
        <v>161.13787574671446</v>
      </c>
    </row>
    <row r="256" spans="1:5" ht="15" customHeight="1" x14ac:dyDescent="0.3">
      <c r="A256" s="22" t="s">
        <v>408</v>
      </c>
      <c r="B256" s="18" t="s">
        <v>84</v>
      </c>
      <c r="C256" s="19">
        <v>2969</v>
      </c>
      <c r="D256" s="20">
        <v>478052.31</v>
      </c>
      <c r="E256" s="23">
        <f>D256/C256</f>
        <v>161.01458740316605</v>
      </c>
    </row>
    <row r="257" spans="1:5" ht="15" customHeight="1" x14ac:dyDescent="0.3">
      <c r="A257" s="22" t="s">
        <v>217</v>
      </c>
      <c r="B257" s="18" t="s">
        <v>120</v>
      </c>
      <c r="C257" s="19">
        <v>759</v>
      </c>
      <c r="D257" s="20">
        <v>122095.28</v>
      </c>
      <c r="E257" s="23">
        <f>D257/C257</f>
        <v>160.86334650856389</v>
      </c>
    </row>
    <row r="258" spans="1:5" ht="15" customHeight="1" x14ac:dyDescent="0.3">
      <c r="A258" s="22" t="s">
        <v>193</v>
      </c>
      <c r="B258" s="18" t="s">
        <v>120</v>
      </c>
      <c r="C258" s="19">
        <v>619</v>
      </c>
      <c r="D258" s="20">
        <v>98789.09</v>
      </c>
      <c r="E258" s="23">
        <f>D258/C258</f>
        <v>159.59465266558965</v>
      </c>
    </row>
    <row r="259" spans="1:5" ht="15" customHeight="1" x14ac:dyDescent="0.3">
      <c r="A259" s="22" t="s">
        <v>95</v>
      </c>
      <c r="B259" s="18" t="s">
        <v>84</v>
      </c>
      <c r="C259" s="19">
        <v>4684</v>
      </c>
      <c r="D259" s="20">
        <v>745727.66</v>
      </c>
      <c r="E259" s="23">
        <f>D259/C259</f>
        <v>159.20744235695986</v>
      </c>
    </row>
    <row r="260" spans="1:5" ht="15" customHeight="1" x14ac:dyDescent="0.3">
      <c r="A260" s="22" t="s">
        <v>8</v>
      </c>
      <c r="B260" s="18" t="s">
        <v>5</v>
      </c>
      <c r="C260" s="19">
        <v>621</v>
      </c>
      <c r="D260" s="20">
        <v>98780</v>
      </c>
      <c r="E260" s="23">
        <f>D260/C260</f>
        <v>159.06602254428341</v>
      </c>
    </row>
    <row r="261" spans="1:5" ht="15" customHeight="1" x14ac:dyDescent="0.3">
      <c r="A261" s="22" t="s">
        <v>264</v>
      </c>
      <c r="B261" s="18" t="s">
        <v>263</v>
      </c>
      <c r="C261" s="19">
        <v>501</v>
      </c>
      <c r="D261" s="20">
        <v>79377.61</v>
      </c>
      <c r="E261" s="23">
        <f>D261/C261</f>
        <v>158.43834331337325</v>
      </c>
    </row>
    <row r="262" spans="1:5" ht="15" customHeight="1" x14ac:dyDescent="0.3">
      <c r="A262" s="22" t="s">
        <v>10</v>
      </c>
      <c r="B262" s="18" t="s">
        <v>5</v>
      </c>
      <c r="C262" s="19">
        <v>528</v>
      </c>
      <c r="D262" s="20">
        <v>83608.179999999993</v>
      </c>
      <c r="E262" s="23">
        <f>D262/C262</f>
        <v>158.34882575757575</v>
      </c>
    </row>
    <row r="263" spans="1:5" ht="15" customHeight="1" x14ac:dyDescent="0.3">
      <c r="A263" s="22" t="s">
        <v>257</v>
      </c>
      <c r="B263" s="18" t="s">
        <v>230</v>
      </c>
      <c r="C263" s="19">
        <v>2839</v>
      </c>
      <c r="D263" s="20">
        <v>446581.07</v>
      </c>
      <c r="E263" s="23">
        <f>D263/C263</f>
        <v>157.30224374779851</v>
      </c>
    </row>
    <row r="264" spans="1:5" ht="15" customHeight="1" x14ac:dyDescent="0.3">
      <c r="A264" s="22" t="s">
        <v>90</v>
      </c>
      <c r="B264" s="18" t="s">
        <v>84</v>
      </c>
      <c r="C264" s="19">
        <v>4975</v>
      </c>
      <c r="D264" s="20">
        <v>775431.25</v>
      </c>
      <c r="E264" s="23">
        <f>D264/C264</f>
        <v>155.86557788944722</v>
      </c>
    </row>
    <row r="265" spans="1:5" ht="15" customHeight="1" x14ac:dyDescent="0.3">
      <c r="A265" s="22" t="s">
        <v>191</v>
      </c>
      <c r="B265" s="18" t="s">
        <v>120</v>
      </c>
      <c r="C265" s="19">
        <v>1157</v>
      </c>
      <c r="D265" s="20">
        <v>180216.8</v>
      </c>
      <c r="E265" s="23">
        <f>D265/C265</f>
        <v>155.76214347450301</v>
      </c>
    </row>
    <row r="266" spans="1:5" ht="15" customHeight="1" x14ac:dyDescent="0.3">
      <c r="A266" s="22" t="s">
        <v>148</v>
      </c>
      <c r="B266" s="18" t="s">
        <v>120</v>
      </c>
      <c r="C266" s="19">
        <v>656</v>
      </c>
      <c r="D266" s="20">
        <v>100770.65</v>
      </c>
      <c r="E266" s="23">
        <f>D266/C266</f>
        <v>153.61379573170731</v>
      </c>
    </row>
    <row r="267" spans="1:5" ht="15" customHeight="1" x14ac:dyDescent="0.3">
      <c r="A267" s="22" t="s">
        <v>18</v>
      </c>
      <c r="B267" s="18" t="s">
        <v>5</v>
      </c>
      <c r="C267" s="19">
        <v>321</v>
      </c>
      <c r="D267" s="20">
        <v>49220.29</v>
      </c>
      <c r="E267" s="23">
        <f>D267/C267</f>
        <v>153.33423676012461</v>
      </c>
    </row>
    <row r="268" spans="1:5" ht="15" customHeight="1" x14ac:dyDescent="0.3">
      <c r="A268" s="22" t="s">
        <v>266</v>
      </c>
      <c r="B268" s="18" t="s">
        <v>263</v>
      </c>
      <c r="C268" s="19">
        <v>1767</v>
      </c>
      <c r="D268" s="20">
        <v>270135.69</v>
      </c>
      <c r="E268" s="23">
        <f>D268/C268</f>
        <v>152.87814940577249</v>
      </c>
    </row>
    <row r="269" spans="1:5" ht="15" customHeight="1" x14ac:dyDescent="0.3">
      <c r="A269" s="22" t="s">
        <v>44</v>
      </c>
      <c r="B269" s="18" t="s">
        <v>5</v>
      </c>
      <c r="C269" s="19">
        <v>546</v>
      </c>
      <c r="D269" s="20">
        <v>83269.25</v>
      </c>
      <c r="E269" s="23">
        <f>D269/C269</f>
        <v>152.50778388278388</v>
      </c>
    </row>
    <row r="270" spans="1:5" ht="15" customHeight="1" x14ac:dyDescent="0.3">
      <c r="A270" s="22" t="s">
        <v>340</v>
      </c>
      <c r="B270" s="18" t="s">
        <v>322</v>
      </c>
      <c r="C270" s="19">
        <v>3392</v>
      </c>
      <c r="D270" s="20">
        <v>512924.75</v>
      </c>
      <c r="E270" s="23">
        <f>D270/C270</f>
        <v>151.21602299528303</v>
      </c>
    </row>
    <row r="271" spans="1:5" ht="15" customHeight="1" x14ac:dyDescent="0.3">
      <c r="A271" s="22" t="s">
        <v>86</v>
      </c>
      <c r="B271" s="18" t="s">
        <v>84</v>
      </c>
      <c r="C271" s="19">
        <v>2409</v>
      </c>
      <c r="D271" s="20">
        <v>362107.07</v>
      </c>
      <c r="E271" s="23">
        <f>D271/C271</f>
        <v>150.31426733084268</v>
      </c>
    </row>
    <row r="272" spans="1:5" ht="15" customHeight="1" x14ac:dyDescent="0.3">
      <c r="A272" s="22" t="s">
        <v>404</v>
      </c>
      <c r="B272" s="18" t="s">
        <v>230</v>
      </c>
      <c r="C272" s="19">
        <v>235</v>
      </c>
      <c r="D272" s="20">
        <v>35069.01</v>
      </c>
      <c r="E272" s="23">
        <f>D272/C272</f>
        <v>149.22982978723405</v>
      </c>
    </row>
    <row r="273" spans="1:5" ht="15" customHeight="1" x14ac:dyDescent="0.3">
      <c r="A273" s="22" t="s">
        <v>111</v>
      </c>
      <c r="B273" s="18" t="s">
        <v>84</v>
      </c>
      <c r="C273" s="19">
        <v>1063</v>
      </c>
      <c r="D273" s="20">
        <v>158493.57999999999</v>
      </c>
      <c r="E273" s="23">
        <f>D273/C273</f>
        <v>149.10026340545625</v>
      </c>
    </row>
    <row r="274" spans="1:5" ht="15" customHeight="1" x14ac:dyDescent="0.3">
      <c r="A274" s="22" t="s">
        <v>9</v>
      </c>
      <c r="B274" s="18" t="s">
        <v>5</v>
      </c>
      <c r="C274" s="19">
        <v>814</v>
      </c>
      <c r="D274" s="20">
        <v>121337.60000000001</v>
      </c>
      <c r="E274" s="23">
        <f>D274/C274</f>
        <v>149.06339066339066</v>
      </c>
    </row>
    <row r="275" spans="1:5" ht="15" customHeight="1" x14ac:dyDescent="0.3">
      <c r="A275" s="22" t="s">
        <v>272</v>
      </c>
      <c r="B275" s="18" t="s">
        <v>263</v>
      </c>
      <c r="C275" s="19">
        <v>1840</v>
      </c>
      <c r="D275" s="20">
        <v>271395.51</v>
      </c>
      <c r="E275" s="23">
        <f>D275/C275</f>
        <v>147.4975597826087</v>
      </c>
    </row>
    <row r="276" spans="1:5" ht="15" customHeight="1" x14ac:dyDescent="0.3">
      <c r="A276" s="22" t="s">
        <v>94</v>
      </c>
      <c r="B276" s="18" t="s">
        <v>84</v>
      </c>
      <c r="C276" s="19">
        <v>401</v>
      </c>
      <c r="D276" s="20">
        <v>59032.71</v>
      </c>
      <c r="E276" s="23">
        <f>D276/C276</f>
        <v>147.21374064837906</v>
      </c>
    </row>
    <row r="277" spans="1:5" ht="15" customHeight="1" x14ac:dyDescent="0.3">
      <c r="A277" s="22" t="s">
        <v>318</v>
      </c>
      <c r="B277" s="18" t="s">
        <v>263</v>
      </c>
      <c r="C277" s="19">
        <v>3146</v>
      </c>
      <c r="D277" s="20">
        <v>460844.46</v>
      </c>
      <c r="E277" s="23">
        <f>D277/C277</f>
        <v>146.48584233947872</v>
      </c>
    </row>
    <row r="278" spans="1:5" ht="15" customHeight="1" x14ac:dyDescent="0.3">
      <c r="A278" s="22" t="s">
        <v>34</v>
      </c>
      <c r="B278" s="18" t="s">
        <v>5</v>
      </c>
      <c r="C278" s="19">
        <v>1992</v>
      </c>
      <c r="D278" s="20">
        <v>290553.77</v>
      </c>
      <c r="E278" s="23">
        <f>D278/C278</f>
        <v>145.86032630522089</v>
      </c>
    </row>
    <row r="279" spans="1:5" ht="15" customHeight="1" x14ac:dyDescent="0.3">
      <c r="A279" s="22" t="s">
        <v>133</v>
      </c>
      <c r="B279" s="18" t="s">
        <v>120</v>
      </c>
      <c r="C279" s="19">
        <v>2297</v>
      </c>
      <c r="D279" s="20">
        <v>335031.92</v>
      </c>
      <c r="E279" s="23">
        <f>D279/C279</f>
        <v>145.85629952111449</v>
      </c>
    </row>
    <row r="280" spans="1:5" ht="15" customHeight="1" x14ac:dyDescent="0.3">
      <c r="A280" s="22" t="s">
        <v>93</v>
      </c>
      <c r="B280" s="18" t="s">
        <v>84</v>
      </c>
      <c r="C280" s="19">
        <v>4457</v>
      </c>
      <c r="D280" s="20">
        <v>644384.54</v>
      </c>
      <c r="E280" s="23">
        <f>D280/C280</f>
        <v>144.57808840026925</v>
      </c>
    </row>
    <row r="281" spans="1:5" ht="15" customHeight="1" x14ac:dyDescent="0.3">
      <c r="A281" s="22" t="s">
        <v>118</v>
      </c>
      <c r="B281" s="18" t="s">
        <v>84</v>
      </c>
      <c r="C281" s="19">
        <v>2568</v>
      </c>
      <c r="D281" s="20">
        <v>371094.89</v>
      </c>
      <c r="E281" s="23">
        <f>D281/C281</f>
        <v>144.50735591900312</v>
      </c>
    </row>
    <row r="282" spans="1:5" ht="15" customHeight="1" x14ac:dyDescent="0.3">
      <c r="A282" s="22" t="s">
        <v>285</v>
      </c>
      <c r="B282" s="18" t="s">
        <v>263</v>
      </c>
      <c r="C282" s="19">
        <v>614</v>
      </c>
      <c r="D282" s="20">
        <v>88656.31</v>
      </c>
      <c r="E282" s="23">
        <f>D282/C282</f>
        <v>144.39138436482085</v>
      </c>
    </row>
    <row r="283" spans="1:5" ht="15" customHeight="1" x14ac:dyDescent="0.3">
      <c r="A283" s="22" t="s">
        <v>28</v>
      </c>
      <c r="B283" s="18" t="s">
        <v>5</v>
      </c>
      <c r="C283" s="19">
        <v>1202</v>
      </c>
      <c r="D283" s="20">
        <v>173526</v>
      </c>
      <c r="E283" s="23">
        <f>D283/C283</f>
        <v>144.36439267886854</v>
      </c>
    </row>
    <row r="284" spans="1:5" ht="15" customHeight="1" x14ac:dyDescent="0.3">
      <c r="A284" s="22" t="s">
        <v>335</v>
      </c>
      <c r="B284" s="18" t="s">
        <v>322</v>
      </c>
      <c r="C284" s="19">
        <v>458</v>
      </c>
      <c r="D284" s="20">
        <v>66052.23</v>
      </c>
      <c r="E284" s="23">
        <f>D284/C284</f>
        <v>144.21884279475981</v>
      </c>
    </row>
    <row r="285" spans="1:5" ht="15" customHeight="1" x14ac:dyDescent="0.3">
      <c r="A285" s="22" t="s">
        <v>171</v>
      </c>
      <c r="B285" s="18" t="s">
        <v>120</v>
      </c>
      <c r="C285" s="19">
        <v>2541</v>
      </c>
      <c r="D285" s="20">
        <v>364227.14</v>
      </c>
      <c r="E285" s="23">
        <f>D285/C285</f>
        <v>143.34007870916963</v>
      </c>
    </row>
    <row r="286" spans="1:5" ht="15" customHeight="1" x14ac:dyDescent="0.3">
      <c r="A286" s="22" t="s">
        <v>415</v>
      </c>
      <c r="B286" s="18" t="s">
        <v>230</v>
      </c>
      <c r="C286" s="19">
        <v>543</v>
      </c>
      <c r="D286" s="20">
        <v>77764.5</v>
      </c>
      <c r="E286" s="23">
        <f>D286/C286</f>
        <v>143.21270718232043</v>
      </c>
    </row>
    <row r="287" spans="1:5" ht="15" customHeight="1" x14ac:dyDescent="0.3">
      <c r="A287" s="22" t="s">
        <v>381</v>
      </c>
      <c r="B287" s="18" t="s">
        <v>373</v>
      </c>
      <c r="C287" s="19">
        <v>4789</v>
      </c>
      <c r="D287" s="20">
        <v>682010.74</v>
      </c>
      <c r="E287" s="23">
        <f>D287/C287</f>
        <v>142.41193150970975</v>
      </c>
    </row>
    <row r="288" spans="1:5" ht="15" customHeight="1" x14ac:dyDescent="0.3">
      <c r="A288" s="22" t="s">
        <v>14</v>
      </c>
      <c r="B288" s="18" t="s">
        <v>5</v>
      </c>
      <c r="C288" s="19">
        <v>176</v>
      </c>
      <c r="D288" s="20">
        <v>24908.21</v>
      </c>
      <c r="E288" s="23">
        <f>D288/C288</f>
        <v>141.52392045454545</v>
      </c>
    </row>
    <row r="289" spans="1:5" ht="15" customHeight="1" x14ac:dyDescent="0.3">
      <c r="A289" s="22" t="s">
        <v>252</v>
      </c>
      <c r="B289" s="18" t="s">
        <v>230</v>
      </c>
      <c r="C289" s="19">
        <v>3679</v>
      </c>
      <c r="D289" s="20">
        <v>520304.09</v>
      </c>
      <c r="E289" s="23">
        <f>D289/C289</f>
        <v>141.42541179668387</v>
      </c>
    </row>
    <row r="290" spans="1:5" ht="15" customHeight="1" x14ac:dyDescent="0.3">
      <c r="A290" s="22" t="s">
        <v>59</v>
      </c>
      <c r="B290" s="18" t="s">
        <v>5</v>
      </c>
      <c r="C290" s="19">
        <v>393</v>
      </c>
      <c r="D290" s="20">
        <v>55365.5</v>
      </c>
      <c r="E290" s="23">
        <f>D290/C290</f>
        <v>140.8791348600509</v>
      </c>
    </row>
    <row r="291" spans="1:5" ht="15" customHeight="1" x14ac:dyDescent="0.3">
      <c r="A291" s="22" t="s">
        <v>127</v>
      </c>
      <c r="B291" s="18" t="s">
        <v>120</v>
      </c>
      <c r="C291" s="19">
        <v>978</v>
      </c>
      <c r="D291" s="20">
        <v>137727.07999999999</v>
      </c>
      <c r="E291" s="23">
        <f>D291/C291</f>
        <v>140.82523517382413</v>
      </c>
    </row>
    <row r="292" spans="1:5" ht="15" customHeight="1" x14ac:dyDescent="0.3">
      <c r="A292" s="22" t="s">
        <v>4</v>
      </c>
      <c r="B292" s="18" t="s">
        <v>5</v>
      </c>
      <c r="C292" s="19">
        <v>1235</v>
      </c>
      <c r="D292" s="20">
        <v>173726.28</v>
      </c>
      <c r="E292" s="23">
        <f>D292/C292</f>
        <v>140.66905263157895</v>
      </c>
    </row>
    <row r="293" spans="1:5" ht="15" customHeight="1" x14ac:dyDescent="0.3">
      <c r="A293" s="22" t="s">
        <v>429</v>
      </c>
      <c r="B293" s="18" t="s">
        <v>373</v>
      </c>
      <c r="C293" s="19">
        <v>4478</v>
      </c>
      <c r="D293" s="20">
        <v>629580.92000000004</v>
      </c>
      <c r="E293" s="23">
        <f>D293/C293</f>
        <v>140.59422063421172</v>
      </c>
    </row>
    <row r="294" spans="1:5" ht="15" customHeight="1" x14ac:dyDescent="0.3">
      <c r="A294" s="22" t="s">
        <v>422</v>
      </c>
      <c r="B294" s="18" t="s">
        <v>373</v>
      </c>
      <c r="C294" s="19">
        <v>2826</v>
      </c>
      <c r="D294" s="20">
        <v>395588.21</v>
      </c>
      <c r="E294" s="23">
        <f>D294/C294</f>
        <v>139.98167374380751</v>
      </c>
    </row>
    <row r="295" spans="1:5" ht="15" customHeight="1" x14ac:dyDescent="0.3">
      <c r="A295" s="22" t="s">
        <v>425</v>
      </c>
      <c r="B295" s="18" t="s">
        <v>322</v>
      </c>
      <c r="C295" s="19">
        <v>3568</v>
      </c>
      <c r="D295" s="20">
        <v>499317.95</v>
      </c>
      <c r="E295" s="23">
        <f>D295/C295</f>
        <v>139.9433716367713</v>
      </c>
    </row>
    <row r="296" spans="1:5" ht="15" customHeight="1" x14ac:dyDescent="0.3">
      <c r="A296" s="22" t="s">
        <v>290</v>
      </c>
      <c r="B296" s="18" t="s">
        <v>263</v>
      </c>
      <c r="C296" s="19">
        <v>2884</v>
      </c>
      <c r="D296" s="20">
        <v>403519.02</v>
      </c>
      <c r="E296" s="23">
        <f>D296/C296</f>
        <v>139.9164424410541</v>
      </c>
    </row>
    <row r="297" spans="1:5" ht="15" customHeight="1" x14ac:dyDescent="0.3">
      <c r="A297" s="22" t="s">
        <v>130</v>
      </c>
      <c r="B297" s="18" t="s">
        <v>120</v>
      </c>
      <c r="C297" s="19">
        <v>985</v>
      </c>
      <c r="D297" s="20">
        <v>136139.51</v>
      </c>
      <c r="E297" s="23">
        <f>D297/C297</f>
        <v>138.21270050761422</v>
      </c>
    </row>
    <row r="298" spans="1:5" ht="15" customHeight="1" x14ac:dyDescent="0.3">
      <c r="A298" s="22" t="s">
        <v>142</v>
      </c>
      <c r="B298" s="18" t="s">
        <v>120</v>
      </c>
      <c r="C298" s="19">
        <v>4060</v>
      </c>
      <c r="D298" s="20">
        <v>558219.17000000004</v>
      </c>
      <c r="E298" s="23">
        <f>D298/C298</f>
        <v>137.49240640394089</v>
      </c>
    </row>
    <row r="299" spans="1:5" ht="15" customHeight="1" x14ac:dyDescent="0.3">
      <c r="A299" s="22" t="s">
        <v>329</v>
      </c>
      <c r="B299" s="18" t="s">
        <v>322</v>
      </c>
      <c r="C299" s="19">
        <v>3770</v>
      </c>
      <c r="D299" s="20">
        <v>515944.63</v>
      </c>
      <c r="E299" s="23">
        <f>D299/C299</f>
        <v>136.85533952254642</v>
      </c>
    </row>
    <row r="300" spans="1:5" ht="15" customHeight="1" x14ac:dyDescent="0.3">
      <c r="A300" s="22" t="s">
        <v>307</v>
      </c>
      <c r="B300" s="18" t="s">
        <v>263</v>
      </c>
      <c r="C300" s="19">
        <v>913</v>
      </c>
      <c r="D300" s="20">
        <v>122851.88</v>
      </c>
      <c r="E300" s="23">
        <f>D300/C300</f>
        <v>134.55846659364732</v>
      </c>
    </row>
    <row r="301" spans="1:5" ht="15" customHeight="1" x14ac:dyDescent="0.3">
      <c r="A301" s="22" t="s">
        <v>131</v>
      </c>
      <c r="B301" s="18" t="s">
        <v>120</v>
      </c>
      <c r="C301" s="19">
        <v>340</v>
      </c>
      <c r="D301" s="20">
        <v>45625.7</v>
      </c>
      <c r="E301" s="23">
        <f>D301/C301</f>
        <v>134.19323529411764</v>
      </c>
    </row>
    <row r="302" spans="1:5" ht="15" customHeight="1" x14ac:dyDescent="0.3">
      <c r="A302" s="22" t="s">
        <v>357</v>
      </c>
      <c r="B302" s="18" t="s">
        <v>322</v>
      </c>
      <c r="C302" s="19">
        <v>2523</v>
      </c>
      <c r="D302" s="20">
        <v>338468.13</v>
      </c>
      <c r="E302" s="23">
        <f>D302/C302</f>
        <v>134.15304399524376</v>
      </c>
    </row>
    <row r="303" spans="1:5" ht="15" customHeight="1" x14ac:dyDescent="0.3">
      <c r="A303" s="22" t="s">
        <v>343</v>
      </c>
      <c r="B303" s="18" t="s">
        <v>322</v>
      </c>
      <c r="C303" s="19">
        <v>3181</v>
      </c>
      <c r="D303" s="20">
        <v>425686.4</v>
      </c>
      <c r="E303" s="23">
        <f>D303/C303</f>
        <v>133.82156554542598</v>
      </c>
    </row>
    <row r="304" spans="1:5" ht="15" customHeight="1" x14ac:dyDescent="0.3">
      <c r="A304" s="22" t="s">
        <v>172</v>
      </c>
      <c r="B304" s="18" t="s">
        <v>120</v>
      </c>
      <c r="C304" s="19">
        <v>1151</v>
      </c>
      <c r="D304" s="20">
        <v>150819.10999999999</v>
      </c>
      <c r="E304" s="23">
        <f>D304/C304</f>
        <v>131.03311033883577</v>
      </c>
    </row>
    <row r="305" spans="1:5" ht="15" customHeight="1" x14ac:dyDescent="0.3">
      <c r="A305" s="22" t="s">
        <v>406</v>
      </c>
      <c r="B305" s="18" t="s">
        <v>5</v>
      </c>
      <c r="C305" s="19">
        <v>419</v>
      </c>
      <c r="D305" s="20">
        <v>53904.09</v>
      </c>
      <c r="E305" s="23">
        <f>D305/C305</f>
        <v>128.64937947494033</v>
      </c>
    </row>
    <row r="306" spans="1:5" ht="15" customHeight="1" x14ac:dyDescent="0.3">
      <c r="A306" s="22" t="s">
        <v>109</v>
      </c>
      <c r="B306" s="18" t="s">
        <v>84</v>
      </c>
      <c r="C306" s="19">
        <v>2834</v>
      </c>
      <c r="D306" s="20">
        <v>364519.47</v>
      </c>
      <c r="E306" s="23">
        <f>D306/C306</f>
        <v>128.62366619618913</v>
      </c>
    </row>
    <row r="307" spans="1:5" ht="15" customHeight="1" x14ac:dyDescent="0.3">
      <c r="A307" s="22" t="s">
        <v>375</v>
      </c>
      <c r="B307" s="18" t="s">
        <v>373</v>
      </c>
      <c r="C307" s="19">
        <v>4495</v>
      </c>
      <c r="D307" s="20">
        <v>573205.52</v>
      </c>
      <c r="E307" s="23">
        <f>D307/C307</f>
        <v>127.52069410456063</v>
      </c>
    </row>
    <row r="308" spans="1:5" ht="15" customHeight="1" x14ac:dyDescent="0.3">
      <c r="A308" s="22" t="s">
        <v>289</v>
      </c>
      <c r="B308" s="18" t="s">
        <v>263</v>
      </c>
      <c r="C308" s="19">
        <v>2527</v>
      </c>
      <c r="D308" s="20">
        <v>320443.74</v>
      </c>
      <c r="E308" s="23">
        <f>D308/C308</f>
        <v>126.80796992481203</v>
      </c>
    </row>
    <row r="309" spans="1:5" ht="15" customHeight="1" x14ac:dyDescent="0.3">
      <c r="A309" s="22" t="s">
        <v>273</v>
      </c>
      <c r="B309" s="18" t="s">
        <v>263</v>
      </c>
      <c r="C309" s="19">
        <v>2739</v>
      </c>
      <c r="D309" s="20">
        <v>345769.53</v>
      </c>
      <c r="E309" s="23">
        <f>D309/C309</f>
        <v>126.23933187294634</v>
      </c>
    </row>
    <row r="310" spans="1:5" ht="15" customHeight="1" x14ac:dyDescent="0.3">
      <c r="A310" s="22" t="s">
        <v>13</v>
      </c>
      <c r="B310" s="18" t="s">
        <v>5</v>
      </c>
      <c r="C310" s="19">
        <v>212</v>
      </c>
      <c r="D310" s="20">
        <v>26590.25</v>
      </c>
      <c r="E310" s="23">
        <f>D310/C310</f>
        <v>125.42570754716981</v>
      </c>
    </row>
    <row r="311" spans="1:5" ht="15" customHeight="1" x14ac:dyDescent="0.3">
      <c r="A311" s="22" t="s">
        <v>114</v>
      </c>
      <c r="B311" s="18" t="s">
        <v>84</v>
      </c>
      <c r="C311" s="19">
        <v>4861</v>
      </c>
      <c r="D311" s="20">
        <v>608862.68999999994</v>
      </c>
      <c r="E311" s="23">
        <f>D311/C311</f>
        <v>125.25461633408763</v>
      </c>
    </row>
    <row r="312" spans="1:5" ht="15" customHeight="1" x14ac:dyDescent="0.3">
      <c r="A312" s="22" t="s">
        <v>427</v>
      </c>
      <c r="B312" s="18" t="s">
        <v>263</v>
      </c>
      <c r="C312" s="19">
        <v>3958</v>
      </c>
      <c r="D312" s="20">
        <v>493997.78</v>
      </c>
      <c r="E312" s="23">
        <f>D312/C312</f>
        <v>124.80994946942901</v>
      </c>
    </row>
    <row r="313" spans="1:5" ht="15" customHeight="1" x14ac:dyDescent="0.3">
      <c r="A313" s="22" t="s">
        <v>204</v>
      </c>
      <c r="B313" s="18" t="s">
        <v>120</v>
      </c>
      <c r="C313" s="19">
        <v>1449</v>
      </c>
      <c r="D313" s="20">
        <v>180780</v>
      </c>
      <c r="E313" s="23">
        <f>D313/C313</f>
        <v>124.76190476190476</v>
      </c>
    </row>
    <row r="314" spans="1:5" ht="15" customHeight="1" x14ac:dyDescent="0.3">
      <c r="A314" s="22" t="s">
        <v>345</v>
      </c>
      <c r="B314" s="18" t="s">
        <v>322</v>
      </c>
      <c r="C314" s="19">
        <v>3671</v>
      </c>
      <c r="D314" s="20">
        <v>455269.29</v>
      </c>
      <c r="E314" s="23">
        <f>D314/C314</f>
        <v>124.01778534459275</v>
      </c>
    </row>
    <row r="315" spans="1:5" ht="15" customHeight="1" x14ac:dyDescent="0.3">
      <c r="A315" s="22" t="s">
        <v>317</v>
      </c>
      <c r="B315" s="18" t="s">
        <v>263</v>
      </c>
      <c r="C315" s="19">
        <v>4519</v>
      </c>
      <c r="D315" s="20">
        <v>560281.49</v>
      </c>
      <c r="E315" s="23">
        <f>D315/C315</f>
        <v>123.98351183890242</v>
      </c>
    </row>
    <row r="316" spans="1:5" ht="15" customHeight="1" x14ac:dyDescent="0.3">
      <c r="A316" s="22" t="s">
        <v>432</v>
      </c>
      <c r="B316" s="18" t="s">
        <v>373</v>
      </c>
      <c r="C316" s="19">
        <v>4810</v>
      </c>
      <c r="D316" s="20">
        <v>596080.56999999995</v>
      </c>
      <c r="E316" s="23">
        <f>D316/C316</f>
        <v>123.92527442827442</v>
      </c>
    </row>
    <row r="317" spans="1:5" ht="15" customHeight="1" x14ac:dyDescent="0.3">
      <c r="A317" s="22" t="s">
        <v>338</v>
      </c>
      <c r="B317" s="18" t="s">
        <v>322</v>
      </c>
      <c r="C317" s="19">
        <v>3507</v>
      </c>
      <c r="D317" s="20">
        <v>426076.23</v>
      </c>
      <c r="E317" s="23">
        <f>D317/C317</f>
        <v>121.49307955517536</v>
      </c>
    </row>
    <row r="318" spans="1:5" ht="15" customHeight="1" x14ac:dyDescent="0.3">
      <c r="A318" s="22" t="s">
        <v>319</v>
      </c>
      <c r="B318" s="18" t="s">
        <v>263</v>
      </c>
      <c r="C318" s="19">
        <v>966</v>
      </c>
      <c r="D318" s="20">
        <v>116958.65</v>
      </c>
      <c r="E318" s="23">
        <f>D318/C318</f>
        <v>121.07520703933747</v>
      </c>
    </row>
    <row r="319" spans="1:5" ht="15" customHeight="1" x14ac:dyDescent="0.3">
      <c r="A319" s="22" t="s">
        <v>393</v>
      </c>
      <c r="B319" s="18" t="s">
        <v>373</v>
      </c>
      <c r="C319" s="19">
        <v>3460</v>
      </c>
      <c r="D319" s="20">
        <v>417384.3</v>
      </c>
      <c r="E319" s="23">
        <f>D319/C319</f>
        <v>120.63130057803468</v>
      </c>
    </row>
    <row r="320" spans="1:5" ht="15" customHeight="1" x14ac:dyDescent="0.3">
      <c r="A320" s="22" t="s">
        <v>423</v>
      </c>
      <c r="B320" s="18" t="s">
        <v>373</v>
      </c>
      <c r="C320" s="19">
        <v>3193</v>
      </c>
      <c r="D320" s="20">
        <v>383608.33</v>
      </c>
      <c r="E320" s="23">
        <f>D320/C320</f>
        <v>120.14041027247103</v>
      </c>
    </row>
    <row r="321" spans="1:5" ht="15" customHeight="1" x14ac:dyDescent="0.3">
      <c r="A321" s="22" t="s">
        <v>405</v>
      </c>
      <c r="B321" s="18" t="s">
        <v>5</v>
      </c>
      <c r="C321" s="19">
        <v>418</v>
      </c>
      <c r="D321" s="20">
        <v>49997.62</v>
      </c>
      <c r="E321" s="23">
        <f>D321/C321</f>
        <v>119.61153110047847</v>
      </c>
    </row>
    <row r="322" spans="1:5" ht="15" customHeight="1" x14ac:dyDescent="0.3">
      <c r="A322" s="22" t="s">
        <v>43</v>
      </c>
      <c r="B322" s="18" t="s">
        <v>5</v>
      </c>
      <c r="C322" s="19">
        <v>1431</v>
      </c>
      <c r="D322" s="20">
        <v>169509.39</v>
      </c>
      <c r="E322" s="23">
        <f>D322/C322</f>
        <v>118.45519916142558</v>
      </c>
    </row>
    <row r="323" spans="1:5" ht="15" customHeight="1" x14ac:dyDescent="0.3">
      <c r="A323" s="22" t="s">
        <v>29</v>
      </c>
      <c r="B323" s="18" t="s">
        <v>5</v>
      </c>
      <c r="C323" s="19">
        <v>121</v>
      </c>
      <c r="D323" s="20">
        <v>14000</v>
      </c>
      <c r="E323" s="23">
        <f>D323/C323</f>
        <v>115.70247933884298</v>
      </c>
    </row>
    <row r="324" spans="1:5" ht="15" customHeight="1" x14ac:dyDescent="0.3">
      <c r="A324" s="22" t="s">
        <v>77</v>
      </c>
      <c r="B324" s="18" t="s">
        <v>75</v>
      </c>
      <c r="C324" s="19">
        <v>2167</v>
      </c>
      <c r="D324" s="20">
        <v>250000</v>
      </c>
      <c r="E324" s="23">
        <f>D324/C324</f>
        <v>115.36686663590217</v>
      </c>
    </row>
    <row r="325" spans="1:5" ht="15" customHeight="1" x14ac:dyDescent="0.3">
      <c r="A325" s="22" t="s">
        <v>314</v>
      </c>
      <c r="B325" s="18" t="s">
        <v>263</v>
      </c>
      <c r="C325" s="19">
        <v>1434</v>
      </c>
      <c r="D325" s="20">
        <v>164965.03</v>
      </c>
      <c r="E325" s="23">
        <f>D325/C325</f>
        <v>115.03837517433752</v>
      </c>
    </row>
    <row r="326" spans="1:5" ht="15" customHeight="1" x14ac:dyDescent="0.3">
      <c r="A326" s="22" t="s">
        <v>249</v>
      </c>
      <c r="B326" s="18" t="s">
        <v>230</v>
      </c>
      <c r="C326" s="19">
        <v>3484</v>
      </c>
      <c r="D326" s="20">
        <v>398565.04</v>
      </c>
      <c r="E326" s="23">
        <f>D326/C326</f>
        <v>114.39869115958668</v>
      </c>
    </row>
    <row r="327" spans="1:5" ht="15" customHeight="1" x14ac:dyDescent="0.3">
      <c r="A327" s="22" t="s">
        <v>145</v>
      </c>
      <c r="B327" s="18" t="s">
        <v>120</v>
      </c>
      <c r="C327" s="19">
        <v>2124</v>
      </c>
      <c r="D327" s="20">
        <v>241392.93</v>
      </c>
      <c r="E327" s="23">
        <f>D327/C327</f>
        <v>113.65015536723163</v>
      </c>
    </row>
    <row r="328" spans="1:5" ht="15" customHeight="1" x14ac:dyDescent="0.3">
      <c r="A328" s="22" t="s">
        <v>30</v>
      </c>
      <c r="B328" s="18" t="s">
        <v>5</v>
      </c>
      <c r="C328" s="19">
        <v>283</v>
      </c>
      <c r="D328" s="20">
        <v>31665.9</v>
      </c>
      <c r="E328" s="23">
        <f>D328/C328</f>
        <v>111.89363957597173</v>
      </c>
    </row>
    <row r="329" spans="1:5" ht="15" customHeight="1" x14ac:dyDescent="0.3">
      <c r="A329" s="22" t="s">
        <v>39</v>
      </c>
      <c r="B329" s="18" t="s">
        <v>5</v>
      </c>
      <c r="C329" s="19">
        <v>390</v>
      </c>
      <c r="D329" s="20">
        <v>43608.06</v>
      </c>
      <c r="E329" s="23">
        <f>D329/C329</f>
        <v>111.81553846153845</v>
      </c>
    </row>
    <row r="330" spans="1:5" ht="15" customHeight="1" x14ac:dyDescent="0.3">
      <c r="A330" s="22" t="s">
        <v>239</v>
      </c>
      <c r="B330" s="18" t="s">
        <v>230</v>
      </c>
      <c r="C330" s="19">
        <v>4735</v>
      </c>
      <c r="D330" s="20">
        <v>519803.42</v>
      </c>
      <c r="E330" s="23">
        <f>D330/C330</f>
        <v>109.77896937697993</v>
      </c>
    </row>
    <row r="331" spans="1:5" ht="15" customHeight="1" x14ac:dyDescent="0.3">
      <c r="A331" s="22" t="s">
        <v>165</v>
      </c>
      <c r="B331" s="18" t="s">
        <v>120</v>
      </c>
      <c r="C331" s="19">
        <v>4387</v>
      </c>
      <c r="D331" s="20">
        <v>474622.2</v>
      </c>
      <c r="E331" s="23">
        <f>D331/C331</f>
        <v>108.18832915431959</v>
      </c>
    </row>
    <row r="332" spans="1:5" ht="15" customHeight="1" x14ac:dyDescent="0.3">
      <c r="A332" s="22" t="s">
        <v>97</v>
      </c>
      <c r="B332" s="18" t="s">
        <v>84</v>
      </c>
      <c r="C332" s="19">
        <v>2438</v>
      </c>
      <c r="D332" s="20">
        <v>260165.92</v>
      </c>
      <c r="E332" s="23">
        <f>D332/C332</f>
        <v>106.71284659557014</v>
      </c>
    </row>
    <row r="333" spans="1:5" ht="15" customHeight="1" x14ac:dyDescent="0.3">
      <c r="A333" s="22" t="s">
        <v>407</v>
      </c>
      <c r="B333" s="18" t="s">
        <v>5</v>
      </c>
      <c r="C333" s="19">
        <v>1621</v>
      </c>
      <c r="D333" s="20">
        <v>172865.86</v>
      </c>
      <c r="E333" s="23">
        <f>D333/C333</f>
        <v>106.64149290561382</v>
      </c>
    </row>
    <row r="334" spans="1:5" ht="15" customHeight="1" x14ac:dyDescent="0.3">
      <c r="A334" s="22" t="s">
        <v>146</v>
      </c>
      <c r="B334" s="18" t="s">
        <v>120</v>
      </c>
      <c r="C334" s="19">
        <v>1291</v>
      </c>
      <c r="D334" s="20">
        <v>133874.5</v>
      </c>
      <c r="E334" s="23">
        <f>D334/C334</f>
        <v>103.6982958946553</v>
      </c>
    </row>
    <row r="335" spans="1:5" ht="15" customHeight="1" x14ac:dyDescent="0.3">
      <c r="A335" s="22" t="s">
        <v>15</v>
      </c>
      <c r="B335" s="18" t="s">
        <v>5</v>
      </c>
      <c r="C335" s="19">
        <v>133</v>
      </c>
      <c r="D335" s="20">
        <v>13560.5</v>
      </c>
      <c r="E335" s="23">
        <f>D335/C335</f>
        <v>101.95864661654136</v>
      </c>
    </row>
    <row r="336" spans="1:5" ht="15" customHeight="1" x14ac:dyDescent="0.3">
      <c r="A336" s="22" t="s">
        <v>78</v>
      </c>
      <c r="B336" s="18" t="s">
        <v>75</v>
      </c>
      <c r="C336" s="19">
        <v>3903</v>
      </c>
      <c r="D336" s="20">
        <v>391755.19</v>
      </c>
      <c r="E336" s="23">
        <f>D336/C336</f>
        <v>100.37283884191648</v>
      </c>
    </row>
    <row r="337" spans="1:5" ht="15" customHeight="1" x14ac:dyDescent="0.3">
      <c r="A337" s="22" t="s">
        <v>221</v>
      </c>
      <c r="B337" s="18" t="s">
        <v>120</v>
      </c>
      <c r="C337" s="19">
        <v>2145</v>
      </c>
      <c r="D337" s="20">
        <v>214526.9</v>
      </c>
      <c r="E337" s="23">
        <f>D337/C337</f>
        <v>100.01254079254079</v>
      </c>
    </row>
    <row r="338" spans="1:5" ht="15" customHeight="1" x14ac:dyDescent="0.3">
      <c r="A338" s="22" t="s">
        <v>294</v>
      </c>
      <c r="B338" s="18" t="s">
        <v>263</v>
      </c>
      <c r="C338" s="19">
        <v>1286</v>
      </c>
      <c r="D338" s="20">
        <v>128369.87</v>
      </c>
      <c r="E338" s="23">
        <f>D338/C338</f>
        <v>99.821049766718502</v>
      </c>
    </row>
    <row r="339" spans="1:5" ht="15" customHeight="1" x14ac:dyDescent="0.3">
      <c r="A339" s="22" t="s">
        <v>424</v>
      </c>
      <c r="B339" s="18" t="s">
        <v>263</v>
      </c>
      <c r="C339" s="19">
        <v>3364</v>
      </c>
      <c r="D339" s="20">
        <v>333868.44</v>
      </c>
      <c r="E339" s="23">
        <f>D339/C339</f>
        <v>99.247455410225925</v>
      </c>
    </row>
    <row r="340" spans="1:5" ht="15" customHeight="1" x14ac:dyDescent="0.3">
      <c r="A340" s="22" t="s">
        <v>85</v>
      </c>
      <c r="B340" s="18" t="s">
        <v>84</v>
      </c>
      <c r="C340" s="19">
        <v>1473</v>
      </c>
      <c r="D340" s="20">
        <v>142998.32</v>
      </c>
      <c r="E340" s="23">
        <f>D340/C340</f>
        <v>97.079646978954514</v>
      </c>
    </row>
    <row r="341" spans="1:5" ht="15" customHeight="1" x14ac:dyDescent="0.3">
      <c r="A341" s="22" t="s">
        <v>238</v>
      </c>
      <c r="B341" s="18" t="s">
        <v>230</v>
      </c>
      <c r="C341" s="19">
        <v>2232</v>
      </c>
      <c r="D341" s="20">
        <v>211316</v>
      </c>
      <c r="E341" s="23">
        <f>D341/C341</f>
        <v>94.67562724014337</v>
      </c>
    </row>
    <row r="342" spans="1:5" ht="15" customHeight="1" x14ac:dyDescent="0.3">
      <c r="A342" s="22" t="s">
        <v>410</v>
      </c>
      <c r="B342" s="18" t="s">
        <v>230</v>
      </c>
      <c r="C342" s="19">
        <v>209</v>
      </c>
      <c r="D342" s="20">
        <v>19241.93</v>
      </c>
      <c r="E342" s="23">
        <f>D342/C342</f>
        <v>92.066650717703354</v>
      </c>
    </row>
    <row r="343" spans="1:5" ht="15" customHeight="1" x14ac:dyDescent="0.3">
      <c r="A343" s="22" t="s">
        <v>240</v>
      </c>
      <c r="B343" s="18" t="s">
        <v>230</v>
      </c>
      <c r="C343" s="19">
        <v>2278</v>
      </c>
      <c r="D343" s="20">
        <v>208834.8</v>
      </c>
      <c r="E343" s="23">
        <f>D343/C343</f>
        <v>91.674626865671641</v>
      </c>
    </row>
    <row r="344" spans="1:5" ht="15" customHeight="1" x14ac:dyDescent="0.3">
      <c r="A344" s="22" t="s">
        <v>400</v>
      </c>
      <c r="B344" s="18" t="s">
        <v>373</v>
      </c>
      <c r="C344" s="19">
        <v>4860</v>
      </c>
      <c r="D344" s="20">
        <v>443931.08</v>
      </c>
      <c r="E344" s="23">
        <f>D344/C344</f>
        <v>91.343843621399174</v>
      </c>
    </row>
    <row r="345" spans="1:5" ht="15" customHeight="1" x14ac:dyDescent="0.3">
      <c r="A345" s="22" t="s">
        <v>128</v>
      </c>
      <c r="B345" s="18" t="s">
        <v>120</v>
      </c>
      <c r="C345" s="19">
        <v>624</v>
      </c>
      <c r="D345" s="20">
        <v>56629.54</v>
      </c>
      <c r="E345" s="23">
        <f>D345/C345</f>
        <v>90.75246794871795</v>
      </c>
    </row>
    <row r="346" spans="1:5" ht="15" customHeight="1" x14ac:dyDescent="0.3">
      <c r="A346" s="22" t="s">
        <v>38</v>
      </c>
      <c r="B346" s="18" t="s">
        <v>5</v>
      </c>
      <c r="C346" s="19">
        <v>1031</v>
      </c>
      <c r="D346" s="20">
        <v>93071.08</v>
      </c>
      <c r="E346" s="23">
        <f>D346/C346</f>
        <v>90.272628516003877</v>
      </c>
    </row>
    <row r="347" spans="1:5" ht="15" customHeight="1" x14ac:dyDescent="0.3">
      <c r="A347" s="22" t="s">
        <v>283</v>
      </c>
      <c r="B347" s="18" t="s">
        <v>263</v>
      </c>
      <c r="C347" s="19">
        <v>1592</v>
      </c>
      <c r="D347" s="20">
        <v>143651.07999999999</v>
      </c>
      <c r="E347" s="23">
        <f>D347/C347</f>
        <v>90.233090452261294</v>
      </c>
    </row>
    <row r="348" spans="1:5" ht="15" customHeight="1" x14ac:dyDescent="0.3">
      <c r="A348" s="22" t="s">
        <v>180</v>
      </c>
      <c r="B348" s="18" t="s">
        <v>120</v>
      </c>
      <c r="C348" s="19">
        <v>3485</v>
      </c>
      <c r="D348" s="20">
        <v>313195.37</v>
      </c>
      <c r="E348" s="23">
        <f>D348/C348</f>
        <v>89.869546628407463</v>
      </c>
    </row>
    <row r="349" spans="1:5" ht="15" customHeight="1" x14ac:dyDescent="0.3">
      <c r="A349" s="22" t="s">
        <v>74</v>
      </c>
      <c r="B349" s="18" t="s">
        <v>5</v>
      </c>
      <c r="C349" s="19">
        <v>2893</v>
      </c>
      <c r="D349" s="20">
        <v>259158.99</v>
      </c>
      <c r="E349" s="23">
        <f>D349/C349</f>
        <v>89.581399930867605</v>
      </c>
    </row>
    <row r="350" spans="1:5" ht="15" customHeight="1" x14ac:dyDescent="0.3">
      <c r="A350" s="22" t="s">
        <v>67</v>
      </c>
      <c r="B350" s="18" t="s">
        <v>5</v>
      </c>
      <c r="C350" s="19">
        <v>570</v>
      </c>
      <c r="D350" s="20">
        <v>50590</v>
      </c>
      <c r="E350" s="23">
        <f>D350/C350</f>
        <v>88.754385964912274</v>
      </c>
    </row>
    <row r="351" spans="1:5" ht="15" customHeight="1" x14ac:dyDescent="0.3">
      <c r="A351" s="22" t="s">
        <v>41</v>
      </c>
      <c r="B351" s="18" t="s">
        <v>5</v>
      </c>
      <c r="C351" s="19">
        <v>169</v>
      </c>
      <c r="D351" s="20">
        <v>14935.56</v>
      </c>
      <c r="E351" s="23">
        <f>D351/C351</f>
        <v>88.376094674556214</v>
      </c>
    </row>
    <row r="352" spans="1:5" ht="15" customHeight="1" x14ac:dyDescent="0.3">
      <c r="A352" s="22" t="s">
        <v>62</v>
      </c>
      <c r="B352" s="18" t="s">
        <v>5</v>
      </c>
      <c r="C352" s="19">
        <v>3704</v>
      </c>
      <c r="D352" s="20">
        <v>326847.27</v>
      </c>
      <c r="E352" s="23">
        <f>D352/C352</f>
        <v>88.241703563714907</v>
      </c>
    </row>
    <row r="353" spans="1:5" ht="15" customHeight="1" x14ac:dyDescent="0.3">
      <c r="A353" s="22" t="s">
        <v>282</v>
      </c>
      <c r="B353" s="18" t="s">
        <v>263</v>
      </c>
      <c r="C353" s="19">
        <v>643</v>
      </c>
      <c r="D353" s="20">
        <v>55728.47</v>
      </c>
      <c r="E353" s="23">
        <f>D353/C353</f>
        <v>86.669471228615862</v>
      </c>
    </row>
    <row r="354" spans="1:5" ht="15" customHeight="1" x14ac:dyDescent="0.3">
      <c r="A354" s="22" t="s">
        <v>226</v>
      </c>
      <c r="B354" s="18" t="s">
        <v>120</v>
      </c>
      <c r="C354" s="19">
        <v>980</v>
      </c>
      <c r="D354" s="20">
        <v>84918.59</v>
      </c>
      <c r="E354" s="23">
        <f>D354/C354</f>
        <v>86.651622448979595</v>
      </c>
    </row>
    <row r="355" spans="1:5" ht="15" customHeight="1" x14ac:dyDescent="0.3">
      <c r="A355" s="22" t="s">
        <v>390</v>
      </c>
      <c r="B355" s="18" t="s">
        <v>373</v>
      </c>
      <c r="C355" s="19">
        <v>4572</v>
      </c>
      <c r="D355" s="20">
        <v>395479.25</v>
      </c>
      <c r="E355" s="23">
        <f>D355/C355</f>
        <v>86.500273403324584</v>
      </c>
    </row>
    <row r="356" spans="1:5" ht="15" customHeight="1" x14ac:dyDescent="0.3">
      <c r="A356" s="22" t="s">
        <v>267</v>
      </c>
      <c r="B356" s="18" t="s">
        <v>263</v>
      </c>
      <c r="C356" s="19">
        <v>2323</v>
      </c>
      <c r="D356" s="20">
        <v>192390.6</v>
      </c>
      <c r="E356" s="23">
        <f>D356/C356</f>
        <v>82.819888075764098</v>
      </c>
    </row>
    <row r="357" spans="1:5" ht="15" customHeight="1" x14ac:dyDescent="0.3">
      <c r="A357" s="22" t="s">
        <v>6</v>
      </c>
      <c r="B357" s="18" t="s">
        <v>5</v>
      </c>
      <c r="C357" s="19">
        <v>1150</v>
      </c>
      <c r="D357" s="20">
        <v>92700</v>
      </c>
      <c r="E357" s="23">
        <f>D357/C357</f>
        <v>80.608695652173907</v>
      </c>
    </row>
    <row r="358" spans="1:5" ht="15" customHeight="1" x14ac:dyDescent="0.3">
      <c r="A358" s="22" t="s">
        <v>311</v>
      </c>
      <c r="B358" s="18" t="s">
        <v>263</v>
      </c>
      <c r="C358" s="19">
        <v>2262</v>
      </c>
      <c r="D358" s="20">
        <v>174512</v>
      </c>
      <c r="E358" s="23">
        <f>D358/C358</f>
        <v>77.149425287356323</v>
      </c>
    </row>
    <row r="359" spans="1:5" ht="15" customHeight="1" x14ac:dyDescent="0.3">
      <c r="A359" s="22" t="s">
        <v>53</v>
      </c>
      <c r="B359" s="18" t="s">
        <v>5</v>
      </c>
      <c r="C359" s="19">
        <v>304</v>
      </c>
      <c r="D359" s="20">
        <v>23112</v>
      </c>
      <c r="E359" s="23">
        <f>D359/C359</f>
        <v>76.026315789473685</v>
      </c>
    </row>
    <row r="360" spans="1:5" ht="15" customHeight="1" x14ac:dyDescent="0.3">
      <c r="A360" s="22" t="s">
        <v>47</v>
      </c>
      <c r="B360" s="18" t="s">
        <v>5</v>
      </c>
      <c r="C360" s="19">
        <v>460</v>
      </c>
      <c r="D360" s="20">
        <v>34928.800000000003</v>
      </c>
      <c r="E360" s="23">
        <f>D360/C360</f>
        <v>75.932173913043485</v>
      </c>
    </row>
    <row r="361" spans="1:5" ht="15" customHeight="1" x14ac:dyDescent="0.3">
      <c r="A361" s="22" t="s">
        <v>258</v>
      </c>
      <c r="B361" s="18" t="s">
        <v>230</v>
      </c>
      <c r="C361" s="19">
        <v>3283</v>
      </c>
      <c r="D361" s="20">
        <v>249080.37</v>
      </c>
      <c r="E361" s="23">
        <f>D361/C361</f>
        <v>75.869744136460554</v>
      </c>
    </row>
    <row r="362" spans="1:5" ht="15" customHeight="1" x14ac:dyDescent="0.3">
      <c r="A362" s="22" t="s">
        <v>366</v>
      </c>
      <c r="B362" s="18" t="s">
        <v>322</v>
      </c>
      <c r="C362" s="19">
        <v>2568</v>
      </c>
      <c r="D362" s="20">
        <v>187766.2</v>
      </c>
      <c r="E362" s="23">
        <f>D362/C362</f>
        <v>73.117679127725864</v>
      </c>
    </row>
    <row r="363" spans="1:5" ht="15" customHeight="1" x14ac:dyDescent="0.3">
      <c r="A363" s="22" t="s">
        <v>7</v>
      </c>
      <c r="B363" s="18" t="s">
        <v>5</v>
      </c>
      <c r="C363" s="19">
        <v>753</v>
      </c>
      <c r="D363" s="20">
        <v>52966.78</v>
      </c>
      <c r="E363" s="23">
        <f>D363/C363</f>
        <v>70.341009296148741</v>
      </c>
    </row>
    <row r="364" spans="1:5" ht="15" customHeight="1" x14ac:dyDescent="0.3">
      <c r="A364" s="22" t="s">
        <v>17</v>
      </c>
      <c r="B364" s="18" t="s">
        <v>5</v>
      </c>
      <c r="C364" s="19">
        <v>4586</v>
      </c>
      <c r="D364" s="20">
        <v>321222.88</v>
      </c>
      <c r="E364" s="23">
        <f>D364/C364</f>
        <v>70.044238988225032</v>
      </c>
    </row>
    <row r="365" spans="1:5" ht="15" customHeight="1" x14ac:dyDescent="0.3">
      <c r="A365" s="22" t="s">
        <v>63</v>
      </c>
      <c r="B365" s="18" t="s">
        <v>5</v>
      </c>
      <c r="C365" s="19">
        <v>963</v>
      </c>
      <c r="D365" s="20">
        <v>66988.91</v>
      </c>
      <c r="E365" s="23">
        <f>D365/C365</f>
        <v>69.562731048805816</v>
      </c>
    </row>
    <row r="366" spans="1:5" ht="15" customHeight="1" x14ac:dyDescent="0.3">
      <c r="A366" s="22" t="s">
        <v>260</v>
      </c>
      <c r="B366" s="18" t="s">
        <v>230</v>
      </c>
      <c r="C366" s="19">
        <v>2152</v>
      </c>
      <c r="D366" s="20">
        <v>147415.29</v>
      </c>
      <c r="E366" s="23">
        <f>D366/C366</f>
        <v>68.501528810408928</v>
      </c>
    </row>
    <row r="367" spans="1:5" ht="15" customHeight="1" x14ac:dyDescent="0.3">
      <c r="A367" s="22" t="s">
        <v>48</v>
      </c>
      <c r="B367" s="18" t="s">
        <v>5</v>
      </c>
      <c r="C367" s="19">
        <v>596</v>
      </c>
      <c r="D367" s="20">
        <v>40357.56</v>
      </c>
      <c r="E367" s="23">
        <f>D367/C367</f>
        <v>67.714026845637576</v>
      </c>
    </row>
    <row r="368" spans="1:5" ht="15" customHeight="1" x14ac:dyDescent="0.3">
      <c r="A368" s="22" t="s">
        <v>247</v>
      </c>
      <c r="B368" s="18" t="s">
        <v>230</v>
      </c>
      <c r="C368" s="19">
        <v>2079</v>
      </c>
      <c r="D368" s="20">
        <v>138967.65</v>
      </c>
      <c r="E368" s="23">
        <f>D368/C368</f>
        <v>66.843506493506496</v>
      </c>
    </row>
    <row r="369" spans="1:5" ht="15" customHeight="1" x14ac:dyDescent="0.3">
      <c r="A369" s="22" t="s">
        <v>421</v>
      </c>
      <c r="B369" s="18" t="s">
        <v>263</v>
      </c>
      <c r="C369" s="19">
        <v>2779</v>
      </c>
      <c r="D369" s="20">
        <v>183212.48</v>
      </c>
      <c r="E369" s="23">
        <f>D369/C369</f>
        <v>65.927484706729047</v>
      </c>
    </row>
    <row r="370" spans="1:5" ht="15" customHeight="1" x14ac:dyDescent="0.3">
      <c r="A370" s="22" t="s">
        <v>412</v>
      </c>
      <c r="B370" s="18" t="s">
        <v>230</v>
      </c>
      <c r="C370" s="19">
        <v>319</v>
      </c>
      <c r="D370" s="20">
        <v>20534.72</v>
      </c>
      <c r="E370" s="23">
        <f>D370/C370</f>
        <v>64.372163009404389</v>
      </c>
    </row>
    <row r="371" spans="1:5" ht="15" customHeight="1" x14ac:dyDescent="0.3">
      <c r="A371" s="22" t="s">
        <v>161</v>
      </c>
      <c r="B371" s="18" t="s">
        <v>120</v>
      </c>
      <c r="C371" s="19">
        <v>789</v>
      </c>
      <c r="D371" s="20">
        <v>50330.22</v>
      </c>
      <c r="E371" s="23">
        <f>D371/C371</f>
        <v>63.789885931558935</v>
      </c>
    </row>
    <row r="372" spans="1:5" ht="15" customHeight="1" x14ac:dyDescent="0.3">
      <c r="A372" s="22" t="s">
        <v>302</v>
      </c>
      <c r="B372" s="18" t="s">
        <v>263</v>
      </c>
      <c r="C372" s="19">
        <v>2916</v>
      </c>
      <c r="D372" s="20">
        <v>183884.21</v>
      </c>
      <c r="E372" s="23">
        <f>D372/C372</f>
        <v>63.06042866941015</v>
      </c>
    </row>
    <row r="373" spans="1:5" ht="15" customHeight="1" x14ac:dyDescent="0.3">
      <c r="A373" s="22" t="s">
        <v>237</v>
      </c>
      <c r="B373" s="18" t="s">
        <v>230</v>
      </c>
      <c r="C373" s="19">
        <v>2036</v>
      </c>
      <c r="D373" s="20">
        <v>125226.03</v>
      </c>
      <c r="E373" s="23">
        <f>D373/C373</f>
        <v>61.505908644400783</v>
      </c>
    </row>
    <row r="374" spans="1:5" ht="15" customHeight="1" x14ac:dyDescent="0.3">
      <c r="A374" s="22" t="s">
        <v>166</v>
      </c>
      <c r="B374" s="18" t="s">
        <v>120</v>
      </c>
      <c r="C374" s="19">
        <v>233</v>
      </c>
      <c r="D374" s="20">
        <v>14170</v>
      </c>
      <c r="E374" s="23">
        <f>D374/C374</f>
        <v>60.815450643776821</v>
      </c>
    </row>
    <row r="375" spans="1:5" ht="15" customHeight="1" x14ac:dyDescent="0.3">
      <c r="A375" s="22" t="s">
        <v>36</v>
      </c>
      <c r="B375" s="18" t="s">
        <v>5</v>
      </c>
      <c r="C375" s="19">
        <v>3027</v>
      </c>
      <c r="D375" s="20">
        <v>183019.43</v>
      </c>
      <c r="E375" s="23">
        <f>D375/C375</f>
        <v>60.462315824248428</v>
      </c>
    </row>
    <row r="376" spans="1:5" ht="15" customHeight="1" x14ac:dyDescent="0.3">
      <c r="A376" s="22" t="s">
        <v>196</v>
      </c>
      <c r="B376" s="18" t="s">
        <v>120</v>
      </c>
      <c r="C376" s="19">
        <v>1182</v>
      </c>
      <c r="D376" s="20">
        <v>70247.839999999997</v>
      </c>
      <c r="E376" s="23">
        <f>D376/C376</f>
        <v>59.431336717428088</v>
      </c>
    </row>
    <row r="377" spans="1:5" ht="15" customHeight="1" x14ac:dyDescent="0.3">
      <c r="A377" s="22" t="s">
        <v>215</v>
      </c>
      <c r="B377" s="18" t="s">
        <v>120</v>
      </c>
      <c r="C377" s="19">
        <v>545</v>
      </c>
      <c r="D377" s="20">
        <v>31218.26</v>
      </c>
      <c r="E377" s="23">
        <f>D377/C377</f>
        <v>57.281211009174307</v>
      </c>
    </row>
    <row r="378" spans="1:5" ht="15" customHeight="1" x14ac:dyDescent="0.3">
      <c r="A378" s="22" t="s">
        <v>244</v>
      </c>
      <c r="B378" s="18" t="s">
        <v>230</v>
      </c>
      <c r="C378" s="19">
        <v>3909</v>
      </c>
      <c r="D378" s="20">
        <v>217901.34</v>
      </c>
      <c r="E378" s="23">
        <f>D378/C378</f>
        <v>55.743499616270142</v>
      </c>
    </row>
    <row r="379" spans="1:5" ht="15" customHeight="1" x14ac:dyDescent="0.3">
      <c r="A379" s="22" t="s">
        <v>49</v>
      </c>
      <c r="B379" s="18" t="s">
        <v>5</v>
      </c>
      <c r="C379" s="19">
        <v>180</v>
      </c>
      <c r="D379" s="20">
        <v>10000</v>
      </c>
      <c r="E379" s="23">
        <f>D379/C379</f>
        <v>55.555555555555557</v>
      </c>
    </row>
    <row r="380" spans="1:5" ht="15" customHeight="1" x14ac:dyDescent="0.3">
      <c r="A380" s="22" t="s">
        <v>70</v>
      </c>
      <c r="B380" s="18" t="s">
        <v>5</v>
      </c>
      <c r="C380" s="19">
        <v>836</v>
      </c>
      <c r="D380" s="20">
        <v>46266</v>
      </c>
      <c r="E380" s="23">
        <f>D380/C380</f>
        <v>55.342105263157897</v>
      </c>
    </row>
    <row r="381" spans="1:5" ht="15" customHeight="1" x14ac:dyDescent="0.3">
      <c r="A381" s="22" t="s">
        <v>268</v>
      </c>
      <c r="B381" s="18" t="s">
        <v>263</v>
      </c>
      <c r="C381" s="19">
        <v>2611</v>
      </c>
      <c r="D381" s="20">
        <v>143535.04000000001</v>
      </c>
      <c r="E381" s="23">
        <f>D381/C381</f>
        <v>54.973205668326315</v>
      </c>
    </row>
    <row r="382" spans="1:5" ht="15" customHeight="1" x14ac:dyDescent="0.3">
      <c r="A382" s="22" t="s">
        <v>182</v>
      </c>
      <c r="B382" s="18" t="s">
        <v>120</v>
      </c>
      <c r="C382" s="19">
        <v>2103</v>
      </c>
      <c r="D382" s="20">
        <v>115033.21</v>
      </c>
      <c r="E382" s="23">
        <f>D382/C382</f>
        <v>54.699576795054689</v>
      </c>
    </row>
    <row r="383" spans="1:5" ht="15" customHeight="1" x14ac:dyDescent="0.3">
      <c r="A383" s="22" t="s">
        <v>219</v>
      </c>
      <c r="B383" s="18" t="s">
        <v>120</v>
      </c>
      <c r="C383" s="19">
        <v>2086</v>
      </c>
      <c r="D383" s="20">
        <v>112839.65</v>
      </c>
      <c r="E383" s="23">
        <f>D383/C383</f>
        <v>54.09379194630872</v>
      </c>
    </row>
    <row r="384" spans="1:5" ht="15" customHeight="1" x14ac:dyDescent="0.3">
      <c r="A384" s="22" t="s">
        <v>147</v>
      </c>
      <c r="B384" s="18" t="s">
        <v>120</v>
      </c>
      <c r="C384" s="19">
        <v>3243</v>
      </c>
      <c r="D384" s="20">
        <v>168804.36</v>
      </c>
      <c r="E384" s="23">
        <f>D384/C384</f>
        <v>52.051914893617017</v>
      </c>
    </row>
    <row r="385" spans="1:5" ht="15" customHeight="1" x14ac:dyDescent="0.3">
      <c r="A385" s="22" t="s">
        <v>124</v>
      </c>
      <c r="B385" s="18" t="s">
        <v>120</v>
      </c>
      <c r="C385" s="19">
        <v>628</v>
      </c>
      <c r="D385" s="20">
        <v>31719.95</v>
      </c>
      <c r="E385" s="23">
        <f>D385/C385</f>
        <v>50.509474522292997</v>
      </c>
    </row>
    <row r="386" spans="1:5" ht="15" customHeight="1" x14ac:dyDescent="0.3">
      <c r="A386" s="22" t="s">
        <v>170</v>
      </c>
      <c r="B386" s="18" t="s">
        <v>120</v>
      </c>
      <c r="C386" s="19">
        <v>2849</v>
      </c>
      <c r="D386" s="20">
        <v>134768.29999999999</v>
      </c>
      <c r="E386" s="23">
        <f>D386/C386</f>
        <v>47.303720603720599</v>
      </c>
    </row>
    <row r="387" spans="1:5" ht="15" customHeight="1" x14ac:dyDescent="0.3">
      <c r="A387" s="22" t="s">
        <v>321</v>
      </c>
      <c r="B387" s="18" t="s">
        <v>263</v>
      </c>
      <c r="C387" s="19">
        <v>4357</v>
      </c>
      <c r="D387" s="20">
        <v>194980.74</v>
      </c>
      <c r="E387" s="23">
        <f>D387/C387</f>
        <v>44.751145283451912</v>
      </c>
    </row>
    <row r="388" spans="1:5" ht="15" customHeight="1" x14ac:dyDescent="0.3">
      <c r="A388" s="22" t="s">
        <v>31</v>
      </c>
      <c r="B388" s="18" t="s">
        <v>5</v>
      </c>
      <c r="C388" s="19">
        <v>1525</v>
      </c>
      <c r="D388" s="20">
        <v>65523.76</v>
      </c>
      <c r="E388" s="23">
        <f>D388/C388</f>
        <v>42.9664</v>
      </c>
    </row>
    <row r="389" spans="1:5" ht="15" customHeight="1" x14ac:dyDescent="0.3">
      <c r="A389" s="22" t="s">
        <v>173</v>
      </c>
      <c r="B389" s="18" t="s">
        <v>120</v>
      </c>
      <c r="C389" s="19">
        <v>1882</v>
      </c>
      <c r="D389" s="20">
        <v>79366</v>
      </c>
      <c r="E389" s="23">
        <f>D389/C389</f>
        <v>42.171094580233792</v>
      </c>
    </row>
    <row r="390" spans="1:5" ht="15" customHeight="1" x14ac:dyDescent="0.3">
      <c r="A390" s="22" t="s">
        <v>417</v>
      </c>
      <c r="B390" s="18" t="s">
        <v>5</v>
      </c>
      <c r="C390" s="19">
        <v>1055</v>
      </c>
      <c r="D390" s="20">
        <v>43935.12</v>
      </c>
      <c r="E390" s="23">
        <f>D390/C390</f>
        <v>41.644663507109009</v>
      </c>
    </row>
    <row r="391" spans="1:5" ht="15" customHeight="1" x14ac:dyDescent="0.3">
      <c r="A391" s="22" t="s">
        <v>303</v>
      </c>
      <c r="B391" s="18" t="s">
        <v>263</v>
      </c>
      <c r="C391" s="19">
        <v>4708</v>
      </c>
      <c r="D391" s="20">
        <v>187180.36</v>
      </c>
      <c r="E391" s="23">
        <f>D391/C391</f>
        <v>39.757935429056921</v>
      </c>
    </row>
    <row r="392" spans="1:5" ht="15" customHeight="1" x14ac:dyDescent="0.3">
      <c r="A392" s="22" t="s">
        <v>259</v>
      </c>
      <c r="B392" s="18" t="s">
        <v>230</v>
      </c>
      <c r="C392" s="19">
        <v>382</v>
      </c>
      <c r="D392" s="20">
        <v>14831.72</v>
      </c>
      <c r="E392" s="23">
        <f>D392/C392</f>
        <v>38.826492146596856</v>
      </c>
    </row>
    <row r="393" spans="1:5" ht="15" customHeight="1" x14ac:dyDescent="0.3">
      <c r="A393" s="22" t="s">
        <v>234</v>
      </c>
      <c r="B393" s="18" t="s">
        <v>230</v>
      </c>
      <c r="C393" s="19">
        <v>4236</v>
      </c>
      <c r="D393" s="20">
        <v>161840.26</v>
      </c>
      <c r="E393" s="23">
        <f>D393/C393</f>
        <v>38.205915958451371</v>
      </c>
    </row>
    <row r="394" spans="1:5" ht="15" customHeight="1" x14ac:dyDescent="0.3">
      <c r="A394" s="22" t="s">
        <v>158</v>
      </c>
      <c r="B394" s="18" t="s">
        <v>120</v>
      </c>
      <c r="C394" s="19">
        <v>621</v>
      </c>
      <c r="D394" s="20">
        <v>23661.83</v>
      </c>
      <c r="E394" s="23">
        <f>D394/C394</f>
        <v>38.102785829307571</v>
      </c>
    </row>
    <row r="395" spans="1:5" ht="15" customHeight="1" x14ac:dyDescent="0.3">
      <c r="A395" s="22" t="s">
        <v>99</v>
      </c>
      <c r="B395" s="18" t="s">
        <v>84</v>
      </c>
      <c r="C395" s="19">
        <v>4651</v>
      </c>
      <c r="D395" s="20">
        <v>168388.75</v>
      </c>
      <c r="E395" s="23">
        <f>D395/C395</f>
        <v>36.204848419694692</v>
      </c>
    </row>
    <row r="396" spans="1:5" ht="15" customHeight="1" x14ac:dyDescent="0.3">
      <c r="A396" s="22" t="s">
        <v>45</v>
      </c>
      <c r="B396" s="18" t="s">
        <v>5</v>
      </c>
      <c r="C396" s="19">
        <v>766</v>
      </c>
      <c r="D396" s="20">
        <v>25240</v>
      </c>
      <c r="E396" s="23">
        <f>D396/C396</f>
        <v>32.950391644908613</v>
      </c>
    </row>
    <row r="397" spans="1:5" ht="15" customHeight="1" x14ac:dyDescent="0.3">
      <c r="A397" s="22" t="s">
        <v>261</v>
      </c>
      <c r="B397" s="18" t="s">
        <v>230</v>
      </c>
      <c r="C397" s="19">
        <v>3090</v>
      </c>
      <c r="D397" s="20">
        <v>98987.91</v>
      </c>
      <c r="E397" s="23">
        <f>D397/C397</f>
        <v>32.034922330097089</v>
      </c>
    </row>
    <row r="398" spans="1:5" ht="15" customHeight="1" x14ac:dyDescent="0.3">
      <c r="A398" s="22" t="s">
        <v>16</v>
      </c>
      <c r="B398" s="18" t="s">
        <v>5</v>
      </c>
      <c r="C398" s="19">
        <v>3169</v>
      </c>
      <c r="D398" s="20">
        <v>100000</v>
      </c>
      <c r="E398" s="23">
        <f>D398/C398</f>
        <v>31.555695803092458</v>
      </c>
    </row>
    <row r="399" spans="1:5" ht="15" customHeight="1" x14ac:dyDescent="0.3">
      <c r="A399" s="22" t="s">
        <v>270</v>
      </c>
      <c r="B399" s="18" t="s">
        <v>263</v>
      </c>
      <c r="C399" s="19">
        <v>1567</v>
      </c>
      <c r="D399" s="20">
        <v>45884.23</v>
      </c>
      <c r="E399" s="23">
        <f>D399/C399</f>
        <v>29.281576260370137</v>
      </c>
    </row>
    <row r="400" spans="1:5" ht="15" customHeight="1" x14ac:dyDescent="0.3">
      <c r="A400" s="22" t="s">
        <v>55</v>
      </c>
      <c r="B400" s="18" t="s">
        <v>5</v>
      </c>
      <c r="C400" s="19">
        <v>218</v>
      </c>
      <c r="D400" s="20">
        <v>6061.16</v>
      </c>
      <c r="E400" s="23">
        <f>D400/C400</f>
        <v>27.803486238532109</v>
      </c>
    </row>
    <row r="401" spans="1:5" ht="15" customHeight="1" x14ac:dyDescent="0.3">
      <c r="A401" s="22" t="s">
        <v>58</v>
      </c>
      <c r="B401" s="18" t="s">
        <v>5</v>
      </c>
      <c r="C401" s="19">
        <v>2035</v>
      </c>
      <c r="D401" s="20">
        <v>42020</v>
      </c>
      <c r="E401" s="23">
        <f>D401/C401</f>
        <v>20.648648648648649</v>
      </c>
    </row>
    <row r="402" spans="1:5" ht="15" customHeight="1" x14ac:dyDescent="0.3">
      <c r="A402" s="22" t="s">
        <v>177</v>
      </c>
      <c r="B402" s="18" t="s">
        <v>120</v>
      </c>
      <c r="C402" s="19">
        <v>3785</v>
      </c>
      <c r="D402" s="20">
        <v>73799.199999999997</v>
      </c>
      <c r="E402" s="23">
        <f>D402/C402</f>
        <v>19.4978071334214</v>
      </c>
    </row>
    <row r="403" spans="1:5" ht="15" customHeight="1" x14ac:dyDescent="0.3">
      <c r="A403" s="22" t="s">
        <v>33</v>
      </c>
      <c r="B403" s="18" t="s">
        <v>5</v>
      </c>
      <c r="C403" s="19">
        <v>1992</v>
      </c>
      <c r="D403" s="20">
        <v>38394</v>
      </c>
      <c r="E403" s="23">
        <f>D403/C403</f>
        <v>19.274096385542169</v>
      </c>
    </row>
    <row r="404" spans="1:5" ht="15" customHeight="1" x14ac:dyDescent="0.3">
      <c r="A404" s="22" t="s">
        <v>224</v>
      </c>
      <c r="B404" s="18" t="s">
        <v>120</v>
      </c>
      <c r="C404" s="19">
        <v>950</v>
      </c>
      <c r="D404" s="20">
        <v>18000</v>
      </c>
      <c r="E404" s="23">
        <f>D404/C404</f>
        <v>18.94736842105263</v>
      </c>
    </row>
    <row r="405" spans="1:5" ht="15" customHeight="1" x14ac:dyDescent="0.3">
      <c r="A405" s="22" t="s">
        <v>139</v>
      </c>
      <c r="B405" s="18" t="s">
        <v>120</v>
      </c>
      <c r="C405" s="19">
        <v>661</v>
      </c>
      <c r="D405" s="20">
        <v>11239.22</v>
      </c>
      <c r="E405" s="23">
        <f>D405/C405</f>
        <v>17.003358547655068</v>
      </c>
    </row>
    <row r="406" spans="1:5" ht="15" customHeight="1" x14ac:dyDescent="0.3">
      <c r="A406" s="22" t="s">
        <v>236</v>
      </c>
      <c r="B406" s="18" t="s">
        <v>230</v>
      </c>
      <c r="C406" s="19">
        <v>4077</v>
      </c>
      <c r="D406" s="20">
        <v>67622.52</v>
      </c>
      <c r="E406" s="23">
        <f>D406/C406</f>
        <v>16.586342899190583</v>
      </c>
    </row>
    <row r="407" spans="1:5" ht="15" customHeight="1" x14ac:dyDescent="0.3">
      <c r="A407" s="22" t="s">
        <v>76</v>
      </c>
      <c r="B407" s="18" t="s">
        <v>75</v>
      </c>
      <c r="C407" s="19">
        <v>1413</v>
      </c>
      <c r="D407" s="20">
        <v>20000</v>
      </c>
      <c r="E407" s="23">
        <f>D407/C407</f>
        <v>14.154281670205236</v>
      </c>
    </row>
    <row r="408" spans="1:5" ht="15" customHeight="1" x14ac:dyDescent="0.3">
      <c r="A408" s="22" t="s">
        <v>52</v>
      </c>
      <c r="B408" s="18" t="s">
        <v>5</v>
      </c>
      <c r="C408" s="19">
        <v>4018</v>
      </c>
      <c r="D408" s="20">
        <v>55395</v>
      </c>
      <c r="E408" s="23">
        <f>D408/C408</f>
        <v>13.786709805873569</v>
      </c>
    </row>
    <row r="409" spans="1:5" ht="15" customHeight="1" x14ac:dyDescent="0.3">
      <c r="A409" s="22" t="s">
        <v>245</v>
      </c>
      <c r="B409" s="18" t="s">
        <v>230</v>
      </c>
      <c r="C409" s="19">
        <v>2258</v>
      </c>
      <c r="D409" s="20">
        <v>30720.38</v>
      </c>
      <c r="E409" s="23">
        <f>D409/C409</f>
        <v>13.605128432240921</v>
      </c>
    </row>
    <row r="410" spans="1:5" ht="15" customHeight="1" x14ac:dyDescent="0.3">
      <c r="A410" s="22" t="s">
        <v>24</v>
      </c>
      <c r="B410" s="18" t="s">
        <v>5</v>
      </c>
      <c r="C410" s="19">
        <v>4357</v>
      </c>
      <c r="D410" s="20">
        <v>54355.56</v>
      </c>
      <c r="E410" s="23">
        <f>D410/C410</f>
        <v>12.475455588707826</v>
      </c>
    </row>
    <row r="411" spans="1:5" ht="15" customHeight="1" x14ac:dyDescent="0.3">
      <c r="A411" s="22" t="s">
        <v>54</v>
      </c>
      <c r="B411" s="18" t="s">
        <v>5</v>
      </c>
      <c r="C411" s="19">
        <v>1364</v>
      </c>
      <c r="D411" s="20">
        <v>16355.56</v>
      </c>
      <c r="E411" s="23">
        <f>D411/C411</f>
        <v>11.990879765395894</v>
      </c>
    </row>
    <row r="412" spans="1:5" ht="15" customHeight="1" x14ac:dyDescent="0.3">
      <c r="A412" s="22" t="s">
        <v>23</v>
      </c>
      <c r="B412" s="18" t="s">
        <v>5</v>
      </c>
      <c r="C412" s="19">
        <v>927</v>
      </c>
      <c r="D412" s="20">
        <v>10000</v>
      </c>
      <c r="E412" s="23">
        <f>D412/C412</f>
        <v>10.787486515641856</v>
      </c>
    </row>
    <row r="413" spans="1:5" ht="15" customHeight="1" x14ac:dyDescent="0.3">
      <c r="A413" s="22" t="s">
        <v>232</v>
      </c>
      <c r="B413" s="18" t="s">
        <v>230</v>
      </c>
      <c r="C413" s="19">
        <v>1837</v>
      </c>
      <c r="D413" s="20">
        <v>13666.82</v>
      </c>
      <c r="E413" s="23">
        <f>D413/C413</f>
        <v>7.4397495917256391</v>
      </c>
    </row>
    <row r="414" spans="1:5" ht="15" customHeight="1" x14ac:dyDescent="0.3">
      <c r="A414" s="22" t="s">
        <v>12</v>
      </c>
      <c r="B414" s="18" t="s">
        <v>5</v>
      </c>
      <c r="C414" s="19">
        <v>3615</v>
      </c>
      <c r="D414" s="20">
        <v>0</v>
      </c>
      <c r="E414" s="23">
        <f>D414/C414</f>
        <v>0</v>
      </c>
    </row>
    <row r="415" spans="1:5" ht="15" customHeight="1" x14ac:dyDescent="0.3">
      <c r="A415" s="22" t="s">
        <v>20</v>
      </c>
      <c r="B415" s="18" t="s">
        <v>5</v>
      </c>
      <c r="C415" s="19">
        <v>2933</v>
      </c>
      <c r="D415" s="20">
        <v>0</v>
      </c>
      <c r="E415" s="23">
        <f>D415/C415</f>
        <v>0</v>
      </c>
    </row>
    <row r="416" spans="1:5" ht="15" customHeight="1" x14ac:dyDescent="0.3">
      <c r="A416" s="22" t="s">
        <v>37</v>
      </c>
      <c r="B416" s="18" t="s">
        <v>5</v>
      </c>
      <c r="C416" s="19">
        <v>2803</v>
      </c>
      <c r="D416" s="20">
        <v>0</v>
      </c>
      <c r="E416" s="23">
        <f>D416/C416</f>
        <v>0</v>
      </c>
    </row>
    <row r="417" spans="1:5" ht="15" customHeight="1" x14ac:dyDescent="0.3">
      <c r="A417" s="22" t="s">
        <v>385</v>
      </c>
      <c r="B417" s="18" t="s">
        <v>373</v>
      </c>
      <c r="C417" s="19">
        <v>3790</v>
      </c>
      <c r="D417" s="20">
        <v>0</v>
      </c>
      <c r="E417" s="23">
        <f>D417/C417</f>
        <v>0</v>
      </c>
    </row>
    <row r="418" spans="1:5" ht="15" customHeight="1" x14ac:dyDescent="0.3">
      <c r="A418" s="22" t="s">
        <v>168</v>
      </c>
      <c r="B418" s="18" t="s">
        <v>120</v>
      </c>
      <c r="C418" s="19">
        <v>1924</v>
      </c>
      <c r="D418" s="20">
        <v>0</v>
      </c>
      <c r="E418" s="23">
        <f>D418/C418</f>
        <v>0</v>
      </c>
    </row>
    <row r="419" spans="1:5" ht="15" customHeight="1" x14ac:dyDescent="0.3">
      <c r="A419" s="22" t="s">
        <v>387</v>
      </c>
      <c r="B419" s="18" t="s">
        <v>373</v>
      </c>
      <c r="C419" s="19">
        <v>2944</v>
      </c>
      <c r="D419" s="20">
        <v>0</v>
      </c>
      <c r="E419" s="23">
        <f>D419/C419</f>
        <v>0</v>
      </c>
    </row>
    <row r="420" spans="1:5" ht="15" customHeight="1" x14ac:dyDescent="0.3">
      <c r="A420" s="22" t="s">
        <v>46</v>
      </c>
      <c r="B420" s="18" t="s">
        <v>5</v>
      </c>
      <c r="C420" s="19">
        <v>1261</v>
      </c>
      <c r="D420" s="20">
        <v>0</v>
      </c>
      <c r="E420" s="23">
        <f>D420/C420</f>
        <v>0</v>
      </c>
    </row>
    <row r="421" spans="1:5" ht="15" customHeight="1" x14ac:dyDescent="0.3">
      <c r="A421" s="22" t="s">
        <v>50</v>
      </c>
      <c r="B421" s="18" t="s">
        <v>5</v>
      </c>
      <c r="C421" s="19">
        <v>2238</v>
      </c>
      <c r="D421" s="20">
        <v>0</v>
      </c>
      <c r="E421" s="23">
        <f>D421/C421</f>
        <v>0</v>
      </c>
    </row>
    <row r="422" spans="1:5" ht="15" customHeight="1" x14ac:dyDescent="0.3">
      <c r="A422" s="22" t="s">
        <v>251</v>
      </c>
      <c r="B422" s="18" t="s">
        <v>230</v>
      </c>
      <c r="C422" s="19">
        <v>3142</v>
      </c>
      <c r="D422" s="20">
        <v>0</v>
      </c>
      <c r="E422" s="23">
        <f>D422/C422</f>
        <v>0</v>
      </c>
    </row>
    <row r="423" spans="1:5" ht="15" customHeight="1" x14ac:dyDescent="0.3">
      <c r="A423" s="22" t="s">
        <v>211</v>
      </c>
      <c r="B423" s="18" t="s">
        <v>120</v>
      </c>
      <c r="C423" s="19">
        <v>382</v>
      </c>
      <c r="D423" s="20">
        <v>0</v>
      </c>
      <c r="E423" s="23">
        <f>D423/C423</f>
        <v>0</v>
      </c>
    </row>
    <row r="424" spans="1:5" ht="15" customHeight="1" x14ac:dyDescent="0.3">
      <c r="A424" s="22" t="s">
        <v>60</v>
      </c>
      <c r="B424" s="18" t="s">
        <v>5</v>
      </c>
      <c r="C424" s="19">
        <v>2389</v>
      </c>
      <c r="D424" s="20">
        <v>0</v>
      </c>
      <c r="E424" s="23">
        <f>D424/C424</f>
        <v>0</v>
      </c>
    </row>
    <row r="425" spans="1:5" ht="15" customHeight="1" x14ac:dyDescent="0.3">
      <c r="A425" s="22" t="s">
        <v>68</v>
      </c>
      <c r="B425" s="18" t="s">
        <v>5</v>
      </c>
      <c r="C425" s="19">
        <v>3384</v>
      </c>
      <c r="D425" s="20">
        <v>-9803.42</v>
      </c>
      <c r="E425" s="23">
        <f>D425/C425</f>
        <v>-2.8969917257683213</v>
      </c>
    </row>
    <row r="426" spans="1:5" ht="15" customHeight="1" x14ac:dyDescent="0.3">
      <c r="A426" s="22" t="s">
        <v>378</v>
      </c>
      <c r="B426" s="18" t="s">
        <v>373</v>
      </c>
      <c r="C426" s="19">
        <v>2500</v>
      </c>
      <c r="D426" s="20">
        <v>-11850</v>
      </c>
      <c r="E426" s="23">
        <f>D426/C426</f>
        <v>-4.74</v>
      </c>
    </row>
  </sheetData>
  <sortState ref="A9:E426">
    <sortCondition descending="1" ref="E9:E426"/>
  </sortState>
  <mergeCells count="2">
    <mergeCell ref="A3:E3"/>
    <mergeCell ref="A4:E4"/>
  </mergeCells>
  <printOptions horizontalCentered="1"/>
  <pageMargins left="0.70866141732283472" right="0.70866141732283472" top="0.74803149606299213" bottom="0.98425196850393704" header="0.31496062992125984" footer="0.31496062992125984"/>
  <pageSetup paperSize="9" scale="75" fitToHeight="10" orientation="portrait" verticalDpi="0" r:id="rId1"/>
  <headerFooter differentFirst="1"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TRANSFERENCIAS POR HAB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2019-11-12T10:57:37Z</dcterms:modified>
</cp:coreProperties>
</file>