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p 7" sheetId="1" r:id="rId1"/>
  </sheets>
  <calcPr calcId="145621"/>
</workbook>
</file>

<file path=xl/calcChain.xml><?xml version="1.0" encoding="utf-8"?>
<calcChain xmlns="http://schemas.openxmlformats.org/spreadsheetml/2006/main">
  <c r="E15" i="1" l="1"/>
  <c r="E39" i="1"/>
  <c r="E49" i="1"/>
  <c r="E52" i="1"/>
  <c r="E13" i="1"/>
  <c r="E12" i="1"/>
  <c r="E51" i="1"/>
  <c r="E10" i="1"/>
  <c r="E44" i="1"/>
  <c r="E31" i="1"/>
  <c r="E43" i="1"/>
  <c r="E33" i="1"/>
  <c r="E45" i="1"/>
  <c r="E9" i="1"/>
  <c r="E18" i="1"/>
  <c r="E16" i="1"/>
  <c r="E54" i="1"/>
  <c r="E50" i="1"/>
  <c r="E21" i="1"/>
  <c r="E56" i="1"/>
  <c r="E53" i="1"/>
  <c r="E14" i="1"/>
  <c r="E36" i="1"/>
  <c r="E37" i="1"/>
  <c r="E55" i="1"/>
  <c r="E11" i="1"/>
  <c r="E30" i="1"/>
  <c r="E26" i="1"/>
  <c r="E46" i="1"/>
  <c r="E35" i="1"/>
  <c r="E41" i="1"/>
  <c r="E22" i="1"/>
  <c r="E42" i="1"/>
  <c r="E40" i="1"/>
  <c r="E24" i="1"/>
  <c r="E23" i="1"/>
  <c r="E32" i="1"/>
  <c r="E47" i="1"/>
  <c r="E34" i="1"/>
  <c r="E38" i="1"/>
  <c r="E27" i="1"/>
  <c r="E28" i="1"/>
  <c r="E57" i="1"/>
  <c r="E19" i="1"/>
  <c r="E20" i="1"/>
  <c r="E25" i="1"/>
  <c r="E17" i="1"/>
  <c r="E29" i="1"/>
  <c r="E48" i="1"/>
</calcChain>
</file>

<file path=xl/sharedStrings.xml><?xml version="1.0" encoding="utf-8"?>
<sst xmlns="http://schemas.openxmlformats.org/spreadsheetml/2006/main" count="108" uniqueCount="66">
  <si>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</si>
  <si>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</si>
  <si>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</si>
  <si>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</si>
  <si>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</si>
  <si>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</si>
  <si>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</si>
  <si>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</si>
  <si>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</si>
  <si>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</si>
  <si>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</si>
  <si>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Arcos de la Frontera                                                  </t>
  </si>
  <si>
    <t xml:space="preserve">Barrios (Los)                                                         </t>
  </si>
  <si>
    <t xml:space="preserve">Conil de la Frontera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</si>
  <si>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</si>
  <si>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</si>
  <si>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</si>
  <si>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</si>
  <si>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</si>
  <si>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</si>
  <si>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</si>
  <si>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</si>
  <si>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</si>
  <si>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</si>
  <si>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</si>
  <si>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</si>
  <si>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</si>
  <si>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</si>
  <si>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</si>
  <si>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</si>
  <si>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</si>
  <si>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</si>
  <si>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</si>
  <si>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</si>
  <si>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Lepe                                                                  </t>
  </si>
  <si>
    <t xml:space="preserve">Moguer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</si>
  <si>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</si>
  <si>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</si>
  <si>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</si>
  <si>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</si>
  <si>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</si>
  <si>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</si>
  <si>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</si>
  <si>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</si>
  <si>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</si>
  <si>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</si>
  <si>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</si>
  <si>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</si>
  <si>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</si>
  <si>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Bormujos                                               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</si>
  <si>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</si>
  <si>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</si>
  <si>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</si>
  <si>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</si>
  <si>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Lebrija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</si>
  <si>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</si>
  <si>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</si>
  <si>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</si>
  <si>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</si>
  <si>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</si>
  <si>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</si>
  <si>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</si>
  <si>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7 (Transferencias de Capital)</t>
  </si>
  <si>
    <t>Transferencias de Capital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</si>
  <si>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</si>
  <si>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Municipios de Andalucía  entre 20.000 y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</si>
</sst>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4" borderId="1" xfId="2" applyFont="1" applyFill="1" applyBorder="1" applyAlignment="1">
      <alignment horizontal="left" wrapText="1"/>
    </xf>
    <xf numFmtId="3" fontId="10" fillId="4" borderId="1" xfId="2" applyNumberFormat="1" applyFont="1" applyFill="1" applyBorder="1" applyAlignment="1">
      <alignment horizontal="right" wrapText="1"/>
    </xf>
    <xf numFmtId="4" fontId="10" fillId="4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4" fontId="9" fillId="4" borderId="1" xfId="2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workbookViewId="0">
      <selection activeCell="I18" sqref="I18"/>
    </sheetView>
  </sheetViews>
  <sheetFormatPr baseColWidth="10" defaultRowHeight="15" x14ac:dyDescent="0.25"/>
  <cols>
    <col min="1" max="1" width="26.140625" style="12" customWidth="1"/>
    <col min="2" max="2" width="12.140625" style="12" customWidth="1"/>
    <col min="3" max="3" width="13.7109375" style="16" bestFit="1" customWidth="1"/>
    <col min="4" max="4" width="19" style="11" customWidth="1"/>
    <col min="5" max="5" width="19" customWidth="1"/>
    <col min="6" max="7" width="12.7109375" bestFit="1" customWidth="1"/>
    <col min="8" max="8" width="11.7109375" bestFit="1" customWidth="1"/>
    <col min="9" max="11" width="12.7109375" bestFit="1" customWidth="1"/>
    <col min="12" max="12" width="17.285156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8" x14ac:dyDescent="0.3">
      <c r="A3" s="26" t="s">
        <v>63</v>
      </c>
      <c r="B3" s="26"/>
      <c r="C3" s="26"/>
      <c r="D3" s="26"/>
      <c r="E3" s="26"/>
    </row>
    <row r="4" spans="1:10" s="1" customFormat="1" ht="20.25" x14ac:dyDescent="0.35">
      <c r="A4" s="25" t="s">
        <v>65</v>
      </c>
      <c r="B4" s="25"/>
      <c r="C4" s="25"/>
      <c r="D4" s="25"/>
      <c r="E4" s="25"/>
    </row>
    <row r="5" spans="1:10" s="1" customFormat="1" x14ac:dyDescent="0.3">
      <c r="A5" s="4" t="s">
        <v>64</v>
      </c>
      <c r="B5" s="4"/>
      <c r="C5" s="5"/>
      <c r="D5" s="6"/>
      <c r="E5" s="6"/>
    </row>
    <row r="6" spans="1:10" s="1" customFormat="1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3" t="s">
        <v>1</v>
      </c>
    </row>
    <row r="8" spans="1:10" s="1" customFormat="1" ht="45" x14ac:dyDescent="0.3">
      <c r="A8" s="20" t="s">
        <v>2</v>
      </c>
      <c r="B8" s="20" t="s">
        <v>61</v>
      </c>
      <c r="C8" s="20" t="s">
        <v>3</v>
      </c>
      <c r="D8" s="20" t="s">
        <v>62</v>
      </c>
      <c r="E8" s="20" t="s">
        <v>62</v>
      </c>
    </row>
    <row r="9" spans="1:10" ht="15" customHeight="1" x14ac:dyDescent="0.3">
      <c r="A9" s="21" t="s">
        <v>55</v>
      </c>
      <c r="B9" s="17" t="s">
        <v>48</v>
      </c>
      <c r="C9" s="18">
        <v>45471</v>
      </c>
      <c r="D9" s="19">
        <v>12072482.6</v>
      </c>
      <c r="E9" s="22">
        <f>D9/C9</f>
        <v>265.49850674055989</v>
      </c>
      <c r="F9" s="1"/>
      <c r="G9" s="1"/>
      <c r="H9" s="1"/>
      <c r="I9" s="1"/>
      <c r="J9" s="1"/>
    </row>
    <row r="10" spans="1:10" ht="15" customHeight="1" x14ac:dyDescent="0.3">
      <c r="A10" s="21" t="s">
        <v>4</v>
      </c>
      <c r="B10" s="17" t="s">
        <v>41</v>
      </c>
      <c r="C10" s="18">
        <v>45138</v>
      </c>
      <c r="D10" s="19">
        <v>932840.07</v>
      </c>
      <c r="E10" s="22">
        <f>D10/C10</f>
        <v>20.66640236607736</v>
      </c>
      <c r="F10" s="1"/>
      <c r="G10" s="1"/>
      <c r="H10" s="1"/>
      <c r="I10" s="1"/>
      <c r="J10" s="1"/>
    </row>
    <row r="11" spans="1:10" ht="15" customHeight="1" x14ac:dyDescent="0.3">
      <c r="A11" s="21" t="s">
        <v>18</v>
      </c>
      <c r="B11" s="17" t="s">
        <v>16</v>
      </c>
      <c r="C11" s="18">
        <v>42511</v>
      </c>
      <c r="D11" s="19">
        <v>1390041.66</v>
      </c>
      <c r="E11" s="22">
        <f>D11/C11</f>
        <v>32.698399473077558</v>
      </c>
    </row>
    <row r="12" spans="1:10" ht="15" customHeight="1" x14ac:dyDescent="0.3">
      <c r="A12" s="21" t="s">
        <v>14</v>
      </c>
      <c r="B12" s="17" t="s">
        <v>10</v>
      </c>
      <c r="C12" s="18">
        <v>41472</v>
      </c>
      <c r="D12" s="19">
        <v>748799.34</v>
      </c>
      <c r="E12" s="22">
        <f>D12/C12</f>
        <v>18.055539641203701</v>
      </c>
      <c r="F12" s="1"/>
      <c r="G12" s="1"/>
      <c r="H12" s="1"/>
      <c r="I12" s="1"/>
      <c r="J12" s="1"/>
    </row>
    <row r="13" spans="1:10" ht="15" customHeight="1" x14ac:dyDescent="0.3">
      <c r="A13" s="21" t="s">
        <v>5</v>
      </c>
      <c r="B13" s="17" t="s">
        <v>41</v>
      </c>
      <c r="C13" s="18">
        <v>41104</v>
      </c>
      <c r="D13" s="19">
        <v>1973779.94</v>
      </c>
      <c r="E13" s="22">
        <f>D13/C13</f>
        <v>48.019169423900351</v>
      </c>
      <c r="F13" s="1"/>
      <c r="G13" s="1"/>
      <c r="H13" s="1"/>
      <c r="I13" s="1"/>
      <c r="J13" s="1"/>
    </row>
    <row r="14" spans="1:10" ht="15" customHeight="1" x14ac:dyDescent="0.3">
      <c r="A14" s="21" t="s">
        <v>53</v>
      </c>
      <c r="B14" s="17" t="s">
        <v>48</v>
      </c>
      <c r="C14" s="18">
        <v>40087</v>
      </c>
      <c r="D14" s="19">
        <v>2101604.04</v>
      </c>
      <c r="E14" s="22">
        <f>D14/C14</f>
        <v>52.426074288422683</v>
      </c>
    </row>
    <row r="15" spans="1:10" ht="15" customHeight="1" x14ac:dyDescent="0.3">
      <c r="A15" s="21" t="s">
        <v>42</v>
      </c>
      <c r="B15" s="17" t="s">
        <v>41</v>
      </c>
      <c r="C15" s="18">
        <v>39153</v>
      </c>
      <c r="D15" s="19">
        <v>-193498.76</v>
      </c>
      <c r="E15" s="22">
        <f>D15/C15</f>
        <v>-4.9421183561923741</v>
      </c>
      <c r="F15" s="1"/>
      <c r="G15" s="1"/>
      <c r="H15" s="1"/>
      <c r="I15" s="1"/>
      <c r="J15" s="1"/>
    </row>
    <row r="16" spans="1:10" ht="15" customHeight="1" x14ac:dyDescent="0.3">
      <c r="A16" s="21" t="s">
        <v>58</v>
      </c>
      <c r="B16" s="17" t="s">
        <v>48</v>
      </c>
      <c r="C16" s="18">
        <v>38339</v>
      </c>
      <c r="D16" s="19">
        <v>2754486.35</v>
      </c>
      <c r="E16" s="22">
        <f>D16/C16</f>
        <v>71.845545006390367</v>
      </c>
      <c r="F16" s="1"/>
      <c r="G16" s="1"/>
      <c r="H16" s="1"/>
      <c r="I16" s="1"/>
      <c r="J16" s="1"/>
    </row>
    <row r="17" spans="1:10" ht="15" customHeight="1" x14ac:dyDescent="0.3">
      <c r="A17" s="21" t="s">
        <v>57</v>
      </c>
      <c r="B17" s="17" t="s">
        <v>48</v>
      </c>
      <c r="C17" s="18">
        <v>38246</v>
      </c>
      <c r="D17" s="19">
        <v>1901326.47</v>
      </c>
      <c r="E17" s="22">
        <f>D17/C17</f>
        <v>49.713080322125187</v>
      </c>
    </row>
    <row r="18" spans="1:10" ht="15" customHeight="1" x14ac:dyDescent="0.3">
      <c r="A18" s="21" t="s">
        <v>38</v>
      </c>
      <c r="B18" s="17" t="s">
        <v>36</v>
      </c>
      <c r="C18" s="18">
        <v>37611</v>
      </c>
      <c r="D18" s="19">
        <v>1332573.28</v>
      </c>
      <c r="E18" s="22">
        <f>D18/C18</f>
        <v>35.430413442875754</v>
      </c>
      <c r="F18" s="1"/>
      <c r="G18" s="1"/>
      <c r="H18" s="1"/>
      <c r="I18" s="1"/>
      <c r="J18" s="1"/>
    </row>
    <row r="19" spans="1:10" ht="15" customHeight="1" x14ac:dyDescent="0.3">
      <c r="A19" s="21" t="s">
        <v>40</v>
      </c>
      <c r="B19" s="17" t="s">
        <v>36</v>
      </c>
      <c r="C19" s="18">
        <v>34733</v>
      </c>
      <c r="D19" s="19">
        <v>815568.44</v>
      </c>
      <c r="E19" s="22">
        <f>D19/C19</f>
        <v>23.481082543978349</v>
      </c>
      <c r="F19" s="1"/>
      <c r="G19" s="1"/>
      <c r="H19" s="1"/>
      <c r="I19" s="1"/>
      <c r="J19" s="1"/>
    </row>
    <row r="20" spans="1:10" ht="15" customHeight="1" x14ac:dyDescent="0.3">
      <c r="A20" s="21" t="s">
        <v>47</v>
      </c>
      <c r="B20" s="17" t="s">
        <v>41</v>
      </c>
      <c r="C20" s="18">
        <v>34268</v>
      </c>
      <c r="D20" s="19">
        <v>211701.22</v>
      </c>
      <c r="E20" s="22">
        <f>D20/C20</f>
        <v>6.1778107855725457</v>
      </c>
    </row>
    <row r="21" spans="1:10" ht="15" customHeight="1" x14ac:dyDescent="0.3">
      <c r="A21" s="21" t="s">
        <v>11</v>
      </c>
      <c r="B21" s="17" t="s">
        <v>10</v>
      </c>
      <c r="C21" s="18">
        <v>30983</v>
      </c>
      <c r="D21" s="19">
        <v>332631.90000000002</v>
      </c>
      <c r="E21" s="22">
        <f>D21/C21</f>
        <v>10.735948746086564</v>
      </c>
      <c r="F21" s="1"/>
      <c r="G21" s="1"/>
      <c r="H21" s="1"/>
      <c r="I21" s="1"/>
      <c r="J21" s="1"/>
    </row>
    <row r="22" spans="1:10" ht="15" customHeight="1" x14ac:dyDescent="0.3">
      <c r="A22" s="21" t="s">
        <v>52</v>
      </c>
      <c r="B22" s="17" t="s">
        <v>48</v>
      </c>
      <c r="C22" s="18">
        <v>30535</v>
      </c>
      <c r="D22" s="19">
        <v>994947.35</v>
      </c>
      <c r="E22" s="22">
        <f>D22/C22</f>
        <v>32.583833306042244</v>
      </c>
      <c r="F22" s="1"/>
      <c r="G22" s="1"/>
      <c r="H22" s="1"/>
      <c r="I22" s="1"/>
      <c r="J22" s="1"/>
    </row>
    <row r="23" spans="1:10" ht="15" customHeight="1" x14ac:dyDescent="0.3">
      <c r="A23" s="21" t="s">
        <v>22</v>
      </c>
      <c r="B23" s="17" t="s">
        <v>16</v>
      </c>
      <c r="C23" s="18">
        <v>30173</v>
      </c>
      <c r="D23" s="19">
        <v>1403158.09</v>
      </c>
      <c r="E23" s="22">
        <f>D23/C23</f>
        <v>46.50376462400159</v>
      </c>
    </row>
    <row r="24" spans="1:10" ht="15" customHeight="1" x14ac:dyDescent="0.3">
      <c r="A24" s="21" t="s">
        <v>15</v>
      </c>
      <c r="B24" s="17" t="s">
        <v>10</v>
      </c>
      <c r="C24" s="18">
        <v>29969</v>
      </c>
      <c r="D24" s="19">
        <v>3086825.73</v>
      </c>
      <c r="E24" s="22">
        <f>D24/C24</f>
        <v>103.00062497914512</v>
      </c>
      <c r="F24" s="1"/>
      <c r="G24" s="1"/>
      <c r="H24" s="1"/>
      <c r="I24" s="1"/>
      <c r="J24" s="1"/>
    </row>
    <row r="25" spans="1:10" ht="15" customHeight="1" x14ac:dyDescent="0.3">
      <c r="A25" s="21" t="s">
        <v>8</v>
      </c>
      <c r="B25" s="17" t="s">
        <v>6</v>
      </c>
      <c r="C25" s="18">
        <v>28996</v>
      </c>
      <c r="D25" s="19">
        <v>21901.360000000001</v>
      </c>
      <c r="E25" s="22">
        <f>D25/C25</f>
        <v>0.75532349289557177</v>
      </c>
      <c r="F25" s="1"/>
      <c r="G25" s="1"/>
      <c r="H25" s="1"/>
      <c r="I25" s="1"/>
      <c r="J25" s="1"/>
    </row>
    <row r="26" spans="1:10" ht="15" customHeight="1" x14ac:dyDescent="0.3">
      <c r="A26" s="21" t="s">
        <v>51</v>
      </c>
      <c r="B26" s="17" t="s">
        <v>48</v>
      </c>
      <c r="C26" s="18">
        <v>28540</v>
      </c>
      <c r="D26" s="19">
        <v>972253.73</v>
      </c>
      <c r="E26" s="22">
        <f>D26/C26</f>
        <v>34.066353538892784</v>
      </c>
    </row>
    <row r="27" spans="1:10" ht="15" customHeight="1" x14ac:dyDescent="0.3">
      <c r="A27" s="21" t="s">
        <v>56</v>
      </c>
      <c r="B27" s="17" t="s">
        <v>48</v>
      </c>
      <c r="C27" s="18">
        <v>27930</v>
      </c>
      <c r="D27" s="19">
        <v>1490994.73</v>
      </c>
      <c r="E27" s="22">
        <f>D27/C27</f>
        <v>53.383269960615827</v>
      </c>
      <c r="F27" s="1"/>
      <c r="G27" s="1"/>
      <c r="H27" s="1"/>
      <c r="I27" s="1"/>
      <c r="J27" s="1"/>
    </row>
    <row r="28" spans="1:10" ht="15" customHeight="1" x14ac:dyDescent="0.3">
      <c r="A28" s="21" t="s">
        <v>54</v>
      </c>
      <c r="B28" s="17" t="s">
        <v>48</v>
      </c>
      <c r="C28" s="18">
        <v>27410</v>
      </c>
      <c r="D28" s="19">
        <v>1808983.73</v>
      </c>
      <c r="E28" s="22">
        <f>D28/C28</f>
        <v>65.997217438890914</v>
      </c>
      <c r="F28" s="1"/>
      <c r="G28" s="1"/>
      <c r="H28" s="1"/>
      <c r="I28" s="1"/>
      <c r="J28" s="1"/>
    </row>
    <row r="29" spans="1:10" ht="15" customHeight="1" x14ac:dyDescent="0.3">
      <c r="A29" s="21" t="s">
        <v>50</v>
      </c>
      <c r="B29" s="17" t="s">
        <v>48</v>
      </c>
      <c r="C29" s="18">
        <v>27293</v>
      </c>
      <c r="D29" s="19">
        <v>73745.440000000002</v>
      </c>
      <c r="E29" s="22">
        <f>D29/C29</f>
        <v>2.7019909866998866</v>
      </c>
    </row>
    <row r="30" spans="1:10" ht="15" customHeight="1" x14ac:dyDescent="0.3">
      <c r="A30" s="21" t="s">
        <v>34</v>
      </c>
      <c r="B30" s="17" t="s">
        <v>30</v>
      </c>
      <c r="C30" s="18">
        <v>26931</v>
      </c>
      <c r="D30" s="19">
        <v>191228.63</v>
      </c>
      <c r="E30" s="22">
        <f>D30/C30</f>
        <v>7.1006880546582005</v>
      </c>
      <c r="F30" s="1"/>
      <c r="G30" s="1"/>
      <c r="H30" s="1"/>
      <c r="I30" s="1"/>
      <c r="J30" s="1"/>
    </row>
    <row r="31" spans="1:10" ht="15" customHeight="1" x14ac:dyDescent="0.3">
      <c r="A31" s="21" t="s">
        <v>44</v>
      </c>
      <c r="B31" s="17" t="s">
        <v>41</v>
      </c>
      <c r="C31" s="18">
        <v>25317</v>
      </c>
      <c r="D31" s="19">
        <v>575240.25</v>
      </c>
      <c r="E31" s="22">
        <f>D31/C31</f>
        <v>22.721501362720701</v>
      </c>
      <c r="F31" s="1"/>
      <c r="G31" s="1"/>
      <c r="H31" s="1"/>
      <c r="I31" s="1"/>
      <c r="J31" s="1"/>
    </row>
    <row r="32" spans="1:10" ht="15" customHeight="1" x14ac:dyDescent="0.3">
      <c r="A32" s="21" t="s">
        <v>9</v>
      </c>
      <c r="B32" s="17" t="s">
        <v>6</v>
      </c>
      <c r="C32" s="18">
        <v>25149</v>
      </c>
      <c r="D32" s="19">
        <v>0</v>
      </c>
      <c r="E32" s="22">
        <f>D32/C32</f>
        <v>0</v>
      </c>
    </row>
    <row r="33" spans="1:10" ht="15" customHeight="1" x14ac:dyDescent="0.3">
      <c r="A33" s="21" t="s">
        <v>60</v>
      </c>
      <c r="B33" s="17" t="s">
        <v>48</v>
      </c>
      <c r="C33" s="18">
        <v>25042</v>
      </c>
      <c r="D33" s="19">
        <v>2592436.16</v>
      </c>
      <c r="E33" s="22">
        <f>D33/C33</f>
        <v>103.52352687485026</v>
      </c>
      <c r="F33" s="1"/>
      <c r="G33" s="1"/>
      <c r="H33" s="1"/>
      <c r="I33" s="1"/>
      <c r="J33" s="1"/>
    </row>
    <row r="34" spans="1:10" ht="15" customHeight="1" x14ac:dyDescent="0.3">
      <c r="A34" s="21" t="s">
        <v>43</v>
      </c>
      <c r="B34" s="17" t="s">
        <v>41</v>
      </c>
      <c r="C34" s="18">
        <v>24720</v>
      </c>
      <c r="D34" s="19">
        <v>445918.01</v>
      </c>
      <c r="E34" s="22">
        <f>D34/C34</f>
        <v>18.038754449838187</v>
      </c>
      <c r="F34" s="1"/>
      <c r="G34" s="1"/>
      <c r="H34" s="1"/>
      <c r="I34" s="1"/>
      <c r="J34" s="1"/>
    </row>
    <row r="35" spans="1:10" ht="15" customHeight="1" x14ac:dyDescent="0.3">
      <c r="A35" s="21" t="s">
        <v>7</v>
      </c>
      <c r="B35" s="17" t="s">
        <v>6</v>
      </c>
      <c r="C35" s="18">
        <v>24697</v>
      </c>
      <c r="D35" s="19">
        <v>8781.82</v>
      </c>
      <c r="E35" s="22">
        <f>D35/C35</f>
        <v>0.35558245940802524</v>
      </c>
    </row>
    <row r="36" spans="1:10" ht="15" customHeight="1" x14ac:dyDescent="0.3">
      <c r="A36" s="21" t="s">
        <v>39</v>
      </c>
      <c r="B36" s="17" t="s">
        <v>36</v>
      </c>
      <c r="C36" s="18">
        <v>24207</v>
      </c>
      <c r="D36" s="19">
        <v>972748.80000000005</v>
      </c>
      <c r="E36" s="22">
        <f>D36/C36</f>
        <v>40.184607758086507</v>
      </c>
      <c r="F36" s="1"/>
      <c r="G36" s="1"/>
      <c r="H36" s="1"/>
      <c r="I36" s="1"/>
      <c r="J36" s="1"/>
    </row>
    <row r="37" spans="1:10" ht="15" customHeight="1" x14ac:dyDescent="0.3">
      <c r="A37" s="21" t="s">
        <v>24</v>
      </c>
      <c r="B37" s="17" t="s">
        <v>23</v>
      </c>
      <c r="C37" s="18">
        <v>24028</v>
      </c>
      <c r="D37" s="19">
        <v>289392.67</v>
      </c>
      <c r="E37" s="22">
        <f>D37/C37</f>
        <v>12.043976610620941</v>
      </c>
      <c r="F37" s="1"/>
      <c r="G37" s="1"/>
      <c r="H37" s="1"/>
      <c r="I37" s="1"/>
      <c r="J37" s="1"/>
    </row>
    <row r="38" spans="1:10" ht="15" customHeight="1" x14ac:dyDescent="0.3">
      <c r="A38" s="21" t="s">
        <v>12</v>
      </c>
      <c r="B38" s="17" t="s">
        <v>10</v>
      </c>
      <c r="C38" s="18">
        <v>23374</v>
      </c>
      <c r="D38" s="19">
        <v>518209.42</v>
      </c>
      <c r="E38" s="22">
        <f>D38/C38</f>
        <v>22.17033541541884</v>
      </c>
    </row>
    <row r="39" spans="1:10" ht="15" customHeight="1" x14ac:dyDescent="0.3">
      <c r="A39" s="21" t="s">
        <v>31</v>
      </c>
      <c r="B39" s="17" t="s">
        <v>30</v>
      </c>
      <c r="C39" s="18">
        <v>23272</v>
      </c>
      <c r="D39" s="19">
        <v>560138.91</v>
      </c>
      <c r="E39" s="22">
        <f>D39/C39</f>
        <v>24.069220952217258</v>
      </c>
      <c r="F39" s="1"/>
      <c r="G39" s="1"/>
      <c r="H39" s="1"/>
      <c r="I39" s="1"/>
      <c r="J39" s="1"/>
    </row>
    <row r="40" spans="1:10" ht="15" customHeight="1" x14ac:dyDescent="0.3">
      <c r="A40" s="21" t="s">
        <v>19</v>
      </c>
      <c r="B40" s="17" t="s">
        <v>16</v>
      </c>
      <c r="C40" s="18">
        <v>23209</v>
      </c>
      <c r="D40" s="19">
        <v>967691.41</v>
      </c>
      <c r="E40" s="22">
        <f>D40/C40</f>
        <v>41.69466198457495</v>
      </c>
      <c r="F40" s="1"/>
      <c r="G40" s="1"/>
      <c r="H40" s="1"/>
      <c r="I40" s="1"/>
      <c r="J40" s="1"/>
    </row>
    <row r="41" spans="1:10" ht="15" customHeight="1" x14ac:dyDescent="0.3">
      <c r="A41" s="21" t="s">
        <v>21</v>
      </c>
      <c r="B41" s="17" t="s">
        <v>16</v>
      </c>
      <c r="C41" s="18">
        <v>22697</v>
      </c>
      <c r="D41" s="19">
        <v>1230177.24</v>
      </c>
      <c r="E41" s="22">
        <f>D41/C41</f>
        <v>54.199992950610209</v>
      </c>
    </row>
    <row r="42" spans="1:10" ht="15" customHeight="1" x14ac:dyDescent="0.3">
      <c r="A42" s="21" t="s">
        <v>13</v>
      </c>
      <c r="B42" s="17" t="s">
        <v>10</v>
      </c>
      <c r="C42" s="18">
        <v>22369</v>
      </c>
      <c r="D42" s="19">
        <v>404568.27</v>
      </c>
      <c r="E42" s="22">
        <f>D42/C42</f>
        <v>18.086113371183334</v>
      </c>
      <c r="F42" s="1"/>
      <c r="G42" s="1"/>
      <c r="H42" s="1"/>
      <c r="I42" s="1"/>
      <c r="J42" s="1"/>
    </row>
    <row r="43" spans="1:10" ht="15" customHeight="1" x14ac:dyDescent="0.3">
      <c r="A43" s="21" t="s">
        <v>28</v>
      </c>
      <c r="B43" s="17" t="s">
        <v>23</v>
      </c>
      <c r="C43" s="18">
        <v>22071</v>
      </c>
      <c r="D43" s="19">
        <v>219835.74</v>
      </c>
      <c r="E43" s="22">
        <f>D43/C43</f>
        <v>9.9603887454125317</v>
      </c>
      <c r="F43" s="1"/>
      <c r="G43" s="1"/>
      <c r="H43" s="1"/>
      <c r="I43" s="1"/>
      <c r="J43" s="1"/>
    </row>
    <row r="44" spans="1:10" ht="15" customHeight="1" x14ac:dyDescent="0.3">
      <c r="A44" s="21" t="s">
        <v>37</v>
      </c>
      <c r="B44" s="17" t="s">
        <v>36</v>
      </c>
      <c r="C44" s="18">
        <v>21758</v>
      </c>
      <c r="D44" s="19">
        <v>1297177.6299999999</v>
      </c>
      <c r="E44" s="22">
        <f>D44/C44</f>
        <v>59.618422189539473</v>
      </c>
    </row>
    <row r="45" spans="1:10" ht="15" customHeight="1" x14ac:dyDescent="0.3">
      <c r="A45" s="21" t="s">
        <v>49</v>
      </c>
      <c r="B45" s="17" t="s">
        <v>48</v>
      </c>
      <c r="C45" s="18">
        <v>21667</v>
      </c>
      <c r="D45" s="19">
        <v>666690.74</v>
      </c>
      <c r="E45" s="22">
        <f>D45/C45</f>
        <v>30.769868463562098</v>
      </c>
      <c r="F45" s="1"/>
      <c r="G45" s="1"/>
      <c r="H45" s="1"/>
      <c r="I45" s="1"/>
      <c r="J45" s="1"/>
    </row>
    <row r="46" spans="1:10" ht="15" customHeight="1" x14ac:dyDescent="0.3">
      <c r="A46" s="21" t="s">
        <v>45</v>
      </c>
      <c r="B46" s="17" t="s">
        <v>41</v>
      </c>
      <c r="C46" s="18">
        <v>21562</v>
      </c>
      <c r="D46" s="19">
        <v>624873.1</v>
      </c>
      <c r="E46" s="22">
        <f>D46/C46</f>
        <v>28.980294035803727</v>
      </c>
      <c r="F46" s="1"/>
      <c r="G46" s="1"/>
      <c r="H46" s="1"/>
      <c r="I46" s="1"/>
      <c r="J46" s="1"/>
    </row>
    <row r="47" spans="1:10" ht="15" customHeight="1" x14ac:dyDescent="0.3">
      <c r="A47" s="21" t="s">
        <v>35</v>
      </c>
      <c r="B47" s="17" t="s">
        <v>30</v>
      </c>
      <c r="C47" s="18">
        <v>21514</v>
      </c>
      <c r="D47" s="19">
        <v>258420.41</v>
      </c>
      <c r="E47" s="22">
        <f>D47/C47</f>
        <v>12.01173236032351</v>
      </c>
    </row>
    <row r="48" spans="1:10" ht="15" customHeight="1" x14ac:dyDescent="0.3">
      <c r="A48" s="21" t="s">
        <v>59</v>
      </c>
      <c r="B48" s="17" t="s">
        <v>48</v>
      </c>
      <c r="C48" s="18">
        <v>21458</v>
      </c>
      <c r="D48" s="19">
        <v>780853.44</v>
      </c>
      <c r="E48" s="22">
        <f>D48/C48</f>
        <v>36.389851803523158</v>
      </c>
      <c r="F48" s="1"/>
      <c r="G48" s="1"/>
      <c r="H48" s="1"/>
      <c r="I48" s="1"/>
      <c r="J48" s="1"/>
    </row>
    <row r="49" spans="1:10" ht="15" customHeight="1" x14ac:dyDescent="0.3">
      <c r="A49" s="21" t="s">
        <v>33</v>
      </c>
      <c r="B49" s="17" t="s">
        <v>30</v>
      </c>
      <c r="C49" s="18">
        <v>21175</v>
      </c>
      <c r="D49" s="19">
        <v>-10234.879999999999</v>
      </c>
      <c r="E49" s="22">
        <f>D49/C49</f>
        <v>-0.48334734356552533</v>
      </c>
      <c r="F49" s="1"/>
      <c r="G49" s="1"/>
      <c r="H49" s="1"/>
      <c r="I49" s="1"/>
      <c r="J49" s="1"/>
    </row>
    <row r="50" spans="1:10" ht="15" customHeight="1" x14ac:dyDescent="0.3">
      <c r="A50" s="21" t="s">
        <v>20</v>
      </c>
      <c r="B50" s="17" t="s">
        <v>16</v>
      </c>
      <c r="C50" s="18">
        <v>21162</v>
      </c>
      <c r="D50" s="19">
        <v>1732858.68</v>
      </c>
      <c r="E50" s="22">
        <f>D50/C50</f>
        <v>81.88539268500142</v>
      </c>
    </row>
    <row r="51" spans="1:10" ht="15" customHeight="1" x14ac:dyDescent="0.3">
      <c r="A51" s="21" t="s">
        <v>46</v>
      </c>
      <c r="B51" s="17" t="s">
        <v>41</v>
      </c>
      <c r="C51" s="18">
        <v>21047</v>
      </c>
      <c r="D51" s="19">
        <v>624647.55000000005</v>
      </c>
      <c r="E51" s="22">
        <f>D51/C51</f>
        <v>29.678697676628499</v>
      </c>
      <c r="F51" s="1"/>
      <c r="G51" s="1"/>
      <c r="H51" s="1"/>
      <c r="I51" s="1"/>
      <c r="J51" s="1"/>
    </row>
    <row r="52" spans="1:10" ht="15" customHeight="1" x14ac:dyDescent="0.3">
      <c r="A52" s="21" t="s">
        <v>29</v>
      </c>
      <c r="B52" s="17" t="s">
        <v>30</v>
      </c>
      <c r="C52" s="18">
        <v>20836</v>
      </c>
      <c r="D52" s="19">
        <v>232785.34</v>
      </c>
      <c r="E52" s="22">
        <f>D52/C52</f>
        <v>11.172266269917451</v>
      </c>
      <c r="F52" s="1"/>
      <c r="G52" s="1"/>
      <c r="H52" s="1"/>
      <c r="I52" s="1"/>
      <c r="J52" s="1"/>
    </row>
    <row r="53" spans="1:10" ht="15" customHeight="1" x14ac:dyDescent="0.3">
      <c r="A53" s="21" t="s">
        <v>32</v>
      </c>
      <c r="B53" s="17" t="s">
        <v>30</v>
      </c>
      <c r="C53" s="18">
        <v>20714</v>
      </c>
      <c r="D53" s="19">
        <v>184093.7</v>
      </c>
      <c r="E53" s="22">
        <f>D53/C53</f>
        <v>8.8874046538572955</v>
      </c>
    </row>
    <row r="54" spans="1:10" ht="15" customHeight="1" x14ac:dyDescent="0.3">
      <c r="A54" s="21" t="s">
        <v>25</v>
      </c>
      <c r="B54" s="17" t="s">
        <v>23</v>
      </c>
      <c r="C54" s="18">
        <v>20642</v>
      </c>
      <c r="D54" s="19">
        <v>2254131.6</v>
      </c>
      <c r="E54" s="22">
        <f>D54/C54</f>
        <v>109.20122081193684</v>
      </c>
      <c r="F54" s="1"/>
      <c r="G54" s="1"/>
      <c r="H54" s="1"/>
      <c r="I54" s="1"/>
      <c r="J54" s="1"/>
    </row>
    <row r="55" spans="1:10" ht="15" customHeight="1" x14ac:dyDescent="0.3">
      <c r="A55" s="21" t="s">
        <v>17</v>
      </c>
      <c r="B55" s="17" t="s">
        <v>16</v>
      </c>
      <c r="C55" s="18">
        <v>20557</v>
      </c>
      <c r="D55" s="19">
        <v>1032685.14</v>
      </c>
      <c r="E55" s="22">
        <f>D55/C55</f>
        <v>50.235206499002771</v>
      </c>
      <c r="F55" s="1"/>
      <c r="G55" s="1"/>
      <c r="H55" s="1"/>
      <c r="I55" s="1"/>
      <c r="J55" s="1"/>
    </row>
    <row r="56" spans="1:10" ht="15" customHeight="1" x14ac:dyDescent="0.3">
      <c r="A56" s="21" t="s">
        <v>27</v>
      </c>
      <c r="B56" s="17" t="s">
        <v>23</v>
      </c>
      <c r="C56" s="18">
        <v>20469</v>
      </c>
      <c r="D56" s="19">
        <v>1513365.53</v>
      </c>
      <c r="E56" s="22">
        <f>D56/C56</f>
        <v>73.93451218916411</v>
      </c>
    </row>
    <row r="57" spans="1:10" ht="15" customHeight="1" x14ac:dyDescent="0.3">
      <c r="A57" s="21" t="s">
        <v>26</v>
      </c>
      <c r="B57" s="17" t="s">
        <v>23</v>
      </c>
      <c r="C57" s="18">
        <v>20329</v>
      </c>
      <c r="D57" s="19">
        <v>14738.59</v>
      </c>
      <c r="E57" s="22">
        <f>D57/C57</f>
        <v>0.72500319740272523</v>
      </c>
      <c r="F57" s="1"/>
      <c r="G57" s="1"/>
      <c r="H57" s="1"/>
      <c r="I57" s="1"/>
      <c r="J57" s="1"/>
    </row>
  </sheetData>
  <sortState ref="A9:E692">
    <sortCondition descending="1" ref="C9:C692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Casp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2018-12-12T09:06:14Z</dcterms:modified>
</cp:coreProperties>
</file>