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7 &gt;50" sheetId="3" r:id="rId1"/>
  </sheets>
  <calcPr calcId="145621"/>
</workbook>
</file>

<file path=xl/calcChain.xml><?xml version="1.0" encoding="utf-8"?>
<calcChain xmlns="http://schemas.openxmlformats.org/spreadsheetml/2006/main">
  <c r="E10" i="3" l="1"/>
  <c r="E22" i="3"/>
  <c r="E15" i="3"/>
  <c r="E11" i="3"/>
  <c r="E36" i="3"/>
  <c r="E33" i="3"/>
  <c r="E35" i="3"/>
  <c r="E34" i="3"/>
  <c r="E25" i="3"/>
  <c r="E31" i="3"/>
  <c r="E21" i="3"/>
  <c r="E24" i="3"/>
  <c r="E19" i="3"/>
  <c r="E20" i="3"/>
  <c r="E29" i="3"/>
  <c r="E26" i="3"/>
  <c r="E37" i="3"/>
  <c r="E32" i="3"/>
  <c r="E23" i="3"/>
  <c r="E27" i="3"/>
  <c r="E28" i="3"/>
  <c r="E12" i="3"/>
  <c r="E30" i="3"/>
  <c r="E16" i="3"/>
  <c r="E9" i="3"/>
  <c r="E13" i="3"/>
  <c r="E18" i="3"/>
  <c r="E17" i="3"/>
  <c r="E14" i="3"/>
</calcChain>
</file>

<file path=xl/sharedStrings.xml><?xml version="1.0" encoding="utf-8"?>
<sst xmlns="http://schemas.openxmlformats.org/spreadsheetml/2006/main" count="68" uniqueCount="46">
  <si>
    <t>Derechos liquidados</t>
  </si>
  <si>
    <t>Euros por habitante</t>
  </si>
  <si>
    <t>Municipio</t>
  </si>
  <si>
    <t>Población</t>
  </si>
  <si>
    <t>Provincia</t>
  </si>
  <si>
    <t xml:space="preserve">Municipios de Andalucía con 50.000 ó más habitantes </t>
  </si>
  <si>
    <t>Capítulo 7 (Transferencias de Capital)</t>
  </si>
  <si>
    <t>Transferencias de Capital per cápita 2016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</si>
  <si>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</si>
  <si>
    <t xml:space="preserve">Sevilla               </t>
  </si>
  <si>
    <t xml:space="preserve">Sevilla                                                               </t>
  </si>
  <si>
    <t xml:space="preserve">Málaga                </t>
  </si>
  <si>
    <t xml:space="preserve">Málaga                                                                </t>
  </si>
  <si>
    <t xml:space="preserve">Córdoba               </t>
  </si>
  <si>
    <t xml:space="preserve">Córdoba                                                               </t>
  </si>
  <si>
    <t xml:space="preserve">Granada               </t>
  </si>
  <si>
    <t xml:space="preserve">Granada                                                               </t>
  </si>
  <si>
    <t xml:space="preserve">Cádiz                 </t>
  </si>
  <si>
    <t xml:space="preserve">Jerez de la Frontera                                                  </t>
  </si>
  <si>
    <t xml:space="preserve">Almería               </t>
  </si>
  <si>
    <t xml:space="preserve">Almería                                                               </t>
  </si>
  <si>
    <t xml:space="preserve">Huelva                </t>
  </si>
  <si>
    <t xml:space="preserve">Huelva                                                                </t>
  </si>
  <si>
    <t xml:space="preserve">Marbella                                                              </t>
  </si>
  <si>
    <t xml:space="preserve">Dos Hermanas                                                          </t>
  </si>
  <si>
    <t xml:space="preserve">Algeciras                                                             </t>
  </si>
  <si>
    <t xml:space="preserve">Cádiz                                                                 </t>
  </si>
  <si>
    <t xml:space="preserve">Jaén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</si>
  <si>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</si>
  <si>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</si>
  <si>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t xml:space="preserve">Roquetas de Mar                                                       </t>
  </si>
  <si>
    <t xml:space="preserve">Ejido (El)                                                            </t>
  </si>
  <si>
    <t xml:space="preserve">Puerto de Santa María (El)                                            </t>
  </si>
  <si>
    <t xml:space="preserve">Chiclana de la Frontera                                               </t>
  </si>
  <si>
    <t xml:space="preserve">Vélez-Málaga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</si>
  <si>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</si>
  <si>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</si>
  <si>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Alcalá de Guadaíra                                                    </t>
  </si>
  <si>
    <t xml:space="preserve">Torremolinos                                                          </t>
  </si>
  <si>
    <t xml:space="preserve">Sanlúcar de Barrameda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</si>
  <si>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</si>
  <si>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</si>
  <si>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Línea de la Concepción (La)                                           </t>
  </si>
  <si>
    <t xml:space="preserve">Motril                                                                </t>
  </si>
  <si>
    <t xml:space="preserve">Linares                                                               </t>
  </si>
  <si>
    <t xml:space="preserve">Utrera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</si>
</sst>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0"/>
      <color indexed="8"/>
      <name val="Arial"/>
    </font>
    <font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3" fontId="9" fillId="3" borderId="1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9" fillId="3" borderId="1" xfId="1" applyNumberFormat="1" applyFont="1" applyFill="1" applyBorder="1" applyAlignment="1">
      <alignment horizontal="left" vertical="center" wrapText="1"/>
    </xf>
    <xf numFmtId="4" fontId="12" fillId="2" borderId="1" xfId="2" applyNumberFormat="1" applyFont="1" applyFill="1" applyBorder="1" applyAlignment="1">
      <alignment horizontal="center" wrapText="1"/>
    </xf>
    <xf numFmtId="3" fontId="12" fillId="2" borderId="1" xfId="2" applyNumberFormat="1" applyFont="1" applyFill="1" applyBorder="1" applyAlignment="1">
      <alignment horizontal="right" wrapText="1"/>
    </xf>
    <xf numFmtId="4" fontId="12" fillId="2" borderId="1" xfId="2" applyNumberFormat="1" applyFont="1" applyFill="1" applyBorder="1" applyAlignment="1">
      <alignment horizontal="right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6" workbookViewId="0">
      <selection activeCell="H19" sqref="H19"/>
    </sheetView>
  </sheetViews>
  <sheetFormatPr baseColWidth="10" defaultColWidth="9.140625" defaultRowHeight="15" x14ac:dyDescent="0.25"/>
  <cols>
    <col min="1" max="1" width="26.28515625" customWidth="1"/>
    <col min="2" max="2" width="11.140625" customWidth="1"/>
    <col min="3" max="3" width="12" customWidth="1"/>
    <col min="4" max="4" width="16.42578125" customWidth="1"/>
    <col min="5" max="5" width="18.42578125" customWidth="1"/>
  </cols>
  <sheetData>
    <row r="1" spans="1:7" x14ac:dyDescent="0.25">
      <c r="A1" s="13"/>
    </row>
    <row r="2" spans="1:7" s="1" customFormat="1" ht="24" customHeight="1" x14ac:dyDescent="0.3">
      <c r="A2" s="14"/>
      <c r="B2" s="2"/>
      <c r="C2" s="3"/>
      <c r="D2" s="2"/>
      <c r="E2" s="2"/>
    </row>
    <row r="3" spans="1:7" s="1" customFormat="1" ht="18" customHeight="1" x14ac:dyDescent="0.3">
      <c r="A3" s="20" t="s">
        <v>7</v>
      </c>
      <c r="B3" s="20"/>
      <c r="C3" s="20"/>
      <c r="D3" s="20"/>
      <c r="E3" s="20"/>
    </row>
    <row r="4" spans="1:7" s="1" customFormat="1" ht="20.25" x14ac:dyDescent="0.35">
      <c r="A4" s="21" t="s">
        <v>5</v>
      </c>
      <c r="B4" s="21"/>
      <c r="C4" s="21"/>
      <c r="D4" s="21"/>
      <c r="E4" s="21"/>
    </row>
    <row r="5" spans="1:7" s="1" customFormat="1" ht="15.75" x14ac:dyDescent="0.3">
      <c r="A5" s="4" t="s">
        <v>8</v>
      </c>
      <c r="B5" s="4"/>
      <c r="C5" s="5"/>
      <c r="D5" s="6"/>
      <c r="E5" s="6"/>
      <c r="G5"/>
    </row>
    <row r="6" spans="1:7" s="1" customFormat="1" ht="15.75" x14ac:dyDescent="0.3">
      <c r="A6" s="11"/>
      <c r="B6" s="12"/>
      <c r="C6" s="7"/>
      <c r="D6" s="8"/>
      <c r="E6" s="8"/>
      <c r="G6"/>
    </row>
    <row r="7" spans="1:7" s="1" customFormat="1" ht="30" x14ac:dyDescent="0.3">
      <c r="A7" s="15"/>
      <c r="B7" s="9"/>
      <c r="C7" s="10"/>
      <c r="D7" s="18" t="s">
        <v>0</v>
      </c>
      <c r="E7" s="17" t="s">
        <v>1</v>
      </c>
      <c r="G7"/>
    </row>
    <row r="8" spans="1:7" s="1" customFormat="1" ht="45" x14ac:dyDescent="0.3">
      <c r="A8" s="16" t="s">
        <v>2</v>
      </c>
      <c r="B8" s="16" t="s">
        <v>4</v>
      </c>
      <c r="C8" s="16" t="s">
        <v>3</v>
      </c>
      <c r="D8" s="16" t="s">
        <v>6</v>
      </c>
      <c r="E8" s="16" t="s">
        <v>6</v>
      </c>
      <c r="G8"/>
    </row>
    <row r="9" spans="1:7" ht="15" customHeight="1" x14ac:dyDescent="0.3">
      <c r="A9" s="22" t="s">
        <v>44</v>
      </c>
      <c r="B9" s="23" t="s">
        <v>27</v>
      </c>
      <c r="C9" s="24">
        <v>58829</v>
      </c>
      <c r="D9" s="25">
        <v>5351476.54</v>
      </c>
      <c r="E9" s="19">
        <f>D9/C9</f>
        <v>90.96664128236074</v>
      </c>
    </row>
    <row r="10" spans="1:7" ht="15" customHeight="1" x14ac:dyDescent="0.3">
      <c r="A10" s="22" t="s">
        <v>37</v>
      </c>
      <c r="B10" s="23" t="s">
        <v>9</v>
      </c>
      <c r="C10" s="24">
        <v>75080</v>
      </c>
      <c r="D10" s="25">
        <v>4524610.67</v>
      </c>
      <c r="E10" s="19">
        <f>D10/C10</f>
        <v>60.263860815130528</v>
      </c>
    </row>
    <row r="11" spans="1:7" ht="15" customHeight="1" x14ac:dyDescent="0.3">
      <c r="A11" s="22" t="s">
        <v>34</v>
      </c>
      <c r="B11" s="23" t="s">
        <v>11</v>
      </c>
      <c r="C11" s="24">
        <v>78890</v>
      </c>
      <c r="D11" s="25">
        <v>2886876.35</v>
      </c>
      <c r="E11" s="19">
        <f>D11/C11</f>
        <v>36.593691849410575</v>
      </c>
    </row>
    <row r="12" spans="1:7" ht="15" customHeight="1" x14ac:dyDescent="0.3">
      <c r="A12" s="22" t="s">
        <v>40</v>
      </c>
      <c r="B12" s="23" t="s">
        <v>11</v>
      </c>
      <c r="C12" s="24">
        <v>67245</v>
      </c>
      <c r="D12" s="25">
        <v>2457986.83</v>
      </c>
      <c r="E12" s="19">
        <f>D12/C12</f>
        <v>36.552707710610456</v>
      </c>
    </row>
    <row r="13" spans="1:7" ht="15" customHeight="1" x14ac:dyDescent="0.3">
      <c r="A13" s="22" t="s">
        <v>43</v>
      </c>
      <c r="B13" s="23" t="s">
        <v>15</v>
      </c>
      <c r="C13" s="24">
        <v>60368</v>
      </c>
      <c r="D13" s="25">
        <v>2111742.73</v>
      </c>
      <c r="E13" s="19">
        <f>D13/C13</f>
        <v>34.981161045587065</v>
      </c>
    </row>
    <row r="14" spans="1:7" ht="15" customHeight="1" x14ac:dyDescent="0.3">
      <c r="A14" s="22" t="s">
        <v>45</v>
      </c>
      <c r="B14" s="23" t="s">
        <v>9</v>
      </c>
      <c r="C14" s="24">
        <v>52674</v>
      </c>
      <c r="D14" s="25">
        <v>1770359.33</v>
      </c>
      <c r="E14" s="19">
        <f>D14/C14</f>
        <v>33.609737821316024</v>
      </c>
    </row>
    <row r="15" spans="1:7" ht="15" customHeight="1" x14ac:dyDescent="0.3">
      <c r="A15" s="22" t="s">
        <v>35</v>
      </c>
      <c r="B15" s="23" t="s">
        <v>11</v>
      </c>
      <c r="C15" s="24">
        <v>77769</v>
      </c>
      <c r="D15" s="25">
        <v>2203157.44</v>
      </c>
      <c r="E15" s="19">
        <f>D15/C15</f>
        <v>28.329507130090395</v>
      </c>
    </row>
    <row r="16" spans="1:7" ht="15" customHeight="1" x14ac:dyDescent="0.3">
      <c r="A16" s="22" t="s">
        <v>38</v>
      </c>
      <c r="B16" s="23" t="s">
        <v>11</v>
      </c>
      <c r="C16" s="24">
        <v>67786</v>
      </c>
      <c r="D16" s="25">
        <v>1919136.41</v>
      </c>
      <c r="E16" s="19">
        <f>D16/C16</f>
        <v>28.311692827427493</v>
      </c>
    </row>
    <row r="17" spans="1:5" ht="15" customHeight="1" x14ac:dyDescent="0.3">
      <c r="A17" s="22" t="s">
        <v>41</v>
      </c>
      <c r="B17" s="23" t="s">
        <v>11</v>
      </c>
      <c r="C17" s="24">
        <v>66683</v>
      </c>
      <c r="D17" s="25">
        <v>1866393.23</v>
      </c>
      <c r="E17" s="19">
        <f>D17/C17</f>
        <v>27.989041134921944</v>
      </c>
    </row>
    <row r="18" spans="1:5" ht="15" customHeight="1" x14ac:dyDescent="0.3">
      <c r="A18" s="22" t="s">
        <v>42</v>
      </c>
      <c r="B18" s="23" t="s">
        <v>17</v>
      </c>
      <c r="C18" s="24">
        <v>63278</v>
      </c>
      <c r="D18" s="25">
        <v>1725623.37</v>
      </c>
      <c r="E18" s="19">
        <f>D18/C18</f>
        <v>27.270510604001391</v>
      </c>
    </row>
    <row r="19" spans="1:5" ht="15" customHeight="1" x14ac:dyDescent="0.3">
      <c r="A19" s="22" t="s">
        <v>24</v>
      </c>
      <c r="B19" s="23" t="s">
        <v>9</v>
      </c>
      <c r="C19" s="24">
        <v>131855</v>
      </c>
      <c r="D19" s="25">
        <v>1787849.37</v>
      </c>
      <c r="E19" s="19">
        <f>D19/C19</f>
        <v>13.559207993629366</v>
      </c>
    </row>
    <row r="20" spans="1:5" ht="15" customHeight="1" x14ac:dyDescent="0.3">
      <c r="A20" s="22" t="s">
        <v>23</v>
      </c>
      <c r="B20" s="23" t="s">
        <v>11</v>
      </c>
      <c r="C20" s="24">
        <v>140744</v>
      </c>
      <c r="D20" s="25">
        <v>1754545.28</v>
      </c>
      <c r="E20" s="19">
        <f>D20/C20</f>
        <v>12.466217245495368</v>
      </c>
    </row>
    <row r="21" spans="1:5" ht="15" customHeight="1" x14ac:dyDescent="0.3">
      <c r="A21" s="22" t="s">
        <v>26</v>
      </c>
      <c r="B21" s="23" t="s">
        <v>17</v>
      </c>
      <c r="C21" s="24">
        <v>118919</v>
      </c>
      <c r="D21" s="25">
        <v>1470359.93</v>
      </c>
      <c r="E21" s="19">
        <f>D21/C21</f>
        <v>12.364381890194165</v>
      </c>
    </row>
    <row r="22" spans="1:5" ht="15" customHeight="1" x14ac:dyDescent="0.3">
      <c r="A22" s="22" t="s">
        <v>36</v>
      </c>
      <c r="B22" s="23" t="s">
        <v>11</v>
      </c>
      <c r="C22" s="24">
        <v>77486</v>
      </c>
      <c r="D22" s="25">
        <v>902122.89</v>
      </c>
      <c r="E22" s="19">
        <f>D22/C22</f>
        <v>11.642398497793151</v>
      </c>
    </row>
    <row r="23" spans="1:5" ht="15" customHeight="1" x14ac:dyDescent="0.3">
      <c r="A23" s="22" t="s">
        <v>14</v>
      </c>
      <c r="B23" s="23" t="s">
        <v>13</v>
      </c>
      <c r="C23" s="24">
        <v>326609</v>
      </c>
      <c r="D23" s="25">
        <v>2655052.5099999998</v>
      </c>
      <c r="E23" s="19">
        <f>D23/C23</f>
        <v>8.1291468085692671</v>
      </c>
    </row>
    <row r="24" spans="1:5" ht="15" customHeight="1" x14ac:dyDescent="0.3">
      <c r="A24" s="22" t="s">
        <v>25</v>
      </c>
      <c r="B24" s="23" t="s">
        <v>17</v>
      </c>
      <c r="C24" s="24">
        <v>120601</v>
      </c>
      <c r="D24" s="25">
        <v>928069.32</v>
      </c>
      <c r="E24" s="19">
        <f>D24/C24</f>
        <v>7.695370021807447</v>
      </c>
    </row>
    <row r="25" spans="1:5" ht="15" customHeight="1" x14ac:dyDescent="0.3">
      <c r="A25" s="22" t="s">
        <v>29</v>
      </c>
      <c r="B25" s="23" t="s">
        <v>17</v>
      </c>
      <c r="C25" s="24">
        <v>95949</v>
      </c>
      <c r="D25" s="25">
        <v>733270.22</v>
      </c>
      <c r="E25" s="19">
        <f>D25/C25</f>
        <v>7.6422914256532115</v>
      </c>
    </row>
    <row r="26" spans="1:5" ht="15" customHeight="1" x14ac:dyDescent="0.3">
      <c r="A26" s="22" t="s">
        <v>20</v>
      </c>
      <c r="B26" s="23" t="s">
        <v>19</v>
      </c>
      <c r="C26" s="24">
        <v>194515</v>
      </c>
      <c r="D26" s="25">
        <v>1271843.21</v>
      </c>
      <c r="E26" s="19">
        <f>D26/C26</f>
        <v>6.5385353828753567</v>
      </c>
    </row>
    <row r="27" spans="1:5" ht="15" customHeight="1" x14ac:dyDescent="0.3">
      <c r="A27" s="22" t="s">
        <v>12</v>
      </c>
      <c r="B27" s="23" t="s">
        <v>11</v>
      </c>
      <c r="C27" s="24">
        <v>569009</v>
      </c>
      <c r="D27" s="25">
        <v>2890443.33</v>
      </c>
      <c r="E27" s="19">
        <f>D27/C27</f>
        <v>5.0797849067413701</v>
      </c>
    </row>
    <row r="28" spans="1:5" ht="15" customHeight="1" x14ac:dyDescent="0.3">
      <c r="A28" s="22" t="s">
        <v>10</v>
      </c>
      <c r="B28" s="23" t="s">
        <v>9</v>
      </c>
      <c r="C28" s="24">
        <v>690566</v>
      </c>
      <c r="D28" s="25">
        <v>2527495.1</v>
      </c>
      <c r="E28" s="19">
        <f>D28/C28</f>
        <v>3.6600340879800051</v>
      </c>
    </row>
    <row r="29" spans="1:5" ht="15" customHeight="1" x14ac:dyDescent="0.3">
      <c r="A29" s="22" t="s">
        <v>22</v>
      </c>
      <c r="B29" s="23" t="s">
        <v>21</v>
      </c>
      <c r="C29" s="24">
        <v>145468</v>
      </c>
      <c r="D29" s="25">
        <v>355508.96</v>
      </c>
      <c r="E29" s="19">
        <f>D29/C29</f>
        <v>2.4438980394313528</v>
      </c>
    </row>
    <row r="30" spans="1:5" ht="15" customHeight="1" x14ac:dyDescent="0.3">
      <c r="A30" s="22" t="s">
        <v>39</v>
      </c>
      <c r="B30" s="23" t="s">
        <v>17</v>
      </c>
      <c r="C30" s="24">
        <v>67620</v>
      </c>
      <c r="D30" s="25">
        <v>114725.45</v>
      </c>
      <c r="E30" s="19">
        <f>D30/C30</f>
        <v>1.696620082815735</v>
      </c>
    </row>
    <row r="31" spans="1:5" ht="15" customHeight="1" x14ac:dyDescent="0.3">
      <c r="A31" s="22" t="s">
        <v>28</v>
      </c>
      <c r="B31" s="23" t="s">
        <v>27</v>
      </c>
      <c r="C31" s="24">
        <v>114658</v>
      </c>
      <c r="D31" s="25">
        <v>115965.32</v>
      </c>
      <c r="E31" s="19">
        <f>D31/C31</f>
        <v>1.0114019082837657</v>
      </c>
    </row>
    <row r="32" spans="1:5" ht="15" customHeight="1" x14ac:dyDescent="0.3">
      <c r="A32" s="22" t="s">
        <v>16</v>
      </c>
      <c r="B32" s="23" t="s">
        <v>15</v>
      </c>
      <c r="C32" s="24">
        <v>234758</v>
      </c>
      <c r="D32" s="25">
        <v>174538.75</v>
      </c>
      <c r="E32" s="19">
        <f>D32/C32</f>
        <v>0.74348371514495781</v>
      </c>
    </row>
    <row r="33" spans="1:5" ht="15" customHeight="1" x14ac:dyDescent="0.3">
      <c r="A33" s="22" t="s">
        <v>32</v>
      </c>
      <c r="B33" s="23" t="s">
        <v>17</v>
      </c>
      <c r="C33" s="24">
        <v>88184</v>
      </c>
      <c r="D33" s="25">
        <v>59707.17</v>
      </c>
      <c r="E33" s="19">
        <f>D33/C33</f>
        <v>0.6770748661888778</v>
      </c>
    </row>
    <row r="34" spans="1:5" ht="15" customHeight="1" x14ac:dyDescent="0.3">
      <c r="A34" s="22" t="s">
        <v>30</v>
      </c>
      <c r="B34" s="23" t="s">
        <v>19</v>
      </c>
      <c r="C34" s="24">
        <v>91965</v>
      </c>
      <c r="D34" s="25">
        <v>0</v>
      </c>
      <c r="E34" s="19">
        <f>D34/C34</f>
        <v>0</v>
      </c>
    </row>
    <row r="35" spans="1:5" ht="15" customHeight="1" x14ac:dyDescent="0.3">
      <c r="A35" s="22" t="s">
        <v>31</v>
      </c>
      <c r="B35" s="23" t="s">
        <v>19</v>
      </c>
      <c r="C35" s="24">
        <v>88752</v>
      </c>
      <c r="D35" s="25">
        <v>-161285.71</v>
      </c>
      <c r="E35" s="19">
        <f>D35/C35</f>
        <v>-1.8172628222462592</v>
      </c>
    </row>
    <row r="36" spans="1:5" ht="15" customHeight="1" x14ac:dyDescent="0.3">
      <c r="A36" s="22" t="s">
        <v>33</v>
      </c>
      <c r="B36" s="23" t="s">
        <v>17</v>
      </c>
      <c r="C36" s="24">
        <v>82645</v>
      </c>
      <c r="D36" s="25">
        <v>-594430.18000000005</v>
      </c>
      <c r="E36" s="19">
        <f>D36/C36</f>
        <v>-7.1925728114223491</v>
      </c>
    </row>
    <row r="37" spans="1:5" ht="15" customHeight="1" x14ac:dyDescent="0.3">
      <c r="A37" s="22" t="s">
        <v>18</v>
      </c>
      <c r="B37" s="23" t="s">
        <v>17</v>
      </c>
      <c r="C37" s="24">
        <v>212830</v>
      </c>
      <c r="D37" s="25">
        <v>-1609329.93</v>
      </c>
      <c r="E37" s="19">
        <f>D37/C37</f>
        <v>-7.5615746370342523</v>
      </c>
    </row>
  </sheetData>
  <sortState ref="A9:E37">
    <sortCondition descending="1" ref="E9:E37"/>
  </sortState>
  <mergeCells count="2">
    <mergeCell ref="A3:E3"/>
    <mergeCell ref="A4:E4"/>
  </mergeCells>
  <printOptions horizontalCentered="1"/>
  <pageMargins left="0.70866141732283472" right="0.70866141732283472" top="0.39370078740157483" bottom="0.98425196850393704" header="0.31496062992125984" footer="0.31496062992125984"/>
  <pageSetup paperSize="9" orientation="portrait" horizontalDpi="300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7 &gt;50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2018-01-26T11:40:05Z</dcterms:modified>
</cp:coreProperties>
</file>