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2" yWindow="468" windowWidth="11364" windowHeight="8016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56" i="3" l="1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20" i="4"/>
  <c r="D22" i="4"/>
  <c r="D40" i="4"/>
  <c r="D35" i="4"/>
  <c r="D34" i="4"/>
  <c r="D31" i="4"/>
  <c r="D55" i="4" l="1"/>
  <c r="D51" i="4"/>
  <c r="D36" i="4"/>
  <c r="D13" i="4"/>
  <c r="D21" i="4"/>
  <c r="D27" i="4"/>
  <c r="D14" i="4"/>
  <c r="D48" i="4"/>
  <c r="D26" i="4"/>
  <c r="D19" i="4"/>
  <c r="D25" i="4"/>
  <c r="D44" i="4"/>
  <c r="D37" i="4"/>
  <c r="D50" i="4"/>
  <c r="D23" i="4"/>
  <c r="D12" i="4"/>
  <c r="D32" i="4"/>
  <c r="D29" i="4"/>
  <c r="D42" i="4"/>
  <c r="D17" i="4"/>
  <c r="D18" i="4"/>
  <c r="D41" i="4"/>
  <c r="D24" i="4"/>
  <c r="D38" i="4"/>
  <c r="D30" i="4"/>
  <c r="D15" i="4"/>
  <c r="D52" i="4"/>
  <c r="D10" i="4"/>
  <c r="D43" i="4"/>
  <c r="D16" i="4"/>
  <c r="D45" i="4"/>
  <c r="D11" i="4"/>
  <c r="D49" i="4"/>
  <c r="D33" i="4"/>
  <c r="D28" i="4"/>
  <c r="D47" i="4"/>
  <c r="D46" i="4"/>
  <c r="D53" i="4"/>
  <c r="D54" i="4"/>
  <c r="D56" i="4"/>
  <c r="D39" i="4"/>
</calcChain>
</file>

<file path=xl/sharedStrings.xml><?xml version="1.0" encoding="utf-8"?>
<sst xmlns="http://schemas.openxmlformats.org/spreadsheetml/2006/main" count="117" uniqueCount="58">
  <si>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</si>
  <si>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</si>
  <si>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</si>
  <si>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</si>
  <si>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</si>
  <si>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</si>
  <si>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</si>
  <si>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</si>
  <si>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</si>
  <si>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</si>
  <si>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</si>
  <si>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</si>
  <si>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</si>
  <si>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</si>
  <si>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</si>
  <si>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</si>
  <si>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</si>
  <si>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</si>
  <si>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</si>
  <si>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</si>
  <si>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</si>
  <si>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</si>
  <si>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</si>
  <si>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</si>
  <si>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</si>
  <si>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</si>
  <si>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</si>
  <si>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</si>
  <si>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</si>
  <si>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</si>
  <si>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</si>
  <si>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</si>
  <si>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</si>
  <si>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</si>
  <si>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</si>
  <si>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</si>
  <si>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</si>
  <si>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</si>
  <si>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</si>
  <si>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</si>
  <si>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>Capítulo 5 (Ingresos patrimoniales)</t>
  </si>
  <si>
    <t xml:space="preserve">Oviedo                                                                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</si>
  <si>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</si>
  <si>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</si>
  <si>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</si>
  <si>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</si>
  <si>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</si>
  <si>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</si>
  <si>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>Ingresos patrimoniales per cápita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</si>
  <si>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</si>
  <si>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>No están disponibles los datos de Badajoz, Bilbao y Vitoria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</si>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</sst>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0" fillId="2" borderId="1" xfId="3" applyNumberFormat="1" applyFont="1" applyFill="1" applyBorder="1" applyAlignment="1">
      <alignment horizontal="right" wrapText="1"/>
    </xf>
    <xf numFmtId="4" fontId="9" fillId="2" borderId="1" xfId="3" applyNumberFormat="1" applyFont="1" applyFill="1" applyBorder="1" applyAlignment="1">
      <alignment horizontal="center" wrapText="1"/>
    </xf>
    <xf numFmtId="0" fontId="11" fillId="0" borderId="0" xfId="0" applyFont="1"/>
    <xf numFmtId="0" fontId="11" fillId="4" borderId="0" xfId="0" applyFont="1" applyFill="1"/>
    <xf numFmtId="4" fontId="9" fillId="0" borderId="0" xfId="3" applyNumberFormat="1" applyFont="1" applyFill="1" applyBorder="1" applyAlignment="1">
      <alignment horizontal="center" wrapText="1"/>
    </xf>
    <xf numFmtId="3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3" applyFont="1" applyFill="1" applyBorder="1" applyAlignment="1">
      <alignment horizontal="left" vertical="center" wrapText="1"/>
    </xf>
    <xf numFmtId="3" fontId="10" fillId="0" borderId="0" xfId="3" applyNumberFormat="1" applyFont="1" applyFill="1" applyBorder="1" applyAlignment="1">
      <alignment horizontal="right" wrapText="1"/>
    </xf>
    <xf numFmtId="4" fontId="10" fillId="0" borderId="0" xfId="3" applyNumberFormat="1" applyFont="1" applyFill="1" applyBorder="1" applyAlignment="1">
      <alignment horizontal="right" wrapText="1"/>
    </xf>
    <xf numFmtId="0" fontId="11" fillId="0" borderId="0" xfId="0" applyFont="1" applyFill="1"/>
    <xf numFmtId="0" fontId="11" fillId="0" borderId="0" xfId="0" applyFont="1" applyFill="1" applyAlignment="1">
      <alignment vertical="center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261331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166081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D58" sqref="D58"/>
    </sheetView>
  </sheetViews>
  <sheetFormatPr baseColWidth="10" defaultColWidth="9.109375" defaultRowHeight="18" x14ac:dyDescent="0.3"/>
  <cols>
    <col min="1" max="1" width="41.33203125" style="34" customWidth="1"/>
    <col min="2" max="2" width="17.109375" style="36" customWidth="1"/>
    <col min="3" max="3" width="15" style="34" customWidth="1"/>
    <col min="4" max="4" width="14.5546875" style="34" bestFit="1" customWidth="1"/>
    <col min="5" max="16384" width="9.109375" style="34"/>
  </cols>
  <sheetData>
    <row r="1" spans="1:4" s="26" customFormat="1" ht="16.8" x14ac:dyDescent="0.3">
      <c r="B1" s="27"/>
      <c r="C1" s="28"/>
      <c r="D1" s="28"/>
    </row>
    <row r="2" spans="1:4" s="26" customFormat="1" ht="26.25" customHeight="1" x14ac:dyDescent="0.3">
      <c r="A2" s="4"/>
      <c r="B2" s="5"/>
      <c r="C2" s="4"/>
      <c r="D2" s="4"/>
    </row>
    <row r="3" spans="1:4" s="26" customFormat="1" ht="24.75" customHeight="1" x14ac:dyDescent="0.3">
      <c r="A3" s="37" t="s">
        <v>48</v>
      </c>
      <c r="B3" s="37"/>
      <c r="C3" s="37"/>
      <c r="D3" s="37"/>
    </row>
    <row r="4" spans="1:4" s="26" customFormat="1" ht="21.6" x14ac:dyDescent="0.55000000000000004">
      <c r="A4" s="38" t="s">
        <v>35</v>
      </c>
      <c r="B4" s="38"/>
      <c r="C4" s="38"/>
      <c r="D4" s="38"/>
    </row>
    <row r="5" spans="1:4" s="26" customFormat="1" ht="19.2" x14ac:dyDescent="0.5">
      <c r="A5" s="39" t="s">
        <v>36</v>
      </c>
      <c r="B5" s="39"/>
      <c r="C5" s="39"/>
      <c r="D5" s="39"/>
    </row>
    <row r="6" spans="1:4" s="26" customFormat="1" ht="16.8" x14ac:dyDescent="0.35">
      <c r="A6" s="24" t="s">
        <v>49</v>
      </c>
      <c r="B6" s="7"/>
      <c r="C6" s="8"/>
      <c r="D6" s="8"/>
    </row>
    <row r="7" spans="1:4" s="26" customFormat="1" ht="16.8" x14ac:dyDescent="0.3">
      <c r="A7" s="31"/>
      <c r="B7" s="29"/>
      <c r="C7" s="30"/>
      <c r="D7" s="30"/>
    </row>
    <row r="8" spans="1:4" s="26" customFormat="1" ht="28.5" customHeight="1" x14ac:dyDescent="0.3">
      <c r="A8" s="32" t="s">
        <v>45</v>
      </c>
      <c r="B8" s="33"/>
      <c r="C8" s="11" t="s">
        <v>43</v>
      </c>
      <c r="D8" s="12" t="s">
        <v>37</v>
      </c>
    </row>
    <row r="9" spans="1:4" s="26" customFormat="1" ht="46.5" customHeight="1" x14ac:dyDescent="0.3">
      <c r="A9" s="13" t="s">
        <v>38</v>
      </c>
      <c r="B9" s="14" t="s">
        <v>39</v>
      </c>
      <c r="C9" s="14" t="s">
        <v>40</v>
      </c>
      <c r="D9" s="15" t="s">
        <v>40</v>
      </c>
    </row>
    <row r="10" spans="1:4" x14ac:dyDescent="0.45">
      <c r="A10" s="16" t="s">
        <v>21</v>
      </c>
      <c r="B10" s="17">
        <v>172722</v>
      </c>
      <c r="C10" s="18">
        <v>1861491.26</v>
      </c>
      <c r="D10" s="19">
        <f t="shared" ref="D10:D56" si="0">C10/B10</f>
        <v>10.777383656974791</v>
      </c>
    </row>
    <row r="11" spans="1:4" x14ac:dyDescent="0.45">
      <c r="A11" s="16" t="s">
        <v>46</v>
      </c>
      <c r="B11" s="17">
        <v>337304</v>
      </c>
      <c r="C11" s="18">
        <v>10568776.369999999</v>
      </c>
      <c r="D11" s="19">
        <f t="shared" si="0"/>
        <v>31.333089349666768</v>
      </c>
    </row>
    <row r="12" spans="1:4" x14ac:dyDescent="0.45">
      <c r="A12" s="16" t="s">
        <v>2</v>
      </c>
      <c r="B12" s="17">
        <v>200753</v>
      </c>
      <c r="C12" s="18">
        <v>3285765.67</v>
      </c>
      <c r="D12" s="19">
        <f t="shared" si="0"/>
        <v>16.367205820087371</v>
      </c>
    </row>
    <row r="13" spans="1:4" x14ac:dyDescent="0.45">
      <c r="A13" s="16" t="s">
        <v>51</v>
      </c>
      <c r="B13" s="17">
        <v>57949</v>
      </c>
      <c r="C13" s="18">
        <v>203205.21</v>
      </c>
      <c r="D13" s="19">
        <f t="shared" si="0"/>
        <v>3.5066215120191893</v>
      </c>
    </row>
    <row r="14" spans="1:4" ht="15.75" customHeight="1" x14ac:dyDescent="0.45">
      <c r="A14" s="16" t="s">
        <v>25</v>
      </c>
      <c r="B14" s="17">
        <v>1636732</v>
      </c>
      <c r="C14" s="18">
        <v>29919161.300000001</v>
      </c>
      <c r="D14" s="19">
        <f t="shared" si="0"/>
        <v>18.279816915658763</v>
      </c>
    </row>
    <row r="15" spans="1:4" x14ac:dyDescent="0.45">
      <c r="A15" s="16" t="s">
        <v>12</v>
      </c>
      <c r="B15" s="17">
        <v>174051</v>
      </c>
      <c r="C15" s="18">
        <v>6861392.4100000001</v>
      </c>
      <c r="D15" s="19">
        <f t="shared" si="0"/>
        <v>39.421735066158767</v>
      </c>
    </row>
    <row r="16" spans="1:4" x14ac:dyDescent="0.45">
      <c r="A16" s="16" t="s">
        <v>27</v>
      </c>
      <c r="B16" s="17">
        <v>95418</v>
      </c>
      <c r="C16" s="18">
        <v>156410.76</v>
      </c>
      <c r="D16" s="19">
        <f t="shared" si="0"/>
        <v>1.6392165000314407</v>
      </c>
    </row>
    <row r="17" spans="1:5" x14ac:dyDescent="0.45">
      <c r="A17" s="16" t="s">
        <v>42</v>
      </c>
      <c r="B17" s="17">
        <v>114244</v>
      </c>
      <c r="C17" s="18">
        <v>9236531.5</v>
      </c>
      <c r="D17" s="19">
        <f t="shared" si="0"/>
        <v>80.849160568607545</v>
      </c>
    </row>
    <row r="18" spans="1:5" ht="18" customHeight="1" x14ac:dyDescent="0.45">
      <c r="A18" s="16" t="s">
        <v>52</v>
      </c>
      <c r="B18" s="17">
        <v>172589</v>
      </c>
      <c r="C18" s="18">
        <v>1180944.47</v>
      </c>
      <c r="D18" s="19">
        <f t="shared" si="0"/>
        <v>6.8425245525496985</v>
      </c>
    </row>
    <row r="19" spans="1:5" x14ac:dyDescent="0.45">
      <c r="A19" s="16" t="s">
        <v>19</v>
      </c>
      <c r="B19" s="17">
        <v>75104</v>
      </c>
      <c r="C19" s="18">
        <v>289915.7</v>
      </c>
      <c r="D19" s="19">
        <f t="shared" si="0"/>
        <v>3.8601898700468684</v>
      </c>
    </row>
    <row r="20" spans="1:5" x14ac:dyDescent="0.45">
      <c r="A20" s="16" t="s">
        <v>4</v>
      </c>
      <c r="B20" s="17">
        <v>322071</v>
      </c>
      <c r="C20" s="18">
        <v>4471741.1399999997</v>
      </c>
      <c r="D20" s="19">
        <f t="shared" si="0"/>
        <v>13.884333392326536</v>
      </c>
    </row>
    <row r="21" spans="1:5" x14ac:dyDescent="0.45">
      <c r="A21" s="16" t="s">
        <v>28</v>
      </c>
      <c r="B21" s="17">
        <v>245468</v>
      </c>
      <c r="C21" s="18">
        <v>5036934.08</v>
      </c>
      <c r="D21" s="19">
        <f t="shared" si="0"/>
        <v>20.519717763618882</v>
      </c>
    </row>
    <row r="22" spans="1:5" x14ac:dyDescent="0.45">
      <c r="A22" s="16" t="s">
        <v>20</v>
      </c>
      <c r="B22" s="17">
        <v>53988</v>
      </c>
      <c r="C22" s="18">
        <v>1566155.56</v>
      </c>
      <c r="D22" s="19">
        <f t="shared" si="0"/>
        <v>29.009327257909167</v>
      </c>
    </row>
    <row r="23" spans="1:5" x14ac:dyDescent="0.45">
      <c r="A23" s="16" t="s">
        <v>32</v>
      </c>
      <c r="B23" s="17">
        <v>188102</v>
      </c>
      <c r="C23" s="18">
        <v>4698420.92</v>
      </c>
      <c r="D23" s="19">
        <f t="shared" si="0"/>
        <v>24.978048718248608</v>
      </c>
    </row>
    <row r="24" spans="1:5" x14ac:dyDescent="0.45">
      <c r="A24" s="16" t="s">
        <v>53</v>
      </c>
      <c r="B24" s="17">
        <v>101932</v>
      </c>
      <c r="C24" s="18">
        <v>1750430.83</v>
      </c>
      <c r="D24" s="19">
        <f t="shared" si="0"/>
        <v>17.172534925244282</v>
      </c>
    </row>
    <row r="25" spans="1:5" x14ac:dyDescent="0.45">
      <c r="A25" s="16" t="s">
        <v>0</v>
      </c>
      <c r="B25" s="17">
        <v>231775</v>
      </c>
      <c r="C25" s="18">
        <v>6344976.0099999998</v>
      </c>
      <c r="D25" s="19">
        <f t="shared" si="0"/>
        <v>27.375584122532629</v>
      </c>
    </row>
    <row r="26" spans="1:5" x14ac:dyDescent="0.45">
      <c r="A26" s="16" t="s">
        <v>23</v>
      </c>
      <c r="B26" s="17">
        <v>87064</v>
      </c>
      <c r="C26" s="18">
        <v>524172.28</v>
      </c>
      <c r="D26" s="19">
        <f t="shared" si="0"/>
        <v>6.0205398327667003</v>
      </c>
    </row>
    <row r="27" spans="1:5" x14ac:dyDescent="0.45">
      <c r="A27" s="16" t="s">
        <v>1</v>
      </c>
      <c r="B27" s="17">
        <v>142538</v>
      </c>
      <c r="C27" s="18">
        <v>2378464.84</v>
      </c>
      <c r="D27" s="19">
        <f t="shared" si="0"/>
        <v>16.68653159157558</v>
      </c>
      <c r="E27" s="35"/>
    </row>
    <row r="28" spans="1:5" x14ac:dyDescent="0.45">
      <c r="A28" s="16" t="s">
        <v>8</v>
      </c>
      <c r="B28" s="17">
        <v>53429</v>
      </c>
      <c r="C28" s="18">
        <v>210127.99</v>
      </c>
      <c r="D28" s="19">
        <f t="shared" si="0"/>
        <v>3.9328452712946151</v>
      </c>
    </row>
    <row r="29" spans="1:5" x14ac:dyDescent="0.45">
      <c r="A29" s="16" t="s">
        <v>3</v>
      </c>
      <c r="B29" s="17">
        <v>111932</v>
      </c>
      <c r="C29" s="18">
        <v>1092360.19</v>
      </c>
      <c r="D29" s="19">
        <f t="shared" si="0"/>
        <v>9.7591411749991064</v>
      </c>
    </row>
    <row r="30" spans="1:5" x14ac:dyDescent="0.45">
      <c r="A30" s="16" t="s">
        <v>13</v>
      </c>
      <c r="B30" s="17">
        <v>122051</v>
      </c>
      <c r="C30" s="18">
        <v>1376852.27</v>
      </c>
      <c r="D30" s="19">
        <f t="shared" si="0"/>
        <v>11.280958533727704</v>
      </c>
    </row>
    <row r="31" spans="1:5" x14ac:dyDescent="0.45">
      <c r="A31" s="16" t="s">
        <v>26</v>
      </c>
      <c r="B31" s="17">
        <v>140080</v>
      </c>
      <c r="C31" s="18">
        <v>769685.83</v>
      </c>
      <c r="D31" s="19">
        <f t="shared" si="0"/>
        <v>5.4946161479154769</v>
      </c>
    </row>
    <row r="32" spans="1:5" x14ac:dyDescent="0.45">
      <c r="A32" s="16" t="s">
        <v>33</v>
      </c>
      <c r="B32" s="17">
        <v>150808</v>
      </c>
      <c r="C32" s="18">
        <v>1917746.19</v>
      </c>
      <c r="D32" s="19">
        <f t="shared" si="0"/>
        <v>12.716475186992731</v>
      </c>
    </row>
    <row r="33" spans="1:4" x14ac:dyDescent="0.45">
      <c r="A33" s="16" t="s">
        <v>29</v>
      </c>
      <c r="B33" s="17">
        <v>97613</v>
      </c>
      <c r="C33" s="18">
        <v>474105.99</v>
      </c>
      <c r="D33" s="19">
        <f t="shared" si="0"/>
        <v>4.8569964041674778</v>
      </c>
    </row>
    <row r="34" spans="1:4" x14ac:dyDescent="0.45">
      <c r="A34" s="16" t="s">
        <v>31</v>
      </c>
      <c r="B34" s="17">
        <v>3305408</v>
      </c>
      <c r="C34" s="18">
        <v>94529341.430000007</v>
      </c>
      <c r="D34" s="19">
        <f t="shared" si="0"/>
        <v>28.598388286710751</v>
      </c>
    </row>
    <row r="35" spans="1:4" x14ac:dyDescent="0.45">
      <c r="A35" s="16" t="s">
        <v>5</v>
      </c>
      <c r="B35" s="17">
        <v>577405</v>
      </c>
      <c r="C35" s="18">
        <v>16779214.539999999</v>
      </c>
      <c r="D35" s="19">
        <f t="shared" si="0"/>
        <v>29.059697335492416</v>
      </c>
    </row>
    <row r="36" spans="1:4" x14ac:dyDescent="0.45">
      <c r="A36" s="16" t="s">
        <v>54</v>
      </c>
      <c r="B36" s="17">
        <v>460349</v>
      </c>
      <c r="C36" s="18">
        <v>3845086.73</v>
      </c>
      <c r="D36" s="19">
        <f t="shared" si="0"/>
        <v>8.3525471544415222</v>
      </c>
    </row>
    <row r="37" spans="1:4" x14ac:dyDescent="0.45">
      <c r="A37" s="16" t="s">
        <v>55</v>
      </c>
      <c r="B37" s="17">
        <v>104596</v>
      </c>
      <c r="C37" s="18">
        <v>144307.78</v>
      </c>
      <c r="D37" s="19">
        <f t="shared" si="0"/>
        <v>1.3796682473517152</v>
      </c>
    </row>
    <row r="38" spans="1:4" x14ac:dyDescent="0.45">
      <c r="A38" s="16" t="s">
        <v>41</v>
      </c>
      <c r="B38" s="17">
        <v>217552</v>
      </c>
      <c r="C38" s="18">
        <v>1262747.1100000001</v>
      </c>
      <c r="D38" s="19">
        <f t="shared" si="0"/>
        <v>5.8043461333382371</v>
      </c>
    </row>
    <row r="39" spans="1:4" x14ac:dyDescent="0.45">
      <c r="A39" s="16" t="s">
        <v>14</v>
      </c>
      <c r="B39" s="17">
        <v>77090</v>
      </c>
      <c r="C39" s="18">
        <v>151912.73000000001</v>
      </c>
      <c r="D39" s="19">
        <f t="shared" si="0"/>
        <v>1.9705893111947077</v>
      </c>
    </row>
    <row r="40" spans="1:4" x14ac:dyDescent="0.45">
      <c r="A40" s="16" t="s">
        <v>10</v>
      </c>
      <c r="B40" s="17">
        <v>419366</v>
      </c>
      <c r="C40" s="18">
        <v>3417439.27</v>
      </c>
      <c r="D40" s="19">
        <f t="shared" si="0"/>
        <v>8.1490613688281837</v>
      </c>
    </row>
    <row r="41" spans="1:4" x14ac:dyDescent="0.45">
      <c r="A41" s="16" t="s">
        <v>56</v>
      </c>
      <c r="B41" s="17">
        <v>378675</v>
      </c>
      <c r="C41" s="18">
        <v>2099167.0699999998</v>
      </c>
      <c r="D41" s="19">
        <f t="shared" si="0"/>
        <v>5.5434530137981115</v>
      </c>
    </row>
    <row r="42" spans="1:4" x14ac:dyDescent="0.45">
      <c r="A42" s="16" t="s">
        <v>44</v>
      </c>
      <c r="B42" s="17">
        <v>203081</v>
      </c>
      <c r="C42" s="18">
        <v>2598606.8199999998</v>
      </c>
      <c r="D42" s="19">
        <f t="shared" si="0"/>
        <v>12.795913059321157</v>
      </c>
    </row>
    <row r="43" spans="1:4" x14ac:dyDescent="0.45">
      <c r="A43" s="16" t="s">
        <v>30</v>
      </c>
      <c r="B43" s="17">
        <v>83114</v>
      </c>
      <c r="C43" s="18">
        <v>111710.44</v>
      </c>
      <c r="D43" s="19">
        <f t="shared" si="0"/>
        <v>1.3440628534302284</v>
      </c>
    </row>
    <row r="44" spans="1:4" x14ac:dyDescent="0.45">
      <c r="A44" s="16" t="s">
        <v>18</v>
      </c>
      <c r="B44" s="17">
        <v>143269</v>
      </c>
      <c r="C44" s="18">
        <v>6467733.5599999996</v>
      </c>
      <c r="D44" s="19">
        <f t="shared" si="0"/>
        <v>45.143984811787611</v>
      </c>
    </row>
    <row r="45" spans="1:4" x14ac:dyDescent="0.45">
      <c r="A45" s="16" t="s">
        <v>57</v>
      </c>
      <c r="B45" s="17">
        <v>208563</v>
      </c>
      <c r="C45" s="18">
        <v>3544303.18</v>
      </c>
      <c r="D45" s="19">
        <f t="shared" si="0"/>
        <v>16.993921165307366</v>
      </c>
    </row>
    <row r="46" spans="1:4" x14ac:dyDescent="0.45">
      <c r="A46" s="16" t="s">
        <v>11</v>
      </c>
      <c r="B46" s="17">
        <v>172221</v>
      </c>
      <c r="C46" s="18">
        <v>5935587.2400000002</v>
      </c>
      <c r="D46" s="19">
        <f t="shared" si="0"/>
        <v>34.464944693155886</v>
      </c>
    </row>
    <row r="47" spans="1:4" x14ac:dyDescent="0.45">
      <c r="A47" s="16" t="s">
        <v>47</v>
      </c>
      <c r="B47" s="17">
        <v>51258</v>
      </c>
      <c r="C47" s="18">
        <v>421931.27</v>
      </c>
      <c r="D47" s="19">
        <f t="shared" si="0"/>
        <v>8.2315203480432331</v>
      </c>
    </row>
    <row r="48" spans="1:4" x14ac:dyDescent="0.45">
      <c r="A48" s="16" t="s">
        <v>6</v>
      </c>
      <c r="B48" s="17">
        <v>684234</v>
      </c>
      <c r="C48" s="18">
        <v>20269459.710000001</v>
      </c>
      <c r="D48" s="19">
        <f t="shared" si="0"/>
        <v>29.623578644148054</v>
      </c>
    </row>
    <row r="49" spans="1:4" x14ac:dyDescent="0.45">
      <c r="A49" s="16" t="s">
        <v>17</v>
      </c>
      <c r="B49" s="17">
        <v>39695</v>
      </c>
      <c r="C49" s="18">
        <v>2362931.29</v>
      </c>
      <c r="D49" s="19">
        <f t="shared" si="0"/>
        <v>59.527176974430027</v>
      </c>
    </row>
    <row r="50" spans="1:4" x14ac:dyDescent="0.45">
      <c r="A50" s="16" t="s">
        <v>24</v>
      </c>
      <c r="B50" s="17">
        <v>135436</v>
      </c>
      <c r="C50" s="18">
        <v>1529481.89</v>
      </c>
      <c r="D50" s="19">
        <f t="shared" si="0"/>
        <v>11.293023199149413</v>
      </c>
    </row>
    <row r="51" spans="1:4" x14ac:dyDescent="0.45">
      <c r="A51" s="16" t="s">
        <v>9</v>
      </c>
      <c r="B51" s="17">
        <v>35994</v>
      </c>
      <c r="C51" s="18">
        <v>986712.99</v>
      </c>
      <c r="D51" s="19">
        <f t="shared" si="0"/>
        <v>27.41326304384064</v>
      </c>
    </row>
    <row r="52" spans="1:4" ht="18" customHeight="1" x14ac:dyDescent="0.45">
      <c r="A52" s="16" t="s">
        <v>22</v>
      </c>
      <c r="B52" s="17">
        <v>85449</v>
      </c>
      <c r="C52" s="18">
        <v>2237447.88</v>
      </c>
      <c r="D52" s="19">
        <f t="shared" si="0"/>
        <v>26.184599936804407</v>
      </c>
    </row>
    <row r="53" spans="1:4" x14ac:dyDescent="0.45">
      <c r="A53" s="16" t="s">
        <v>34</v>
      </c>
      <c r="B53" s="17">
        <v>789744</v>
      </c>
      <c r="C53" s="18">
        <v>7071454.9500000002</v>
      </c>
      <c r="D53" s="19">
        <f t="shared" si="0"/>
        <v>8.9541103826049966</v>
      </c>
    </row>
    <row r="54" spans="1:4" x14ac:dyDescent="0.45">
      <c r="A54" s="16" t="s">
        <v>16</v>
      </c>
      <c r="B54" s="17">
        <v>297775</v>
      </c>
      <c r="C54" s="18">
        <v>3509654.96</v>
      </c>
      <c r="D54" s="19">
        <f t="shared" si="0"/>
        <v>11.786264662916631</v>
      </c>
    </row>
    <row r="55" spans="1:4" x14ac:dyDescent="0.45">
      <c r="A55" s="16" t="s">
        <v>15</v>
      </c>
      <c r="B55" s="17">
        <v>60297</v>
      </c>
      <c r="C55" s="18">
        <v>758750.54</v>
      </c>
      <c r="D55" s="19">
        <f t="shared" si="0"/>
        <v>12.583553742308904</v>
      </c>
    </row>
    <row r="56" spans="1:4" x14ac:dyDescent="0.45">
      <c r="A56" s="16" t="s">
        <v>7</v>
      </c>
      <c r="B56" s="17">
        <v>675301</v>
      </c>
      <c r="C56" s="18">
        <v>9084585.7300000004</v>
      </c>
      <c r="D56" s="19">
        <f t="shared" si="0"/>
        <v>13.452646642015932</v>
      </c>
    </row>
    <row r="57" spans="1:4" s="44" customFormat="1" x14ac:dyDescent="0.45">
      <c r="A57" s="40"/>
      <c r="B57" s="41"/>
      <c r="C57" s="42"/>
      <c r="D57" s="22"/>
    </row>
    <row r="58" spans="1:4" x14ac:dyDescent="0.5">
      <c r="A58" s="25" t="s">
        <v>50</v>
      </c>
      <c r="B58" s="23"/>
      <c r="C58" s="20"/>
      <c r="D58" s="20"/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workbookViewId="0">
      <selection activeCell="G52" sqref="G52"/>
    </sheetView>
  </sheetViews>
  <sheetFormatPr baseColWidth="10" defaultColWidth="9.109375" defaultRowHeight="18" x14ac:dyDescent="0.5"/>
  <cols>
    <col min="1" max="1" width="40.88671875" style="20" customWidth="1"/>
    <col min="2" max="2" width="17.109375" style="23" customWidth="1"/>
    <col min="3" max="3" width="15" style="20" customWidth="1"/>
    <col min="4" max="4" width="14.5546875" style="20" bestFit="1" customWidth="1"/>
    <col min="5" max="16384" width="9.109375" style="20"/>
  </cols>
  <sheetData>
    <row r="1" spans="1:4" s="1" customFormat="1" ht="16.8" x14ac:dyDescent="0.45">
      <c r="B1" s="2"/>
      <c r="C1" s="3"/>
      <c r="D1" s="3"/>
    </row>
    <row r="2" spans="1:4" s="1" customFormat="1" ht="26.25" customHeight="1" x14ac:dyDescent="0.45">
      <c r="A2" s="4"/>
      <c r="B2" s="5"/>
      <c r="C2" s="4"/>
      <c r="D2" s="4"/>
    </row>
    <row r="3" spans="1:4" s="1" customFormat="1" ht="24.75" customHeight="1" x14ac:dyDescent="0.45">
      <c r="A3" s="37" t="s">
        <v>48</v>
      </c>
      <c r="B3" s="37"/>
      <c r="C3" s="37"/>
      <c r="D3" s="37"/>
    </row>
    <row r="4" spans="1:4" s="1" customFormat="1" ht="21.6" x14ac:dyDescent="0.55000000000000004">
      <c r="A4" s="38" t="s">
        <v>35</v>
      </c>
      <c r="B4" s="38"/>
      <c r="C4" s="38"/>
      <c r="D4" s="38"/>
    </row>
    <row r="5" spans="1:4" s="1" customFormat="1" ht="19.2" x14ac:dyDescent="0.5">
      <c r="A5" s="39" t="s">
        <v>36</v>
      </c>
      <c r="B5" s="39"/>
      <c r="C5" s="39"/>
      <c r="D5" s="39"/>
    </row>
    <row r="6" spans="1:4" s="1" customFormat="1" ht="16.8" x14ac:dyDescent="0.45">
      <c r="A6" s="24" t="s">
        <v>49</v>
      </c>
      <c r="B6" s="7"/>
      <c r="C6" s="8"/>
      <c r="D6" s="8"/>
    </row>
    <row r="7" spans="1:4" s="1" customFormat="1" ht="16.8" x14ac:dyDescent="0.45">
      <c r="A7" s="6"/>
      <c r="B7" s="7"/>
      <c r="C7" s="8"/>
      <c r="D7" s="8"/>
    </row>
    <row r="8" spans="1:4" s="1" customFormat="1" ht="28.5" customHeight="1" x14ac:dyDescent="0.45">
      <c r="A8" s="9"/>
      <c r="B8" s="10"/>
      <c r="C8" s="11" t="s">
        <v>43</v>
      </c>
      <c r="D8" s="12" t="s">
        <v>37</v>
      </c>
    </row>
    <row r="9" spans="1:4" s="1" customFormat="1" ht="46.5" customHeight="1" x14ac:dyDescent="0.45">
      <c r="A9" s="13" t="s">
        <v>38</v>
      </c>
      <c r="B9" s="14" t="s">
        <v>39</v>
      </c>
      <c r="C9" s="14" t="s">
        <v>40</v>
      </c>
      <c r="D9" s="15" t="s">
        <v>40</v>
      </c>
    </row>
    <row r="10" spans="1:4" x14ac:dyDescent="0.5">
      <c r="A10" s="16" t="s">
        <v>42</v>
      </c>
      <c r="B10" s="17">
        <v>114244</v>
      </c>
      <c r="C10" s="18">
        <v>9236531.5</v>
      </c>
      <c r="D10" s="19">
        <f>C10/B10</f>
        <v>80.849160568607545</v>
      </c>
    </row>
    <row r="11" spans="1:4" x14ac:dyDescent="0.5">
      <c r="A11" s="16" t="s">
        <v>17</v>
      </c>
      <c r="B11" s="17">
        <v>39695</v>
      </c>
      <c r="C11" s="18">
        <v>2362931.29</v>
      </c>
      <c r="D11" s="19">
        <f>C11/B11</f>
        <v>59.527176974430027</v>
      </c>
    </row>
    <row r="12" spans="1:4" x14ac:dyDescent="0.5">
      <c r="A12" s="16" t="s">
        <v>18</v>
      </c>
      <c r="B12" s="17">
        <v>143269</v>
      </c>
      <c r="C12" s="18">
        <v>6467733.5599999996</v>
      </c>
      <c r="D12" s="19">
        <f>C12/B12</f>
        <v>45.143984811787611</v>
      </c>
    </row>
    <row r="13" spans="1:4" x14ac:dyDescent="0.5">
      <c r="A13" s="16" t="s">
        <v>12</v>
      </c>
      <c r="B13" s="17">
        <v>174051</v>
      </c>
      <c r="C13" s="18">
        <v>6861392.4100000001</v>
      </c>
      <c r="D13" s="19">
        <f>C13/B13</f>
        <v>39.421735066158767</v>
      </c>
    </row>
    <row r="14" spans="1:4" x14ac:dyDescent="0.5">
      <c r="A14" s="16" t="s">
        <v>11</v>
      </c>
      <c r="B14" s="17">
        <v>172221</v>
      </c>
      <c r="C14" s="18">
        <v>5935587.2400000002</v>
      </c>
      <c r="D14" s="19">
        <f>C14/B14</f>
        <v>34.464944693155886</v>
      </c>
    </row>
    <row r="15" spans="1:4" ht="15.75" customHeight="1" x14ac:dyDescent="0.5">
      <c r="A15" s="16" t="s">
        <v>46</v>
      </c>
      <c r="B15" s="17">
        <v>337304</v>
      </c>
      <c r="C15" s="18">
        <v>10568776.369999999</v>
      </c>
      <c r="D15" s="19">
        <f>C15/B15</f>
        <v>31.333089349666768</v>
      </c>
    </row>
    <row r="16" spans="1:4" x14ac:dyDescent="0.5">
      <c r="A16" s="16" t="s">
        <v>6</v>
      </c>
      <c r="B16" s="17">
        <v>684234</v>
      </c>
      <c r="C16" s="18">
        <v>20269459.710000001</v>
      </c>
      <c r="D16" s="19">
        <f>C16/B16</f>
        <v>29.623578644148054</v>
      </c>
    </row>
    <row r="17" spans="1:5" ht="18" customHeight="1" x14ac:dyDescent="0.5">
      <c r="A17" s="16" t="s">
        <v>5</v>
      </c>
      <c r="B17" s="17">
        <v>577405</v>
      </c>
      <c r="C17" s="18">
        <v>16779214.539999999</v>
      </c>
      <c r="D17" s="19">
        <f>C17/B17</f>
        <v>29.059697335492416</v>
      </c>
    </row>
    <row r="18" spans="1:5" x14ac:dyDescent="0.5">
      <c r="A18" s="16" t="s">
        <v>20</v>
      </c>
      <c r="B18" s="17">
        <v>53988</v>
      </c>
      <c r="C18" s="18">
        <v>1566155.56</v>
      </c>
      <c r="D18" s="19">
        <f>C18/B18</f>
        <v>29.009327257909167</v>
      </c>
    </row>
    <row r="19" spans="1:5" x14ac:dyDescent="0.5">
      <c r="A19" s="16" t="s">
        <v>31</v>
      </c>
      <c r="B19" s="17">
        <v>3305408</v>
      </c>
      <c r="C19" s="18">
        <v>94529341.430000007</v>
      </c>
      <c r="D19" s="19">
        <f>C19/B19</f>
        <v>28.598388286710751</v>
      </c>
    </row>
    <row r="20" spans="1:5" x14ac:dyDescent="0.5">
      <c r="A20" s="16" t="s">
        <v>9</v>
      </c>
      <c r="B20" s="17">
        <v>35994</v>
      </c>
      <c r="C20" s="18">
        <v>986712.99</v>
      </c>
      <c r="D20" s="19">
        <f>C20/B20</f>
        <v>27.41326304384064</v>
      </c>
    </row>
    <row r="21" spans="1:5" x14ac:dyDescent="0.5">
      <c r="A21" s="16" t="s">
        <v>0</v>
      </c>
      <c r="B21" s="17">
        <v>231775</v>
      </c>
      <c r="C21" s="18">
        <v>6344976.0099999998</v>
      </c>
      <c r="D21" s="19">
        <f>C21/B21</f>
        <v>27.375584122532629</v>
      </c>
    </row>
    <row r="22" spans="1:5" x14ac:dyDescent="0.5">
      <c r="A22" s="16" t="s">
        <v>22</v>
      </c>
      <c r="B22" s="17">
        <v>85449</v>
      </c>
      <c r="C22" s="18">
        <v>2237447.88</v>
      </c>
      <c r="D22" s="19">
        <f>C22/B22</f>
        <v>26.184599936804407</v>
      </c>
    </row>
    <row r="23" spans="1:5" x14ac:dyDescent="0.5">
      <c r="A23" s="16" t="s">
        <v>32</v>
      </c>
      <c r="B23" s="17">
        <v>188102</v>
      </c>
      <c r="C23" s="18">
        <v>4698420.92</v>
      </c>
      <c r="D23" s="19">
        <f>C23/B23</f>
        <v>24.978048718248608</v>
      </c>
    </row>
    <row r="24" spans="1:5" x14ac:dyDescent="0.5">
      <c r="A24" s="16" t="s">
        <v>28</v>
      </c>
      <c r="B24" s="17">
        <v>245468</v>
      </c>
      <c r="C24" s="18">
        <v>5036934.08</v>
      </c>
      <c r="D24" s="19">
        <f>C24/B24</f>
        <v>20.519717763618882</v>
      </c>
    </row>
    <row r="25" spans="1:5" x14ac:dyDescent="0.5">
      <c r="A25" s="16" t="s">
        <v>25</v>
      </c>
      <c r="B25" s="17">
        <v>1636732</v>
      </c>
      <c r="C25" s="18">
        <v>29919161.300000001</v>
      </c>
      <c r="D25" s="19">
        <f>C25/B25</f>
        <v>18.279816915658763</v>
      </c>
    </row>
    <row r="26" spans="1:5" x14ac:dyDescent="0.5">
      <c r="A26" s="16" t="s">
        <v>53</v>
      </c>
      <c r="B26" s="17">
        <v>101932</v>
      </c>
      <c r="C26" s="18">
        <v>1750430.83</v>
      </c>
      <c r="D26" s="19">
        <f>C26/B26</f>
        <v>17.172534925244282</v>
      </c>
    </row>
    <row r="27" spans="1:5" x14ac:dyDescent="0.5">
      <c r="A27" s="16" t="s">
        <v>57</v>
      </c>
      <c r="B27" s="17">
        <v>208563</v>
      </c>
      <c r="C27" s="18">
        <v>3544303.18</v>
      </c>
      <c r="D27" s="19">
        <f>C27/B27</f>
        <v>16.993921165307366</v>
      </c>
    </row>
    <row r="28" spans="1:5" x14ac:dyDescent="0.5">
      <c r="A28" s="16" t="s">
        <v>1</v>
      </c>
      <c r="B28" s="17">
        <v>142538</v>
      </c>
      <c r="C28" s="18">
        <v>2378464.84</v>
      </c>
      <c r="D28" s="19">
        <f>C28/B28</f>
        <v>16.68653159157558</v>
      </c>
      <c r="E28" s="21"/>
    </row>
    <row r="29" spans="1:5" x14ac:dyDescent="0.5">
      <c r="A29" s="16" t="s">
        <v>2</v>
      </c>
      <c r="B29" s="17">
        <v>200753</v>
      </c>
      <c r="C29" s="18">
        <v>3285765.67</v>
      </c>
      <c r="D29" s="19">
        <f>C29/B29</f>
        <v>16.367205820087371</v>
      </c>
    </row>
    <row r="30" spans="1:5" x14ac:dyDescent="0.5">
      <c r="A30" s="16" t="s">
        <v>4</v>
      </c>
      <c r="B30" s="17">
        <v>322071</v>
      </c>
      <c r="C30" s="18">
        <v>4471741.1399999997</v>
      </c>
      <c r="D30" s="19">
        <f>C30/B30</f>
        <v>13.884333392326536</v>
      </c>
    </row>
    <row r="31" spans="1:5" x14ac:dyDescent="0.5">
      <c r="A31" s="16" t="s">
        <v>7</v>
      </c>
      <c r="B31" s="17">
        <v>675301</v>
      </c>
      <c r="C31" s="18">
        <v>9084585.7300000004</v>
      </c>
      <c r="D31" s="19">
        <f>C31/B31</f>
        <v>13.452646642015932</v>
      </c>
    </row>
    <row r="32" spans="1:5" x14ac:dyDescent="0.5">
      <c r="A32" s="16" t="s">
        <v>44</v>
      </c>
      <c r="B32" s="17">
        <v>203081</v>
      </c>
      <c r="C32" s="18">
        <v>2598606.8199999998</v>
      </c>
      <c r="D32" s="19">
        <f>C32/B32</f>
        <v>12.795913059321157</v>
      </c>
    </row>
    <row r="33" spans="1:4" x14ac:dyDescent="0.5">
      <c r="A33" s="16" t="s">
        <v>33</v>
      </c>
      <c r="B33" s="17">
        <v>150808</v>
      </c>
      <c r="C33" s="18">
        <v>1917746.19</v>
      </c>
      <c r="D33" s="19">
        <f>C33/B33</f>
        <v>12.716475186992731</v>
      </c>
    </row>
    <row r="34" spans="1:4" x14ac:dyDescent="0.5">
      <c r="A34" s="16" t="s">
        <v>15</v>
      </c>
      <c r="B34" s="17">
        <v>60297</v>
      </c>
      <c r="C34" s="18">
        <v>758750.54</v>
      </c>
      <c r="D34" s="19">
        <f>C34/B34</f>
        <v>12.583553742308904</v>
      </c>
    </row>
    <row r="35" spans="1:4" x14ac:dyDescent="0.5">
      <c r="A35" s="16" t="s">
        <v>16</v>
      </c>
      <c r="B35" s="17">
        <v>297775</v>
      </c>
      <c r="C35" s="18">
        <v>3509654.96</v>
      </c>
      <c r="D35" s="19">
        <f>C35/B35</f>
        <v>11.786264662916631</v>
      </c>
    </row>
    <row r="36" spans="1:4" x14ac:dyDescent="0.5">
      <c r="A36" s="16" t="s">
        <v>24</v>
      </c>
      <c r="B36" s="17">
        <v>135436</v>
      </c>
      <c r="C36" s="18">
        <v>1529481.89</v>
      </c>
      <c r="D36" s="19">
        <f>C36/B36</f>
        <v>11.293023199149413</v>
      </c>
    </row>
    <row r="37" spans="1:4" x14ac:dyDescent="0.5">
      <c r="A37" s="16" t="s">
        <v>13</v>
      </c>
      <c r="B37" s="17">
        <v>122051</v>
      </c>
      <c r="C37" s="18">
        <v>1376852.27</v>
      </c>
      <c r="D37" s="19">
        <f>C37/B37</f>
        <v>11.280958533727704</v>
      </c>
    </row>
    <row r="38" spans="1:4" x14ac:dyDescent="0.5">
      <c r="A38" s="16" t="s">
        <v>21</v>
      </c>
      <c r="B38" s="17">
        <v>172722</v>
      </c>
      <c r="C38" s="18">
        <v>1861491.26</v>
      </c>
      <c r="D38" s="19">
        <f>C38/B38</f>
        <v>10.777383656974791</v>
      </c>
    </row>
    <row r="39" spans="1:4" x14ac:dyDescent="0.5">
      <c r="A39" s="16" t="s">
        <v>3</v>
      </c>
      <c r="B39" s="17">
        <v>111932</v>
      </c>
      <c r="C39" s="18">
        <v>1092360.19</v>
      </c>
      <c r="D39" s="19">
        <f>C39/B39</f>
        <v>9.7591411749991064</v>
      </c>
    </row>
    <row r="40" spans="1:4" x14ac:dyDescent="0.5">
      <c r="A40" s="16" t="s">
        <v>34</v>
      </c>
      <c r="B40" s="17">
        <v>789744</v>
      </c>
      <c r="C40" s="18">
        <v>7071454.9500000002</v>
      </c>
      <c r="D40" s="19">
        <f>C40/B40</f>
        <v>8.9541103826049966</v>
      </c>
    </row>
    <row r="41" spans="1:4" x14ac:dyDescent="0.5">
      <c r="A41" s="16" t="s">
        <v>54</v>
      </c>
      <c r="B41" s="17">
        <v>460349</v>
      </c>
      <c r="C41" s="18">
        <v>3845086.73</v>
      </c>
      <c r="D41" s="19">
        <f>C41/B41</f>
        <v>8.3525471544415222</v>
      </c>
    </row>
    <row r="42" spans="1:4" x14ac:dyDescent="0.5">
      <c r="A42" s="16" t="s">
        <v>47</v>
      </c>
      <c r="B42" s="17">
        <v>51258</v>
      </c>
      <c r="C42" s="18">
        <v>421931.27</v>
      </c>
      <c r="D42" s="19">
        <f>C42/B42</f>
        <v>8.2315203480432331</v>
      </c>
    </row>
    <row r="43" spans="1:4" x14ac:dyDescent="0.5">
      <c r="A43" s="16" t="s">
        <v>10</v>
      </c>
      <c r="B43" s="17">
        <v>419366</v>
      </c>
      <c r="C43" s="18">
        <v>3417439.27</v>
      </c>
      <c r="D43" s="19">
        <f>C43/B43</f>
        <v>8.1490613688281837</v>
      </c>
    </row>
    <row r="44" spans="1:4" x14ac:dyDescent="0.5">
      <c r="A44" s="16" t="s">
        <v>52</v>
      </c>
      <c r="B44" s="17">
        <v>172589</v>
      </c>
      <c r="C44" s="18">
        <v>1180944.47</v>
      </c>
      <c r="D44" s="19">
        <f>C44/B44</f>
        <v>6.8425245525496985</v>
      </c>
    </row>
    <row r="45" spans="1:4" x14ac:dyDescent="0.5">
      <c r="A45" s="16" t="s">
        <v>23</v>
      </c>
      <c r="B45" s="17">
        <v>87064</v>
      </c>
      <c r="C45" s="18">
        <v>524172.28</v>
      </c>
      <c r="D45" s="19">
        <f>C45/B45</f>
        <v>6.0205398327667003</v>
      </c>
    </row>
    <row r="46" spans="1:4" x14ac:dyDescent="0.5">
      <c r="A46" s="16" t="s">
        <v>41</v>
      </c>
      <c r="B46" s="17">
        <v>217552</v>
      </c>
      <c r="C46" s="18">
        <v>1262747.1100000001</v>
      </c>
      <c r="D46" s="19">
        <f>C46/B46</f>
        <v>5.8043461333382371</v>
      </c>
    </row>
    <row r="47" spans="1:4" x14ac:dyDescent="0.5">
      <c r="A47" s="16" t="s">
        <v>56</v>
      </c>
      <c r="B47" s="17">
        <v>378675</v>
      </c>
      <c r="C47" s="18">
        <v>2099167.0699999998</v>
      </c>
      <c r="D47" s="19">
        <f>C47/B47</f>
        <v>5.5434530137981115</v>
      </c>
    </row>
    <row r="48" spans="1:4" x14ac:dyDescent="0.5">
      <c r="A48" s="16" t="s">
        <v>26</v>
      </c>
      <c r="B48" s="17">
        <v>140080</v>
      </c>
      <c r="C48" s="18">
        <v>769685.83</v>
      </c>
      <c r="D48" s="19">
        <f>C48/B48</f>
        <v>5.4946161479154769</v>
      </c>
    </row>
    <row r="49" spans="1:4" x14ac:dyDescent="0.5">
      <c r="A49" s="16" t="s">
        <v>29</v>
      </c>
      <c r="B49" s="17">
        <v>97613</v>
      </c>
      <c r="C49" s="18">
        <v>474105.99</v>
      </c>
      <c r="D49" s="19">
        <f>C49/B49</f>
        <v>4.8569964041674778</v>
      </c>
    </row>
    <row r="50" spans="1:4" x14ac:dyDescent="0.5">
      <c r="A50" s="16" t="s">
        <v>8</v>
      </c>
      <c r="B50" s="17">
        <v>53429</v>
      </c>
      <c r="C50" s="18">
        <v>210127.99</v>
      </c>
      <c r="D50" s="19">
        <f>C50/B50</f>
        <v>3.9328452712946151</v>
      </c>
    </row>
    <row r="51" spans="1:4" ht="16.2" customHeight="1" x14ac:dyDescent="0.5">
      <c r="A51" s="16" t="s">
        <v>19</v>
      </c>
      <c r="B51" s="17">
        <v>75104</v>
      </c>
      <c r="C51" s="18">
        <v>289915.7</v>
      </c>
      <c r="D51" s="19">
        <f>C51/B51</f>
        <v>3.8601898700468684</v>
      </c>
    </row>
    <row r="52" spans="1:4" ht="16.2" customHeight="1" x14ac:dyDescent="0.5">
      <c r="A52" s="16" t="s">
        <v>51</v>
      </c>
      <c r="B52" s="17">
        <v>57949</v>
      </c>
      <c r="C52" s="18">
        <v>203205.21</v>
      </c>
      <c r="D52" s="19">
        <f>C52/B52</f>
        <v>3.5066215120191893</v>
      </c>
    </row>
    <row r="53" spans="1:4" ht="16.2" customHeight="1" x14ac:dyDescent="0.5">
      <c r="A53" s="16" t="s">
        <v>14</v>
      </c>
      <c r="B53" s="17">
        <v>77090</v>
      </c>
      <c r="C53" s="18">
        <v>151912.73000000001</v>
      </c>
      <c r="D53" s="19">
        <f>C53/B53</f>
        <v>1.9705893111947077</v>
      </c>
    </row>
    <row r="54" spans="1:4" ht="16.2" customHeight="1" x14ac:dyDescent="0.5">
      <c r="A54" s="16" t="s">
        <v>27</v>
      </c>
      <c r="B54" s="17">
        <v>95418</v>
      </c>
      <c r="C54" s="18">
        <v>156410.76</v>
      </c>
      <c r="D54" s="19">
        <f>C54/B54</f>
        <v>1.6392165000314407</v>
      </c>
    </row>
    <row r="55" spans="1:4" ht="16.2" customHeight="1" x14ac:dyDescent="0.5">
      <c r="A55" s="16" t="s">
        <v>55</v>
      </c>
      <c r="B55" s="17">
        <v>104596</v>
      </c>
      <c r="C55" s="18">
        <v>144307.78</v>
      </c>
      <c r="D55" s="19">
        <f>C55/B55</f>
        <v>1.3796682473517152</v>
      </c>
    </row>
    <row r="56" spans="1:4" ht="16.2" customHeight="1" x14ac:dyDescent="0.5">
      <c r="A56" s="16" t="s">
        <v>30</v>
      </c>
      <c r="B56" s="17">
        <v>83114</v>
      </c>
      <c r="C56" s="18">
        <v>111710.44</v>
      </c>
      <c r="D56" s="19">
        <f>C56/B56</f>
        <v>1.3440628534302284</v>
      </c>
    </row>
    <row r="57" spans="1:4" s="43" customFormat="1" ht="16.2" customHeight="1" x14ac:dyDescent="0.5">
      <c r="A57" s="40"/>
      <c r="B57" s="41"/>
      <c r="C57" s="42"/>
      <c r="D57" s="22"/>
    </row>
    <row r="58" spans="1:4" x14ac:dyDescent="0.5">
      <c r="A58" s="25" t="s">
        <v>50</v>
      </c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2022-09-07T09:57:01Z</dcterms:modified>
</cp:coreProperties>
</file>