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10" i="3" l="1"/>
  <c r="D11" i="3"/>
  <c r="D38" i="4" l="1"/>
  <c r="D20" i="4"/>
  <c r="D51" i="4"/>
  <c r="D16" i="4"/>
  <c r="D26" i="4"/>
  <c r="D10" i="4"/>
  <c r="D46" i="4"/>
  <c r="D47" i="4"/>
  <c r="D32" i="4"/>
  <c r="D25" i="4"/>
  <c r="D35" i="4"/>
  <c r="D15" i="4"/>
  <c r="D19" i="4"/>
  <c r="D31" i="4"/>
  <c r="D29" i="4"/>
  <c r="D24" i="4"/>
  <c r="D45" i="4"/>
  <c r="D43" i="4"/>
  <c r="D13" i="4"/>
  <c r="D48" i="4"/>
  <c r="D36" i="4"/>
  <c r="D23" i="4"/>
  <c r="D37" i="4"/>
  <c r="D22" i="4"/>
  <c r="D11" i="4"/>
  <c r="D21" i="4"/>
  <c r="D12" i="4"/>
  <c r="D14" i="4"/>
  <c r="D18" i="4"/>
  <c r="D41" i="4"/>
  <c r="D49" i="4"/>
  <c r="D27" i="4"/>
  <c r="D50" i="4"/>
  <c r="D34" i="4"/>
  <c r="D33" i="4"/>
  <c r="D28" i="4"/>
  <c r="D42" i="4"/>
  <c r="D39" i="4"/>
  <c r="D40" i="4"/>
  <c r="D17" i="4"/>
  <c r="D44" i="4"/>
  <c r="D30" i="4"/>
  <c r="D34" i="3" l="1"/>
  <c r="D37" i="3" l="1"/>
  <c r="D29" i="3"/>
  <c r="D23" i="3"/>
  <c r="D32" i="3"/>
  <c r="D46" i="3"/>
  <c r="D16" i="3"/>
  <c r="D49" i="3"/>
  <c r="D35" i="3"/>
  <c r="D28" i="3"/>
  <c r="D31" i="3"/>
  <c r="D30" i="3"/>
  <c r="D43" i="3"/>
  <c r="D48" i="3"/>
  <c r="D22" i="3"/>
  <c r="D19" i="3"/>
  <c r="D15" i="3"/>
  <c r="D14" i="3"/>
  <c r="D12" i="3"/>
  <c r="D45" i="3"/>
  <c r="D42" i="3"/>
  <c r="D18" i="3"/>
  <c r="D38" i="3"/>
  <c r="D44" i="3"/>
  <c r="D47" i="3"/>
  <c r="D20" i="3"/>
  <c r="D41" i="3"/>
  <c r="D40" i="3"/>
  <c r="D50" i="3"/>
  <c r="D39" i="3"/>
  <c r="D51" i="3"/>
  <c r="D13" i="3"/>
  <c r="D21" i="3"/>
  <c r="D17" i="3"/>
  <c r="D25" i="3"/>
  <c r="D33" i="3"/>
  <c r="D36" i="3"/>
  <c r="D24" i="3"/>
  <c r="D27" i="3"/>
  <c r="D26" i="3"/>
</calcChain>
</file>

<file path=xl/sharedStrings.xml><?xml version="1.0" encoding="utf-8"?>
<sst xmlns="http://schemas.openxmlformats.org/spreadsheetml/2006/main" count="107" uniqueCount="53">
  <si>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</si>
  <si>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</si>
  <si>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</si>
  <si>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</si>
  <si>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</si>
  <si>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</si>
  <si>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</si>
  <si>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</si>
  <si>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</si>
  <si>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</si>
  <si>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</si>
  <si>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</si>
  <si>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</si>
  <si>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</si>
  <si>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</si>
  <si>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</si>
  <si>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</si>
  <si>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</si>
  <si>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</si>
  <si>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</si>
  <si>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</si>
  <si>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</si>
  <si>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</si>
  <si>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</si>
  <si>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</si>
  <si>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</si>
  <si>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</si>
  <si>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</si>
  <si>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</si>
  <si>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</si>
  <si>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</si>
  <si>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</si>
  <si>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</si>
  <si>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</si>
  <si>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</si>
  <si>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</si>
  <si>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</si>
  <si>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</si>
  <si>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</si>
  <si>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</si>
  <si>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</si>
  <si>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</si>
  <si>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</si>
  <si>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</si>
  <si>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</si>
  <si>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 </t>
  </si>
  <si>
    <t xml:space="preserve">Badajoz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</si>
  <si>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</si>
  <si>
    <t>Ingresos patrimoniales per cápita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</si>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</sst>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0" fillId="2" borderId="1" xfId="3" applyNumberFormat="1" applyFont="1" applyFill="1" applyBorder="1" applyAlignment="1">
      <alignment horizontal="right" wrapText="1"/>
    </xf>
    <xf numFmtId="4" fontId="9" fillId="2" borderId="1" xfId="3" applyNumberFormat="1" applyFont="1" applyFill="1" applyBorder="1" applyAlignment="1">
      <alignment horizontal="center" wrapText="1"/>
    </xf>
    <xf numFmtId="0" fontId="11" fillId="0" borderId="0" xfId="0" applyFont="1"/>
    <xf numFmtId="0" fontId="11" fillId="4" borderId="0" xfId="0" applyFont="1" applyFill="1"/>
    <xf numFmtId="4" fontId="9" fillId="0" borderId="0" xfId="3" applyNumberFormat="1" applyFont="1" applyFill="1" applyBorder="1" applyAlignment="1">
      <alignment horizontal="center" wrapText="1"/>
    </xf>
    <xf numFmtId="3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0" fillId="2" borderId="1" xfId="3" applyNumberFormat="1" applyFont="1" applyFill="1" applyBorder="1" applyAlignment="1">
      <alignment horizontal="right" vertical="center" wrapText="1"/>
    </xf>
    <xf numFmtId="4" fontId="10" fillId="2" borderId="1" xfId="3" applyNumberFormat="1" applyFont="1" applyFill="1" applyBorder="1" applyAlignment="1">
      <alignment horizontal="right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4" fontId="9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/>
    </xf>
    <xf numFmtId="3" fontId="11" fillId="0" borderId="0" xfId="0" applyNumberFormat="1" applyFont="1" applyAlignment="1">
      <alignment vertic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6" workbookViewId="0">
      <selection activeCell="F9" sqref="F9"/>
    </sheetView>
  </sheetViews>
  <sheetFormatPr baseColWidth="10" defaultColWidth="9.109375" defaultRowHeight="18" x14ac:dyDescent="0.3"/>
  <cols>
    <col min="1" max="1" width="41.33203125" style="44" customWidth="1"/>
    <col min="2" max="2" width="17.109375" style="48" customWidth="1"/>
    <col min="3" max="3" width="15" style="44" customWidth="1"/>
    <col min="4" max="4" width="14.5546875" style="44" bestFit="1" customWidth="1"/>
    <col min="5" max="16384" width="9.109375" style="44"/>
  </cols>
  <sheetData>
    <row r="1" spans="1:4" s="30" customFormat="1" ht="16.8" x14ac:dyDescent="0.3">
      <c r="B1" s="31"/>
      <c r="C1" s="32"/>
      <c r="D1" s="32"/>
    </row>
    <row r="2" spans="1:4" s="30" customFormat="1" ht="26.25" customHeight="1" x14ac:dyDescent="0.3">
      <c r="A2" s="4"/>
      <c r="B2" s="5"/>
      <c r="C2" s="4"/>
      <c r="D2" s="4"/>
    </row>
    <row r="3" spans="1:4" s="30" customFormat="1" ht="24.75" customHeight="1" x14ac:dyDescent="0.3">
      <c r="A3" s="6" t="s">
        <v>48</v>
      </c>
      <c r="B3" s="6"/>
      <c r="C3" s="6"/>
      <c r="D3" s="6"/>
    </row>
    <row r="4" spans="1:4" s="30" customFormat="1" ht="21.6" x14ac:dyDescent="0.3">
      <c r="A4" s="33" t="s">
        <v>35</v>
      </c>
      <c r="B4" s="33"/>
      <c r="C4" s="33"/>
      <c r="D4" s="33"/>
    </row>
    <row r="5" spans="1:4" s="30" customFormat="1" ht="19.2" x14ac:dyDescent="0.3">
      <c r="A5" s="34" t="s">
        <v>36</v>
      </c>
      <c r="B5" s="34"/>
      <c r="C5" s="34"/>
      <c r="D5" s="34"/>
    </row>
    <row r="6" spans="1:4" s="30" customFormat="1" ht="16.8" x14ac:dyDescent="0.3">
      <c r="A6" s="35" t="s">
        <v>47</v>
      </c>
      <c r="B6" s="36"/>
      <c r="C6" s="37"/>
      <c r="D6" s="37"/>
    </row>
    <row r="7" spans="1:4" s="30" customFormat="1" ht="16.8" x14ac:dyDescent="0.3">
      <c r="A7" s="38"/>
      <c r="B7" s="36"/>
      <c r="C7" s="37"/>
      <c r="D7" s="37"/>
    </row>
    <row r="8" spans="1:4" s="30" customFormat="1" ht="28.5" customHeight="1" x14ac:dyDescent="0.3">
      <c r="A8" s="39" t="s">
        <v>45</v>
      </c>
      <c r="B8" s="40"/>
      <c r="C8" s="14" t="s">
        <v>43</v>
      </c>
      <c r="D8" s="15" t="s">
        <v>37</v>
      </c>
    </row>
    <row r="9" spans="1:4" s="30" customFormat="1" ht="46.5" customHeight="1" x14ac:dyDescent="0.3">
      <c r="A9" s="16" t="s">
        <v>38</v>
      </c>
      <c r="B9" s="17" t="s">
        <v>39</v>
      </c>
      <c r="C9" s="17" t="s">
        <v>40</v>
      </c>
      <c r="D9" s="18" t="s">
        <v>40</v>
      </c>
    </row>
    <row r="10" spans="1:4" s="44" customFormat="1" x14ac:dyDescent="0.3">
      <c r="A10" s="19" t="s">
        <v>21</v>
      </c>
      <c r="B10" s="41">
        <v>174336</v>
      </c>
      <c r="C10" s="42">
        <v>1926173.51</v>
      </c>
      <c r="D10" s="43">
        <f t="shared" ref="D10:D51" si="0">C10/B10</f>
        <v>11.048627420613069</v>
      </c>
    </row>
    <row r="11" spans="1:4" s="44" customFormat="1" x14ac:dyDescent="0.3">
      <c r="A11" s="19" t="s">
        <v>50</v>
      </c>
      <c r="B11" s="41">
        <v>337482</v>
      </c>
      <c r="C11" s="42">
        <v>7514959.21</v>
      </c>
      <c r="D11" s="43">
        <f t="shared" si="0"/>
        <v>22.267733419856466</v>
      </c>
    </row>
    <row r="12" spans="1:4" s="44" customFormat="1" x14ac:dyDescent="0.3">
      <c r="A12" s="19" t="s">
        <v>2</v>
      </c>
      <c r="B12" s="41">
        <v>201322</v>
      </c>
      <c r="C12" s="42">
        <v>1955242.6</v>
      </c>
      <c r="D12" s="43">
        <f t="shared" si="0"/>
        <v>9.7120165704691992</v>
      </c>
    </row>
    <row r="13" spans="1:4" s="44" customFormat="1" x14ac:dyDescent="0.3">
      <c r="A13" s="19" t="s">
        <v>46</v>
      </c>
      <c r="B13" s="41">
        <v>150984</v>
      </c>
      <c r="C13" s="42">
        <v>524015.4</v>
      </c>
      <c r="D13" s="43">
        <f t="shared" si="0"/>
        <v>3.4706684151963123</v>
      </c>
    </row>
    <row r="14" spans="1:4" s="44" customFormat="1" ht="15.75" customHeight="1" x14ac:dyDescent="0.3">
      <c r="A14" s="19" t="s">
        <v>25</v>
      </c>
      <c r="B14" s="41">
        <v>1664182</v>
      </c>
      <c r="C14" s="42">
        <v>22821470.280000001</v>
      </c>
      <c r="D14" s="43">
        <f t="shared" si="0"/>
        <v>13.713325994392441</v>
      </c>
    </row>
    <row r="15" spans="1:4" s="44" customFormat="1" x14ac:dyDescent="0.3">
      <c r="A15" s="19" t="s">
        <v>12</v>
      </c>
      <c r="B15" s="41">
        <v>176418</v>
      </c>
      <c r="C15" s="42">
        <v>7455006.6100000003</v>
      </c>
      <c r="D15" s="43">
        <f t="shared" si="0"/>
        <v>42.25763023047535</v>
      </c>
    </row>
    <row r="16" spans="1:4" s="44" customFormat="1" x14ac:dyDescent="0.3">
      <c r="A16" s="19" t="s">
        <v>27</v>
      </c>
      <c r="B16" s="41">
        <v>96255</v>
      </c>
      <c r="C16" s="42">
        <v>545914.57999999996</v>
      </c>
      <c r="D16" s="43">
        <f t="shared" si="0"/>
        <v>5.6715451664848571</v>
      </c>
    </row>
    <row r="17" spans="1:5" s="44" customFormat="1" x14ac:dyDescent="0.3">
      <c r="A17" s="19" t="s">
        <v>42</v>
      </c>
      <c r="B17" s="41">
        <v>115439</v>
      </c>
      <c r="C17" s="42">
        <v>7038603.54</v>
      </c>
      <c r="D17" s="43">
        <f t="shared" si="0"/>
        <v>60.972492311956962</v>
      </c>
    </row>
    <row r="18" spans="1:5" s="44" customFormat="1" ht="18" customHeight="1" x14ac:dyDescent="0.3">
      <c r="A18" s="19" t="s">
        <v>51</v>
      </c>
      <c r="B18" s="41">
        <v>174264</v>
      </c>
      <c r="C18" s="42">
        <v>1080624.3</v>
      </c>
      <c r="D18" s="43">
        <f t="shared" si="0"/>
        <v>6.2010759537253826</v>
      </c>
    </row>
    <row r="19" spans="1:5" s="44" customFormat="1" x14ac:dyDescent="0.3">
      <c r="A19" s="19" t="s">
        <v>19</v>
      </c>
      <c r="B19" s="41">
        <v>75504</v>
      </c>
      <c r="C19" s="42">
        <v>323687.23</v>
      </c>
      <c r="D19" s="43">
        <f t="shared" si="0"/>
        <v>4.2870209525323162</v>
      </c>
    </row>
    <row r="20" spans="1:5" s="44" customFormat="1" x14ac:dyDescent="0.3">
      <c r="A20" s="19" t="s">
        <v>4</v>
      </c>
      <c r="B20" s="41">
        <v>326039</v>
      </c>
      <c r="C20" s="42">
        <v>4697095.55</v>
      </c>
      <c r="D20" s="43">
        <f t="shared" si="0"/>
        <v>14.406545075895828</v>
      </c>
    </row>
    <row r="21" spans="1:5" s="44" customFormat="1" x14ac:dyDescent="0.3">
      <c r="A21" s="19" t="s">
        <v>28</v>
      </c>
      <c r="B21" s="41">
        <v>247604</v>
      </c>
      <c r="C21" s="42">
        <v>7480019.9299999997</v>
      </c>
      <c r="D21" s="43">
        <f t="shared" si="0"/>
        <v>30.209608608907772</v>
      </c>
    </row>
    <row r="22" spans="1:5" s="44" customFormat="1" x14ac:dyDescent="0.3">
      <c r="A22" s="19" t="s">
        <v>20</v>
      </c>
      <c r="B22" s="41">
        <v>54621</v>
      </c>
      <c r="C22" s="42">
        <v>1385000.84</v>
      </c>
      <c r="D22" s="43">
        <f t="shared" si="0"/>
        <v>25.356563226597832</v>
      </c>
    </row>
    <row r="23" spans="1:5" s="44" customFormat="1" x14ac:dyDescent="0.3">
      <c r="A23" s="19" t="s">
        <v>32</v>
      </c>
      <c r="B23" s="41">
        <v>188240</v>
      </c>
      <c r="C23" s="42">
        <v>4304221.68</v>
      </c>
      <c r="D23" s="43">
        <f t="shared" si="0"/>
        <v>22.865606034849126</v>
      </c>
    </row>
    <row r="24" spans="1:5" s="44" customFormat="1" x14ac:dyDescent="0.3">
      <c r="A24" s="19" t="s">
        <v>0</v>
      </c>
      <c r="B24" s="41">
        <v>233648</v>
      </c>
      <c r="C24" s="42">
        <v>2823552.87</v>
      </c>
      <c r="D24" s="43">
        <f t="shared" si="0"/>
        <v>12.084643865986441</v>
      </c>
    </row>
    <row r="25" spans="1:5" s="44" customFormat="1" x14ac:dyDescent="0.3">
      <c r="A25" s="19" t="s">
        <v>23</v>
      </c>
      <c r="B25" s="41">
        <v>87484</v>
      </c>
      <c r="C25" s="42">
        <v>340349.72</v>
      </c>
      <c r="D25" s="43">
        <f t="shared" si="0"/>
        <v>3.890422477252983</v>
      </c>
    </row>
    <row r="26" spans="1:5" s="44" customFormat="1" x14ac:dyDescent="0.3">
      <c r="A26" s="19" t="s">
        <v>1</v>
      </c>
      <c r="B26" s="41">
        <v>143837</v>
      </c>
      <c r="C26" s="42">
        <v>1761415.8</v>
      </c>
      <c r="D26" s="43">
        <f t="shared" si="0"/>
        <v>12.245915863095032</v>
      </c>
    </row>
    <row r="27" spans="1:5" s="44" customFormat="1" x14ac:dyDescent="0.3">
      <c r="A27" s="19" t="s">
        <v>8</v>
      </c>
      <c r="B27" s="41">
        <v>53956</v>
      </c>
      <c r="C27" s="42">
        <v>187453.17</v>
      </c>
      <c r="D27" s="43">
        <f t="shared" si="0"/>
        <v>3.4741858180739866</v>
      </c>
      <c r="E27" s="45"/>
    </row>
    <row r="28" spans="1:5" s="44" customFormat="1" x14ac:dyDescent="0.3">
      <c r="A28" s="19" t="s">
        <v>3</v>
      </c>
      <c r="B28" s="41">
        <v>112757</v>
      </c>
      <c r="C28" s="42">
        <v>702064.95</v>
      </c>
      <c r="D28" s="43">
        <f t="shared" si="0"/>
        <v>6.2263535745009175</v>
      </c>
    </row>
    <row r="29" spans="1:5" s="44" customFormat="1" x14ac:dyDescent="0.3">
      <c r="A29" s="19" t="s">
        <v>13</v>
      </c>
      <c r="B29" s="41">
        <v>124028</v>
      </c>
      <c r="C29" s="42">
        <v>1810378.71</v>
      </c>
      <c r="D29" s="43">
        <f t="shared" si="0"/>
        <v>14.596532315283646</v>
      </c>
    </row>
    <row r="30" spans="1:5" s="44" customFormat="1" x14ac:dyDescent="0.3">
      <c r="A30" s="19" t="s">
        <v>26</v>
      </c>
      <c r="B30" s="41">
        <v>140403</v>
      </c>
      <c r="C30" s="42">
        <v>447301.16</v>
      </c>
      <c r="D30" s="43">
        <f t="shared" si="0"/>
        <v>3.1858376245521818</v>
      </c>
    </row>
    <row r="31" spans="1:5" s="44" customFormat="1" x14ac:dyDescent="0.3">
      <c r="A31" s="19" t="s">
        <v>33</v>
      </c>
      <c r="B31" s="41">
        <v>152485</v>
      </c>
      <c r="C31" s="42">
        <v>2478764.5299999998</v>
      </c>
      <c r="D31" s="43">
        <f t="shared" si="0"/>
        <v>16.25579256976096</v>
      </c>
    </row>
    <row r="32" spans="1:5" s="44" customFormat="1" x14ac:dyDescent="0.3">
      <c r="A32" s="19" t="s">
        <v>29</v>
      </c>
      <c r="B32" s="41">
        <v>98519</v>
      </c>
      <c r="C32" s="42">
        <v>218943.45</v>
      </c>
      <c r="D32" s="43">
        <f t="shared" si="0"/>
        <v>2.2223474659710312</v>
      </c>
    </row>
    <row r="33" spans="1:4" s="44" customFormat="1" x14ac:dyDescent="0.3">
      <c r="A33" s="19" t="s">
        <v>31</v>
      </c>
      <c r="B33" s="41">
        <v>3334730</v>
      </c>
      <c r="C33" s="42">
        <v>94677814.849999994</v>
      </c>
      <c r="D33" s="43">
        <f t="shared" si="0"/>
        <v>28.391448438104433</v>
      </c>
    </row>
    <row r="34" spans="1:4" s="44" customFormat="1" x14ac:dyDescent="0.3">
      <c r="A34" s="19" t="s">
        <v>5</v>
      </c>
      <c r="B34" s="41">
        <v>578460</v>
      </c>
      <c r="C34" s="42">
        <v>13178893.92</v>
      </c>
      <c r="D34" s="43">
        <f t="shared" si="0"/>
        <v>22.78272295405041</v>
      </c>
    </row>
    <row r="35" spans="1:4" s="44" customFormat="1" x14ac:dyDescent="0.3">
      <c r="A35" s="19" t="s">
        <v>41</v>
      </c>
      <c r="B35" s="41">
        <v>219910</v>
      </c>
      <c r="C35" s="42">
        <v>1685849.41</v>
      </c>
      <c r="D35" s="43">
        <f t="shared" si="0"/>
        <v>7.6660879905415849</v>
      </c>
    </row>
    <row r="36" spans="1:4" s="44" customFormat="1" x14ac:dyDescent="0.3">
      <c r="A36" s="19" t="s">
        <v>14</v>
      </c>
      <c r="B36" s="41">
        <v>78144</v>
      </c>
      <c r="C36" s="42">
        <v>144818.94</v>
      </c>
      <c r="D36" s="43">
        <f t="shared" si="0"/>
        <v>1.8532317260442261</v>
      </c>
    </row>
    <row r="37" spans="1:4" s="44" customFormat="1" x14ac:dyDescent="0.3">
      <c r="A37" s="19" t="s">
        <v>10</v>
      </c>
      <c r="B37" s="41">
        <v>422587</v>
      </c>
      <c r="C37" s="42">
        <v>3507968.45</v>
      </c>
      <c r="D37" s="43">
        <f t="shared" si="0"/>
        <v>8.3011745510391943</v>
      </c>
    </row>
    <row r="38" spans="1:4" s="44" customFormat="1" x14ac:dyDescent="0.3">
      <c r="A38" s="19" t="s">
        <v>44</v>
      </c>
      <c r="B38" s="41">
        <v>203944</v>
      </c>
      <c r="C38" s="42">
        <v>2719141.37</v>
      </c>
      <c r="D38" s="43">
        <f t="shared" si="0"/>
        <v>13.332784342760759</v>
      </c>
    </row>
    <row r="39" spans="1:4" s="44" customFormat="1" x14ac:dyDescent="0.3">
      <c r="A39" s="19" t="s">
        <v>30</v>
      </c>
      <c r="B39" s="41">
        <v>83260</v>
      </c>
      <c r="C39" s="42">
        <v>47450.28</v>
      </c>
      <c r="D39" s="43">
        <f t="shared" si="0"/>
        <v>0.56990487629113618</v>
      </c>
    </row>
    <row r="40" spans="1:4" s="44" customFormat="1" x14ac:dyDescent="0.3">
      <c r="A40" s="19" t="s">
        <v>18</v>
      </c>
      <c r="B40" s="41">
        <v>144825</v>
      </c>
      <c r="C40" s="42">
        <v>6204056.2199999997</v>
      </c>
      <c r="D40" s="43">
        <f t="shared" si="0"/>
        <v>42.838296012428792</v>
      </c>
    </row>
    <row r="41" spans="1:4" s="44" customFormat="1" x14ac:dyDescent="0.3">
      <c r="A41" s="19" t="s">
        <v>11</v>
      </c>
      <c r="B41" s="41">
        <v>173375</v>
      </c>
      <c r="C41" s="42">
        <v>3290216.91</v>
      </c>
      <c r="D41" s="43">
        <f t="shared" si="0"/>
        <v>18.977458745493873</v>
      </c>
    </row>
    <row r="42" spans="1:4" s="44" customFormat="1" x14ac:dyDescent="0.3">
      <c r="A42" s="19" t="s">
        <v>52</v>
      </c>
      <c r="B42" s="41">
        <v>52057</v>
      </c>
      <c r="C42" s="42">
        <v>384479.27</v>
      </c>
      <c r="D42" s="43">
        <f t="shared" si="0"/>
        <v>7.3857362122289034</v>
      </c>
    </row>
    <row r="43" spans="1:4" s="44" customFormat="1" x14ac:dyDescent="0.3">
      <c r="A43" s="19" t="s">
        <v>6</v>
      </c>
      <c r="B43" s="41">
        <v>691395</v>
      </c>
      <c r="C43" s="42">
        <v>9238663.7300000004</v>
      </c>
      <c r="D43" s="43">
        <f t="shared" si="0"/>
        <v>13.362352533645746</v>
      </c>
    </row>
    <row r="44" spans="1:4" s="44" customFormat="1" x14ac:dyDescent="0.3">
      <c r="A44" s="19" t="s">
        <v>17</v>
      </c>
      <c r="B44" s="41">
        <v>39821</v>
      </c>
      <c r="C44" s="42">
        <v>1355674.27</v>
      </c>
      <c r="D44" s="43">
        <f t="shared" si="0"/>
        <v>34.044204565430299</v>
      </c>
    </row>
    <row r="45" spans="1:4" s="44" customFormat="1" x14ac:dyDescent="0.3">
      <c r="A45" s="19" t="s">
        <v>24</v>
      </c>
      <c r="B45" s="41">
        <v>136496</v>
      </c>
      <c r="C45" s="42">
        <v>1936507.32</v>
      </c>
      <c r="D45" s="43">
        <f t="shared" si="0"/>
        <v>14.187282557730629</v>
      </c>
    </row>
    <row r="46" spans="1:4" s="44" customFormat="1" x14ac:dyDescent="0.3">
      <c r="A46" s="19" t="s">
        <v>9</v>
      </c>
      <c r="B46" s="41">
        <v>36240</v>
      </c>
      <c r="C46" s="42">
        <v>959366.31</v>
      </c>
      <c r="D46" s="43">
        <f t="shared" si="0"/>
        <v>26.472580298013245</v>
      </c>
    </row>
    <row r="47" spans="1:4" s="44" customFormat="1" x14ac:dyDescent="0.3">
      <c r="A47" s="19" t="s">
        <v>22</v>
      </c>
      <c r="B47" s="41">
        <v>85811</v>
      </c>
      <c r="C47" s="42">
        <v>1412816.62</v>
      </c>
      <c r="D47" s="43">
        <f t="shared" si="0"/>
        <v>16.46428336693431</v>
      </c>
    </row>
    <row r="48" spans="1:4" s="44" customFormat="1" x14ac:dyDescent="0.3">
      <c r="A48" s="19" t="s">
        <v>34</v>
      </c>
      <c r="B48" s="41">
        <v>800215</v>
      </c>
      <c r="C48" s="42">
        <v>5068989.92</v>
      </c>
      <c r="D48" s="43">
        <f t="shared" si="0"/>
        <v>6.3345349937204372</v>
      </c>
    </row>
    <row r="49" spans="1:4" s="44" customFormat="1" x14ac:dyDescent="0.3">
      <c r="A49" s="19" t="s">
        <v>16</v>
      </c>
      <c r="B49" s="41">
        <v>299265</v>
      </c>
      <c r="C49" s="42">
        <v>2799100.22</v>
      </c>
      <c r="D49" s="43">
        <f t="shared" si="0"/>
        <v>9.3532495280102932</v>
      </c>
    </row>
    <row r="50" spans="1:4" s="44" customFormat="1" x14ac:dyDescent="0.3">
      <c r="A50" s="19" t="s">
        <v>15</v>
      </c>
      <c r="B50" s="41">
        <v>60988</v>
      </c>
      <c r="C50" s="42">
        <v>898148.37</v>
      </c>
      <c r="D50" s="43">
        <f t="shared" si="0"/>
        <v>14.726640814586476</v>
      </c>
    </row>
    <row r="51" spans="1:4" s="44" customFormat="1" x14ac:dyDescent="0.3">
      <c r="A51" s="19" t="s">
        <v>7</v>
      </c>
      <c r="B51" s="41">
        <v>681877</v>
      </c>
      <c r="C51" s="42">
        <v>8403062.5999999996</v>
      </c>
      <c r="D51" s="43">
        <f t="shared" si="0"/>
        <v>12.323428712216426</v>
      </c>
    </row>
    <row r="52" spans="1:4" s="44" customFormat="1" ht="9" customHeight="1" x14ac:dyDescent="0.3">
      <c r="D52" s="46"/>
    </row>
    <row r="53" spans="1:4" s="44" customFormat="1" x14ac:dyDescent="0.3">
      <c r="A53" s="47" t="s">
        <v>49</v>
      </c>
      <c r="D53" s="46"/>
    </row>
    <row r="54" spans="1:4" s="44" customFormat="1" x14ac:dyDescent="0.3">
      <c r="B54" s="48"/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F15" sqref="F15"/>
    </sheetView>
  </sheetViews>
  <sheetFormatPr baseColWidth="10" defaultColWidth="9.109375" defaultRowHeight="18" x14ac:dyDescent="0.5"/>
  <cols>
    <col min="1" max="1" width="40.88671875" style="23" customWidth="1"/>
    <col min="2" max="2" width="17.109375" style="26" customWidth="1"/>
    <col min="3" max="3" width="15" style="23" customWidth="1"/>
    <col min="4" max="4" width="14.5546875" style="23" bestFit="1" customWidth="1"/>
    <col min="5" max="16384" width="9.109375" style="23"/>
  </cols>
  <sheetData>
    <row r="1" spans="1:4" s="1" customFormat="1" ht="16.8" x14ac:dyDescent="0.45">
      <c r="B1" s="2"/>
      <c r="C1" s="3"/>
      <c r="D1" s="3"/>
    </row>
    <row r="2" spans="1:4" s="1" customFormat="1" ht="26.25" customHeight="1" x14ac:dyDescent="0.45">
      <c r="A2" s="4"/>
      <c r="B2" s="5"/>
      <c r="C2" s="4"/>
      <c r="D2" s="4"/>
    </row>
    <row r="3" spans="1:4" s="1" customFormat="1" ht="24.75" customHeight="1" x14ac:dyDescent="0.45">
      <c r="A3" s="6" t="s">
        <v>48</v>
      </c>
      <c r="B3" s="6"/>
      <c r="C3" s="6"/>
      <c r="D3" s="6"/>
    </row>
    <row r="4" spans="1:4" s="1" customFormat="1" ht="21.6" x14ac:dyDescent="0.55000000000000004">
      <c r="A4" s="7" t="s">
        <v>35</v>
      </c>
      <c r="B4" s="7"/>
      <c r="C4" s="7"/>
      <c r="D4" s="7"/>
    </row>
    <row r="5" spans="1:4" s="1" customFormat="1" ht="19.2" x14ac:dyDescent="0.5">
      <c r="A5" s="8" t="s">
        <v>36</v>
      </c>
      <c r="B5" s="8"/>
      <c r="C5" s="8"/>
      <c r="D5" s="8"/>
    </row>
    <row r="6" spans="1:4" s="1" customFormat="1" ht="16.8" x14ac:dyDescent="0.45">
      <c r="A6" s="27" t="s">
        <v>47</v>
      </c>
      <c r="B6" s="10"/>
      <c r="C6" s="11"/>
      <c r="D6" s="11"/>
    </row>
    <row r="7" spans="1:4" s="1" customFormat="1" ht="16.8" x14ac:dyDescent="0.45">
      <c r="A7" s="9"/>
      <c r="B7" s="10"/>
      <c r="C7" s="11"/>
      <c r="D7" s="11"/>
    </row>
    <row r="8" spans="1:4" s="1" customFormat="1" ht="28.5" customHeight="1" x14ac:dyDescent="0.45">
      <c r="A8" s="12"/>
      <c r="B8" s="13"/>
      <c r="C8" s="14" t="s">
        <v>43</v>
      </c>
      <c r="D8" s="15" t="s">
        <v>37</v>
      </c>
    </row>
    <row r="9" spans="1:4" s="1" customFormat="1" ht="46.5" customHeight="1" x14ac:dyDescent="0.45">
      <c r="A9" s="16" t="s">
        <v>38</v>
      </c>
      <c r="B9" s="17" t="s">
        <v>39</v>
      </c>
      <c r="C9" s="17" t="s">
        <v>40</v>
      </c>
      <c r="D9" s="18" t="s">
        <v>40</v>
      </c>
    </row>
    <row r="10" spans="1:4" x14ac:dyDescent="0.5">
      <c r="A10" s="19" t="s">
        <v>42</v>
      </c>
      <c r="B10" s="20">
        <v>115439</v>
      </c>
      <c r="C10" s="21">
        <v>7038603.54</v>
      </c>
      <c r="D10" s="22">
        <f>C10/B10</f>
        <v>60.972492311956962</v>
      </c>
    </row>
    <row r="11" spans="1:4" x14ac:dyDescent="0.5">
      <c r="A11" s="19" t="s">
        <v>18</v>
      </c>
      <c r="B11" s="20">
        <v>144825</v>
      </c>
      <c r="C11" s="21">
        <v>6204056.2199999997</v>
      </c>
      <c r="D11" s="22">
        <f>C11/B11</f>
        <v>42.838296012428792</v>
      </c>
    </row>
    <row r="12" spans="1:4" x14ac:dyDescent="0.5">
      <c r="A12" s="19" t="s">
        <v>12</v>
      </c>
      <c r="B12" s="20">
        <v>176418</v>
      </c>
      <c r="C12" s="21">
        <v>7455006.6100000003</v>
      </c>
      <c r="D12" s="22">
        <f>C12/B12</f>
        <v>42.25763023047535</v>
      </c>
    </row>
    <row r="13" spans="1:4" x14ac:dyDescent="0.5">
      <c r="A13" s="19" t="s">
        <v>17</v>
      </c>
      <c r="B13" s="20">
        <v>39821</v>
      </c>
      <c r="C13" s="21">
        <v>1355674.27</v>
      </c>
      <c r="D13" s="22">
        <f>C13/B13</f>
        <v>34.044204565430299</v>
      </c>
    </row>
    <row r="14" spans="1:4" x14ac:dyDescent="0.5">
      <c r="A14" s="19" t="s">
        <v>28</v>
      </c>
      <c r="B14" s="20">
        <v>247604</v>
      </c>
      <c r="C14" s="21">
        <v>7480019.9299999997</v>
      </c>
      <c r="D14" s="22">
        <f>C14/B14</f>
        <v>30.209608608907772</v>
      </c>
    </row>
    <row r="15" spans="1:4" x14ac:dyDescent="0.5">
      <c r="A15" s="19" t="s">
        <v>31</v>
      </c>
      <c r="B15" s="20">
        <v>3334730</v>
      </c>
      <c r="C15" s="21">
        <v>94677814.849999994</v>
      </c>
      <c r="D15" s="22">
        <f>C15/B15</f>
        <v>28.391448438104433</v>
      </c>
    </row>
    <row r="16" spans="1:4" ht="15.75" customHeight="1" x14ac:dyDescent="0.5">
      <c r="A16" s="19" t="s">
        <v>9</v>
      </c>
      <c r="B16" s="20">
        <v>36240</v>
      </c>
      <c r="C16" s="21">
        <v>959366.31</v>
      </c>
      <c r="D16" s="22">
        <f>C16/B16</f>
        <v>26.472580298013245</v>
      </c>
    </row>
    <row r="17" spans="1:5" x14ac:dyDescent="0.5">
      <c r="A17" s="19" t="s">
        <v>20</v>
      </c>
      <c r="B17" s="20">
        <v>54621</v>
      </c>
      <c r="C17" s="21">
        <v>1385000.84</v>
      </c>
      <c r="D17" s="22">
        <f>C17/B17</f>
        <v>25.356563226597832</v>
      </c>
    </row>
    <row r="18" spans="1:5" ht="18" customHeight="1" x14ac:dyDescent="0.5">
      <c r="A18" s="19" t="s">
        <v>32</v>
      </c>
      <c r="B18" s="20">
        <v>188240</v>
      </c>
      <c r="C18" s="21">
        <v>4304221.68</v>
      </c>
      <c r="D18" s="22">
        <f>C18/B18</f>
        <v>22.865606034849126</v>
      </c>
    </row>
    <row r="19" spans="1:5" x14ac:dyDescent="0.5">
      <c r="A19" s="19" t="s">
        <v>5</v>
      </c>
      <c r="B19" s="20">
        <v>578460</v>
      </c>
      <c r="C19" s="21">
        <v>13178893.92</v>
      </c>
      <c r="D19" s="22">
        <f>C19/B19</f>
        <v>22.78272295405041</v>
      </c>
    </row>
    <row r="20" spans="1:5" x14ac:dyDescent="0.5">
      <c r="A20" s="19" t="s">
        <v>50</v>
      </c>
      <c r="B20" s="20">
        <v>337482</v>
      </c>
      <c r="C20" s="21">
        <v>7514959.21</v>
      </c>
      <c r="D20" s="22">
        <f>C20/B20</f>
        <v>22.267733419856466</v>
      </c>
    </row>
    <row r="21" spans="1:5" x14ac:dyDescent="0.5">
      <c r="A21" s="19" t="s">
        <v>11</v>
      </c>
      <c r="B21" s="20">
        <v>173375</v>
      </c>
      <c r="C21" s="21">
        <v>3290216.91</v>
      </c>
      <c r="D21" s="22">
        <f>C21/B21</f>
        <v>18.977458745493873</v>
      </c>
    </row>
    <row r="22" spans="1:5" x14ac:dyDescent="0.5">
      <c r="A22" s="19" t="s">
        <v>22</v>
      </c>
      <c r="B22" s="20">
        <v>85811</v>
      </c>
      <c r="C22" s="21">
        <v>1412816.62</v>
      </c>
      <c r="D22" s="22">
        <f>C22/B22</f>
        <v>16.46428336693431</v>
      </c>
    </row>
    <row r="23" spans="1:5" x14ac:dyDescent="0.5">
      <c r="A23" s="19" t="s">
        <v>33</v>
      </c>
      <c r="B23" s="20">
        <v>152485</v>
      </c>
      <c r="C23" s="21">
        <v>2478764.5299999998</v>
      </c>
      <c r="D23" s="22">
        <f>C23/B23</f>
        <v>16.25579256976096</v>
      </c>
    </row>
    <row r="24" spans="1:5" x14ac:dyDescent="0.5">
      <c r="A24" s="19" t="s">
        <v>15</v>
      </c>
      <c r="B24" s="20">
        <v>60988</v>
      </c>
      <c r="C24" s="21">
        <v>898148.37</v>
      </c>
      <c r="D24" s="22">
        <f>C24/B24</f>
        <v>14.726640814586476</v>
      </c>
    </row>
    <row r="25" spans="1:5" x14ac:dyDescent="0.5">
      <c r="A25" s="19" t="s">
        <v>13</v>
      </c>
      <c r="B25" s="20">
        <v>124028</v>
      </c>
      <c r="C25" s="21">
        <v>1810378.71</v>
      </c>
      <c r="D25" s="22">
        <f>C25/B25</f>
        <v>14.596532315283646</v>
      </c>
    </row>
    <row r="26" spans="1:5" x14ac:dyDescent="0.5">
      <c r="A26" s="19" t="s">
        <v>4</v>
      </c>
      <c r="B26" s="20">
        <v>326039</v>
      </c>
      <c r="C26" s="21">
        <v>4697095.55</v>
      </c>
      <c r="D26" s="22">
        <f>C26/B26</f>
        <v>14.406545075895828</v>
      </c>
    </row>
    <row r="27" spans="1:5" x14ac:dyDescent="0.5">
      <c r="A27" s="19" t="s">
        <v>24</v>
      </c>
      <c r="B27" s="20">
        <v>136496</v>
      </c>
      <c r="C27" s="21">
        <v>1936507.32</v>
      </c>
      <c r="D27" s="22">
        <f>C27/B27</f>
        <v>14.187282557730629</v>
      </c>
    </row>
    <row r="28" spans="1:5" x14ac:dyDescent="0.5">
      <c r="A28" s="19" t="s">
        <v>25</v>
      </c>
      <c r="B28" s="20">
        <v>1664182</v>
      </c>
      <c r="C28" s="21">
        <v>22821470.280000001</v>
      </c>
      <c r="D28" s="22">
        <f>C28/B28</f>
        <v>13.713325994392441</v>
      </c>
    </row>
    <row r="29" spans="1:5" x14ac:dyDescent="0.5">
      <c r="A29" s="19" t="s">
        <v>6</v>
      </c>
      <c r="B29" s="20">
        <v>691395</v>
      </c>
      <c r="C29" s="21">
        <v>9238663.7300000004</v>
      </c>
      <c r="D29" s="22">
        <f>C29/B29</f>
        <v>13.362352533645746</v>
      </c>
      <c r="E29" s="24"/>
    </row>
    <row r="30" spans="1:5" x14ac:dyDescent="0.5">
      <c r="A30" s="19" t="s">
        <v>44</v>
      </c>
      <c r="B30" s="20">
        <v>203944</v>
      </c>
      <c r="C30" s="21">
        <v>2719141.37</v>
      </c>
      <c r="D30" s="22">
        <f>C30/B30</f>
        <v>13.332784342760759</v>
      </c>
    </row>
    <row r="31" spans="1:5" x14ac:dyDescent="0.5">
      <c r="A31" s="19" t="s">
        <v>7</v>
      </c>
      <c r="B31" s="20">
        <v>681877</v>
      </c>
      <c r="C31" s="21">
        <v>8403062.5999999996</v>
      </c>
      <c r="D31" s="22">
        <f>C31/B31</f>
        <v>12.323428712216426</v>
      </c>
    </row>
    <row r="32" spans="1:5" x14ac:dyDescent="0.5">
      <c r="A32" s="19" t="s">
        <v>1</v>
      </c>
      <c r="B32" s="20">
        <v>143837</v>
      </c>
      <c r="C32" s="21">
        <v>1761415.8</v>
      </c>
      <c r="D32" s="22">
        <f>C32/B32</f>
        <v>12.245915863095032</v>
      </c>
    </row>
    <row r="33" spans="1:4" x14ac:dyDescent="0.5">
      <c r="A33" s="19" t="s">
        <v>0</v>
      </c>
      <c r="B33" s="20">
        <v>233648</v>
      </c>
      <c r="C33" s="21">
        <v>2823552.87</v>
      </c>
      <c r="D33" s="22">
        <f>C33/B33</f>
        <v>12.084643865986441</v>
      </c>
    </row>
    <row r="34" spans="1:4" x14ac:dyDescent="0.5">
      <c r="A34" s="19" t="s">
        <v>21</v>
      </c>
      <c r="B34" s="20">
        <v>174336</v>
      </c>
      <c r="C34" s="21">
        <v>1926173.51</v>
      </c>
      <c r="D34" s="22">
        <f>C34/B34</f>
        <v>11.048627420613069</v>
      </c>
    </row>
    <row r="35" spans="1:4" x14ac:dyDescent="0.5">
      <c r="A35" s="19" t="s">
        <v>2</v>
      </c>
      <c r="B35" s="20">
        <v>201322</v>
      </c>
      <c r="C35" s="21">
        <v>1955242.6</v>
      </c>
      <c r="D35" s="22">
        <f>C35/B35</f>
        <v>9.7120165704691992</v>
      </c>
    </row>
    <row r="36" spans="1:4" x14ac:dyDescent="0.5">
      <c r="A36" s="19" t="s">
        <v>16</v>
      </c>
      <c r="B36" s="20">
        <v>299265</v>
      </c>
      <c r="C36" s="21">
        <v>2799100.22</v>
      </c>
      <c r="D36" s="22">
        <f>C36/B36</f>
        <v>9.3532495280102932</v>
      </c>
    </row>
    <row r="37" spans="1:4" x14ac:dyDescent="0.5">
      <c r="A37" s="19" t="s">
        <v>10</v>
      </c>
      <c r="B37" s="20">
        <v>422587</v>
      </c>
      <c r="C37" s="21">
        <v>3507968.45</v>
      </c>
      <c r="D37" s="22">
        <f>C37/B37</f>
        <v>8.3011745510391943</v>
      </c>
    </row>
    <row r="38" spans="1:4" x14ac:dyDescent="0.5">
      <c r="A38" s="19" t="s">
        <v>41</v>
      </c>
      <c r="B38" s="20">
        <v>219910</v>
      </c>
      <c r="C38" s="21">
        <v>1685849.41</v>
      </c>
      <c r="D38" s="22">
        <f>C38/B38</f>
        <v>7.6660879905415849</v>
      </c>
    </row>
    <row r="39" spans="1:4" x14ac:dyDescent="0.5">
      <c r="A39" s="19" t="s">
        <v>52</v>
      </c>
      <c r="B39" s="20">
        <v>52057</v>
      </c>
      <c r="C39" s="21">
        <v>384479.27</v>
      </c>
      <c r="D39" s="22">
        <f>C39/B39</f>
        <v>7.3857362122289034</v>
      </c>
    </row>
    <row r="40" spans="1:4" x14ac:dyDescent="0.5">
      <c r="A40" s="19" t="s">
        <v>34</v>
      </c>
      <c r="B40" s="20">
        <v>800215</v>
      </c>
      <c r="C40" s="21">
        <v>5068989.92</v>
      </c>
      <c r="D40" s="22">
        <f>C40/B40</f>
        <v>6.3345349937204372</v>
      </c>
    </row>
    <row r="41" spans="1:4" x14ac:dyDescent="0.5">
      <c r="A41" s="19" t="s">
        <v>3</v>
      </c>
      <c r="B41" s="20">
        <v>112757</v>
      </c>
      <c r="C41" s="21">
        <v>702064.95</v>
      </c>
      <c r="D41" s="22">
        <f>C41/B41</f>
        <v>6.2263535745009175</v>
      </c>
    </row>
    <row r="42" spans="1:4" x14ac:dyDescent="0.5">
      <c r="A42" s="19" t="s">
        <v>51</v>
      </c>
      <c r="B42" s="20">
        <v>174264</v>
      </c>
      <c r="C42" s="21">
        <v>1080624.3</v>
      </c>
      <c r="D42" s="22">
        <f>C42/B42</f>
        <v>6.2010759537253826</v>
      </c>
    </row>
    <row r="43" spans="1:4" x14ac:dyDescent="0.5">
      <c r="A43" s="19" t="s">
        <v>27</v>
      </c>
      <c r="B43" s="20">
        <v>96255</v>
      </c>
      <c r="C43" s="21">
        <v>545914.57999999996</v>
      </c>
      <c r="D43" s="22">
        <f>C43/B43</f>
        <v>5.6715451664848571</v>
      </c>
    </row>
    <row r="44" spans="1:4" x14ac:dyDescent="0.5">
      <c r="A44" s="19" t="s">
        <v>19</v>
      </c>
      <c r="B44" s="20">
        <v>75504</v>
      </c>
      <c r="C44" s="21">
        <v>323687.23</v>
      </c>
      <c r="D44" s="22">
        <f>C44/B44</f>
        <v>4.2870209525323162</v>
      </c>
    </row>
    <row r="45" spans="1:4" x14ac:dyDescent="0.5">
      <c r="A45" s="19" t="s">
        <v>23</v>
      </c>
      <c r="B45" s="20">
        <v>87484</v>
      </c>
      <c r="C45" s="21">
        <v>340349.72</v>
      </c>
      <c r="D45" s="22">
        <f>C45/B45</f>
        <v>3.890422477252983</v>
      </c>
    </row>
    <row r="46" spans="1:4" x14ac:dyDescent="0.5">
      <c r="A46" s="19" t="s">
        <v>8</v>
      </c>
      <c r="B46" s="20">
        <v>53956</v>
      </c>
      <c r="C46" s="21">
        <v>187453.17</v>
      </c>
      <c r="D46" s="22">
        <f>C46/B46</f>
        <v>3.4741858180739866</v>
      </c>
    </row>
    <row r="47" spans="1:4" x14ac:dyDescent="0.5">
      <c r="A47" s="19" t="s">
        <v>46</v>
      </c>
      <c r="B47" s="20">
        <v>150984</v>
      </c>
      <c r="C47" s="21">
        <v>524015.4</v>
      </c>
      <c r="D47" s="22">
        <f>C47/B47</f>
        <v>3.4706684151963123</v>
      </c>
    </row>
    <row r="48" spans="1:4" x14ac:dyDescent="0.5">
      <c r="A48" s="19" t="s">
        <v>26</v>
      </c>
      <c r="B48" s="20">
        <v>140403</v>
      </c>
      <c r="C48" s="21">
        <v>447301.16</v>
      </c>
      <c r="D48" s="22">
        <f>C48/B48</f>
        <v>3.1858376245521818</v>
      </c>
    </row>
    <row r="49" spans="1:4" x14ac:dyDescent="0.5">
      <c r="A49" s="19" t="s">
        <v>29</v>
      </c>
      <c r="B49" s="20">
        <v>98519</v>
      </c>
      <c r="C49" s="21">
        <v>218943.45</v>
      </c>
      <c r="D49" s="22">
        <f>C49/B49</f>
        <v>2.2223474659710312</v>
      </c>
    </row>
    <row r="50" spans="1:4" x14ac:dyDescent="0.5">
      <c r="A50" s="19" t="s">
        <v>14</v>
      </c>
      <c r="B50" s="20">
        <v>78144</v>
      </c>
      <c r="C50" s="21">
        <v>144818.94</v>
      </c>
      <c r="D50" s="22">
        <f>C50/B50</f>
        <v>1.8532317260442261</v>
      </c>
    </row>
    <row r="51" spans="1:4" x14ac:dyDescent="0.5">
      <c r="A51" s="19" t="s">
        <v>30</v>
      </c>
      <c r="B51" s="20">
        <v>83260</v>
      </c>
      <c r="C51" s="21">
        <v>47450.28</v>
      </c>
      <c r="D51" s="22">
        <f>C51/B51</f>
        <v>0.56990487629113618</v>
      </c>
    </row>
    <row r="52" spans="1:4" ht="9.75" customHeight="1" x14ac:dyDescent="0.5">
      <c r="B52" s="23"/>
      <c r="D52" s="25"/>
    </row>
    <row r="53" spans="1:4" x14ac:dyDescent="0.5">
      <c r="A53" s="28" t="s">
        <v>49</v>
      </c>
      <c r="B53" s="23"/>
      <c r="D53" s="25"/>
    </row>
    <row r="55" spans="1:4" x14ac:dyDescent="0.5">
      <c r="A55" s="29"/>
    </row>
  </sheetData>
  <sortState ref="A10:D51">
    <sortCondition descending="1" ref="D10:D51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2021-07-20T10:26:31Z</dcterms:modified>
</cp:coreProperties>
</file>