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rden ALFABETICO" sheetId="3" r:id="rId1"/>
    <sheet name="Orden INGRESOS POR HABITANTE" sheetId="4" r:id="rId2"/>
  </sheets>
  <calcPr calcId="145621"/>
</workbook>
</file>

<file path=xl/calcChain.xml><?xml version="1.0" encoding="utf-8"?>
<calcChain xmlns="http://schemas.openxmlformats.org/spreadsheetml/2006/main">
  <c r="D35" i="4" l="1"/>
  <c r="D11" i="4"/>
  <c r="D39" i="4"/>
  <c r="D46" i="4"/>
  <c r="D20" i="4"/>
  <c r="D17" i="4"/>
  <c r="D27" i="4"/>
  <c r="D13" i="4"/>
  <c r="D26" i="4"/>
  <c r="D29" i="4"/>
  <c r="D12" i="4"/>
  <c r="D52" i="4"/>
  <c r="D33" i="4"/>
  <c r="D34" i="4"/>
  <c r="D51" i="4"/>
  <c r="D43" i="4"/>
  <c r="D50" i="4"/>
  <c r="D25" i="4"/>
  <c r="D16" i="4"/>
  <c r="D44" i="4"/>
  <c r="D30" i="4"/>
  <c r="D49" i="4"/>
  <c r="D31" i="4"/>
  <c r="D37" i="4"/>
  <c r="D47" i="4"/>
  <c r="D40" i="4"/>
  <c r="D41" i="4"/>
  <c r="D15" i="4"/>
  <c r="D21" i="4"/>
  <c r="D23" i="4"/>
  <c r="D28" i="4"/>
  <c r="D32" i="4"/>
  <c r="D45" i="4"/>
  <c r="D36" i="4"/>
  <c r="D10" i="4"/>
  <c r="D24" i="4"/>
  <c r="D14" i="4"/>
  <c r="D18" i="4"/>
  <c r="D42" i="4"/>
  <c r="D48" i="4"/>
  <c r="D22" i="4"/>
  <c r="D19" i="4"/>
  <c r="D38" i="4"/>
  <c r="D35" i="3" l="1"/>
  <c r="D38" i="3" l="1"/>
  <c r="D30" i="3"/>
  <c r="D24" i="3"/>
  <c r="D33" i="3"/>
  <c r="D47" i="3"/>
  <c r="D17" i="3"/>
  <c r="D50" i="3"/>
  <c r="D36" i="3"/>
  <c r="D29" i="3"/>
  <c r="D32" i="3"/>
  <c r="D31" i="3"/>
  <c r="D44" i="3"/>
  <c r="D49" i="3"/>
  <c r="D23" i="3"/>
  <c r="D20" i="3"/>
  <c r="D16" i="3"/>
  <c r="D15" i="3"/>
  <c r="D13" i="3"/>
  <c r="D46" i="3"/>
  <c r="D43" i="3"/>
  <c r="D19" i="3"/>
  <c r="D39" i="3"/>
  <c r="D45" i="3"/>
  <c r="D48" i="3"/>
  <c r="D21" i="3"/>
  <c r="D42" i="3"/>
  <c r="D10" i="3"/>
  <c r="D12" i="3"/>
  <c r="D41" i="3"/>
  <c r="D51" i="3"/>
  <c r="D40" i="3"/>
  <c r="D52" i="3"/>
  <c r="D14" i="3"/>
  <c r="D22" i="3"/>
  <c r="D18" i="3"/>
  <c r="D26" i="3"/>
  <c r="D34" i="3"/>
  <c r="D37" i="3"/>
  <c r="D25" i="3"/>
  <c r="D28" i="3"/>
  <c r="D27" i="3"/>
  <c r="D11" i="3"/>
</calcChain>
</file>

<file path=xl/sharedStrings.xml><?xml version="1.0" encoding="utf-8"?>
<sst xmlns="http://schemas.openxmlformats.org/spreadsheetml/2006/main" count="109" uniqueCount="54">
  <si>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</si>
  <si>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</si>
  <si>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</si>
  <si>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</si>
  <si>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</si>
  <si>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</si>
  <si>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</si>
  <si>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</si>
  <si>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</si>
  <si>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</si>
  <si>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</si>
  <si>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</si>
  <si>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</si>
  <si>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Ávila 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</si>
  <si>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</si>
  <si>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</si>
  <si>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</si>
  <si>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</si>
  <si>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</si>
  <si>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</si>
  <si>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</si>
  <si>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</si>
  <si>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</si>
  <si>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</si>
  <si>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</si>
  <si>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</si>
  <si>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</si>
  <si>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</si>
  <si>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</si>
  <si>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</si>
  <si>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</si>
  <si>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Pontevedra                                                            </t>
  </si>
  <si>
    <t xml:space="preserve">Madrid        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</si>
  <si>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</si>
  <si>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</si>
  <si>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</si>
  <si>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Capitales de provincia</t>
  </si>
  <si>
    <t>Derechos liquidados</t>
  </si>
  <si>
    <t>Euros por habitante</t>
  </si>
  <si>
    <t>Municipio</t>
  </si>
  <si>
    <t>Población</t>
  </si>
  <si>
    <t>Capítulo 5 (Ingresos patrimoniales)</t>
  </si>
  <si>
    <t xml:space="preserve">Oviedo                                                                </t>
  </si>
  <si>
    <t xml:space="preserve">Cádiz                                                                 </t>
  </si>
  <si>
    <t>Euros</t>
  </si>
  <si>
    <t xml:space="preserve">Pamplona/Iruña                                                        </t>
  </si>
  <si>
    <t xml:space="preserve">Ourense                                                               </t>
  </si>
  <si>
    <t xml:space="preserve"> </t>
  </si>
  <si>
    <t>Ingresos patrimoniales per cápita 2019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</si>
  <si>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30-06-20)</t>
    </r>
  </si>
  <si>
    <t xml:space="preserve">Alicante           </t>
  </si>
  <si>
    <t xml:space="preserve">Badajoz                                                               </t>
  </si>
  <si>
    <t xml:space="preserve">Castellón de la Plana                 </t>
  </si>
  <si>
    <t>No están disponibles los datos de Bilbao, Girona, Murcia, Las Palmas, Santa Cruz, Segovia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</si>
</sst>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4"/>
      <name val="Arial"/>
      <family val="2"/>
    </font>
    <font>
      <b/>
      <sz val="14"/>
      <name val="@Arial Unicode MS"/>
    </font>
    <font>
      <sz val="12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10"/>
      <color indexed="8"/>
      <name val="@Arial Unicode MS"/>
      <family val="2"/>
    </font>
    <font>
      <i/>
      <sz val="10"/>
      <name val="Arial Unicode MS"/>
      <family val="2"/>
    </font>
    <font>
      <i/>
      <sz val="8"/>
      <color theme="1"/>
      <name val="Arial Unicode MS"/>
      <family val="2"/>
    </font>
    <font>
      <i/>
      <sz val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0" fillId="0" borderId="0" xfId="0" applyNumberFormat="1"/>
    <xf numFmtId="0" fontId="13" fillId="3" borderId="1" xfId="1" applyFont="1" applyFill="1" applyBorder="1" applyAlignment="1">
      <alignment horizontal="center" vertical="center" wrapText="1"/>
    </xf>
    <xf numFmtId="3" fontId="12" fillId="3" borderId="1" xfId="2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4" borderId="0" xfId="0" applyFill="1"/>
    <xf numFmtId="3" fontId="10" fillId="3" borderId="1" xfId="2" applyNumberFormat="1" applyFont="1" applyFill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left" vertical="center" wrapText="1"/>
    </xf>
    <xf numFmtId="3" fontId="10" fillId="2" borderId="1" xfId="3" applyNumberFormat="1" applyFont="1" applyFill="1" applyBorder="1" applyAlignment="1">
      <alignment horizontal="right" wrapText="1"/>
    </xf>
    <xf numFmtId="4" fontId="12" fillId="2" borderId="1" xfId="3" applyNumberFormat="1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0" borderId="0" xfId="0" applyFont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3" applyFont="1" applyFill="1" applyBorder="1" applyAlignment="1">
      <alignment horizontal="left"/>
    </xf>
    <xf numFmtId="4" fontId="12" fillId="0" borderId="0" xfId="3" applyNumberFormat="1" applyFont="1" applyFill="1" applyBorder="1" applyAlignment="1">
      <alignment horizontal="center" wrapText="1"/>
    </xf>
    <xf numFmtId="4" fontId="10" fillId="2" borderId="1" xfId="3" applyNumberFormat="1" applyFont="1" applyFill="1" applyBorder="1" applyAlignment="1">
      <alignment horizontal="right" wrapText="1"/>
    </xf>
  </cellXfs>
  <cellStyles count="4">
    <cellStyle name="Normal" xfId="0" builtinId="0"/>
    <cellStyle name="Normal_Hoja1" xfId="1"/>
    <cellStyle name="Normal_icio" xfId="2"/>
    <cellStyle name="Normal_todo" xfId="3"/>
  </cellStyles>
  <dxfs count="0"/>
  <tableStyles count="0" defaultTableStyle="TableStyleMedium2" defaultPivotStyle="PivotStyleMedium9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</xdr:colOff>
      <xdr:row>0</xdr:row>
      <xdr:rowOff>34</xdr:rowOff>
    </xdr:from>
    <xdr:to>
      <xdr:col>0</xdr:col>
      <xdr:colOff>719887</xdr:colOff>
      <xdr:row>1</xdr:row>
      <xdr:rowOff>284191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" y="34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</xdr:colOff>
      <xdr:row>0</xdr:row>
      <xdr:rowOff>34</xdr:rowOff>
    </xdr:from>
    <xdr:to>
      <xdr:col>0</xdr:col>
      <xdr:colOff>605587</xdr:colOff>
      <xdr:row>1</xdr:row>
      <xdr:rowOff>188941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" y="34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workbookViewId="0">
      <selection activeCell="G23" sqref="G23"/>
    </sheetView>
  </sheetViews>
  <sheetFormatPr baseColWidth="10" defaultColWidth="9.140625" defaultRowHeight="15" x14ac:dyDescent="0.25"/>
  <cols>
    <col min="1" max="1" width="32.7109375" customWidth="1"/>
    <col min="2" max="2" width="17.140625" style="11" customWidth="1"/>
    <col min="3" max="3" width="15" customWidth="1"/>
    <col min="4" max="4" width="14.5703125" bestFit="1" customWidth="1"/>
  </cols>
  <sheetData>
    <row r="1" spans="1:4" s="1" customFormat="1" x14ac:dyDescent="0.3">
      <c r="B1" s="2"/>
      <c r="C1" s="3"/>
      <c r="D1" s="3"/>
    </row>
    <row r="2" spans="1:4" s="1" customFormat="1" ht="26.25" customHeight="1" x14ac:dyDescent="0.3">
      <c r="A2" s="4"/>
      <c r="B2" s="5"/>
      <c r="C2" s="4"/>
      <c r="D2" s="4"/>
    </row>
    <row r="3" spans="1:4" s="1" customFormat="1" ht="24.75" customHeight="1" x14ac:dyDescent="0.3">
      <c r="A3" s="22" t="s">
        <v>48</v>
      </c>
      <c r="B3" s="22"/>
      <c r="C3" s="22"/>
      <c r="D3" s="22"/>
    </row>
    <row r="4" spans="1:4" s="1" customFormat="1" ht="20.25" x14ac:dyDescent="0.35">
      <c r="A4" s="23" t="s">
        <v>36</v>
      </c>
      <c r="B4" s="23"/>
      <c r="C4" s="23"/>
      <c r="D4" s="23"/>
    </row>
    <row r="5" spans="1:4" s="1" customFormat="1" ht="17.25" x14ac:dyDescent="0.3">
      <c r="A5" s="24" t="s">
        <v>37</v>
      </c>
      <c r="B5" s="24"/>
      <c r="C5" s="24"/>
      <c r="D5" s="24"/>
    </row>
    <row r="6" spans="1:4" s="1" customFormat="1" x14ac:dyDescent="0.3">
      <c r="A6" s="6" t="s">
        <v>49</v>
      </c>
      <c r="B6" s="7"/>
      <c r="C6" s="8"/>
      <c r="D6" s="8"/>
    </row>
    <row r="7" spans="1:4" s="1" customFormat="1" x14ac:dyDescent="0.3">
      <c r="A7" s="6"/>
      <c r="B7" s="7"/>
      <c r="C7" s="8"/>
      <c r="D7" s="8"/>
    </row>
    <row r="8" spans="1:4" s="1" customFormat="1" ht="28.5" customHeight="1" x14ac:dyDescent="0.3">
      <c r="A8" s="9" t="s">
        <v>47</v>
      </c>
      <c r="B8" s="10"/>
      <c r="C8" s="20" t="s">
        <v>44</v>
      </c>
      <c r="D8" s="14" t="s">
        <v>38</v>
      </c>
    </row>
    <row r="9" spans="1:4" s="1" customFormat="1" ht="46.5" customHeight="1" x14ac:dyDescent="0.3">
      <c r="A9" s="12" t="s">
        <v>39</v>
      </c>
      <c r="B9" s="16" t="s">
        <v>40</v>
      </c>
      <c r="C9" s="16" t="s">
        <v>41</v>
      </c>
      <c r="D9" s="13" t="s">
        <v>41</v>
      </c>
    </row>
    <row r="10" spans="1:4" ht="15.75" x14ac:dyDescent="0.3">
      <c r="A10" s="17" t="s">
        <v>22</v>
      </c>
      <c r="B10" s="18">
        <v>173329</v>
      </c>
      <c r="C10" s="27">
        <v>1789122.11</v>
      </c>
      <c r="D10" s="19">
        <f t="shared" ref="D10:D54" si="0">C10/B10</f>
        <v>10.322116379832574</v>
      </c>
    </row>
    <row r="11" spans="1:4" ht="15.75" x14ac:dyDescent="0.3">
      <c r="A11" s="17" t="s">
        <v>50</v>
      </c>
      <c r="B11" s="18">
        <v>334887</v>
      </c>
      <c r="C11" s="27">
        <v>10043692.6</v>
      </c>
      <c r="D11" s="19">
        <f t="shared" si="0"/>
        <v>29.991288404745479</v>
      </c>
    </row>
    <row r="12" spans="1:4" ht="15.75" x14ac:dyDescent="0.3">
      <c r="A12" s="17" t="s">
        <v>2</v>
      </c>
      <c r="B12" s="18">
        <v>198533</v>
      </c>
      <c r="C12" s="27">
        <v>5357808.04</v>
      </c>
      <c r="D12" s="19">
        <f t="shared" si="0"/>
        <v>26.986989769962676</v>
      </c>
    </row>
    <row r="13" spans="1:4" ht="15.75" x14ac:dyDescent="0.3">
      <c r="A13" s="17" t="s">
        <v>13</v>
      </c>
      <c r="B13" s="18">
        <v>57744</v>
      </c>
      <c r="C13" s="27">
        <v>204460.54</v>
      </c>
      <c r="D13" s="19">
        <f t="shared" si="0"/>
        <v>3.5408101274591299</v>
      </c>
    </row>
    <row r="14" spans="1:4" ht="15.75" x14ac:dyDescent="0.3">
      <c r="A14" s="17" t="s">
        <v>51</v>
      </c>
      <c r="B14" s="18">
        <v>150702</v>
      </c>
      <c r="C14" s="27">
        <v>971230.42</v>
      </c>
      <c r="D14" s="19">
        <f t="shared" si="0"/>
        <v>6.4447082321402505</v>
      </c>
    </row>
    <row r="15" spans="1:4" ht="15.75" customHeight="1" x14ac:dyDescent="0.3">
      <c r="A15" s="17" t="s">
        <v>26</v>
      </c>
      <c r="B15" s="18">
        <v>1636762</v>
      </c>
      <c r="C15" s="27">
        <v>50886385.149999999</v>
      </c>
      <c r="D15" s="19">
        <f t="shared" si="0"/>
        <v>31.089666762791413</v>
      </c>
    </row>
    <row r="16" spans="1:4" ht="15.75" x14ac:dyDescent="0.3">
      <c r="A16" s="17" t="s">
        <v>12</v>
      </c>
      <c r="B16" s="18">
        <v>175821</v>
      </c>
      <c r="C16" s="27">
        <v>7544464.71</v>
      </c>
      <c r="D16" s="19">
        <f t="shared" si="0"/>
        <v>42.909918098520656</v>
      </c>
    </row>
    <row r="17" spans="1:5" ht="15.75" x14ac:dyDescent="0.3">
      <c r="A17" s="17" t="s">
        <v>28</v>
      </c>
      <c r="B17" s="18">
        <v>96126</v>
      </c>
      <c r="C17" s="27">
        <v>2378550.42</v>
      </c>
      <c r="D17" s="19">
        <f t="shared" si="0"/>
        <v>24.744090256538293</v>
      </c>
    </row>
    <row r="18" spans="1:5" ht="15.75" x14ac:dyDescent="0.3">
      <c r="A18" s="17" t="s">
        <v>43</v>
      </c>
      <c r="B18" s="18">
        <v>116027</v>
      </c>
      <c r="C18" s="27">
        <v>9549700.9700000007</v>
      </c>
      <c r="D18" s="19">
        <f t="shared" si="0"/>
        <v>82.305850965723508</v>
      </c>
    </row>
    <row r="19" spans="1:5" ht="15.75" x14ac:dyDescent="0.3">
      <c r="A19" s="17" t="s">
        <v>52</v>
      </c>
      <c r="B19" s="18">
        <v>171728</v>
      </c>
      <c r="C19" s="27">
        <v>1912708.76</v>
      </c>
      <c r="D19" s="19">
        <f t="shared" si="0"/>
        <v>11.138013369980435</v>
      </c>
    </row>
    <row r="20" spans="1:5" ht="15.75" x14ac:dyDescent="0.3">
      <c r="A20" s="17" t="s">
        <v>20</v>
      </c>
      <c r="B20" s="18">
        <v>74746</v>
      </c>
      <c r="C20" s="27">
        <v>403459.52</v>
      </c>
      <c r="D20" s="19">
        <f t="shared" si="0"/>
        <v>5.3977406148824016</v>
      </c>
    </row>
    <row r="21" spans="1:5" ht="15.75" x14ac:dyDescent="0.3">
      <c r="A21" s="17" t="s">
        <v>4</v>
      </c>
      <c r="B21" s="18">
        <v>325701</v>
      </c>
      <c r="C21" s="27">
        <v>4915070.7</v>
      </c>
      <c r="D21" s="19">
        <f t="shared" si="0"/>
        <v>15.090744885646652</v>
      </c>
    </row>
    <row r="22" spans="1:5" ht="15.75" x14ac:dyDescent="0.3">
      <c r="A22" s="17" t="s">
        <v>29</v>
      </c>
      <c r="B22" s="18">
        <v>245711</v>
      </c>
      <c r="C22" s="27">
        <v>4452980.13</v>
      </c>
      <c r="D22" s="19">
        <f t="shared" si="0"/>
        <v>18.122835892572983</v>
      </c>
    </row>
    <row r="23" spans="1:5" ht="15.75" x14ac:dyDescent="0.3">
      <c r="A23" s="17" t="s">
        <v>21</v>
      </c>
      <c r="B23" s="18">
        <v>54690</v>
      </c>
      <c r="C23" s="27">
        <v>1376246.5</v>
      </c>
      <c r="D23" s="19">
        <f t="shared" si="0"/>
        <v>25.164499908575607</v>
      </c>
    </row>
    <row r="24" spans="1:5" ht="15.75" x14ac:dyDescent="0.3">
      <c r="A24" s="17" t="s">
        <v>33</v>
      </c>
      <c r="B24" s="18">
        <v>187415</v>
      </c>
      <c r="C24" s="27">
        <v>5455777.7199999997</v>
      </c>
      <c r="D24" s="19">
        <f t="shared" si="0"/>
        <v>29.110678014033027</v>
      </c>
    </row>
    <row r="25" spans="1:5" ht="15.75" x14ac:dyDescent="0.3">
      <c r="A25" s="17" t="s">
        <v>0</v>
      </c>
      <c r="B25" s="18">
        <v>232462</v>
      </c>
      <c r="C25" s="27">
        <v>8733985.75</v>
      </c>
      <c r="D25" s="19">
        <f t="shared" si="0"/>
        <v>37.571670853730936</v>
      </c>
    </row>
    <row r="26" spans="1:5" ht="15.75" x14ac:dyDescent="0.3">
      <c r="A26" s="17" t="s">
        <v>24</v>
      </c>
      <c r="B26" s="18">
        <v>85871</v>
      </c>
      <c r="C26" s="27">
        <v>564683.71</v>
      </c>
      <c r="D26" s="19">
        <f t="shared" si="0"/>
        <v>6.5759535815350931</v>
      </c>
    </row>
    <row r="27" spans="1:5" ht="15.75" x14ac:dyDescent="0.3">
      <c r="A27" s="17" t="s">
        <v>1</v>
      </c>
      <c r="B27" s="18">
        <v>143663</v>
      </c>
      <c r="C27" s="27">
        <v>1241512.92</v>
      </c>
      <c r="D27" s="19">
        <f t="shared" si="0"/>
        <v>8.6418418103478274</v>
      </c>
    </row>
    <row r="28" spans="1:5" ht="15.75" x14ac:dyDescent="0.3">
      <c r="A28" s="17" t="s">
        <v>8</v>
      </c>
      <c r="B28" s="18">
        <v>53132</v>
      </c>
      <c r="C28" s="27">
        <v>230255.78</v>
      </c>
      <c r="D28" s="19">
        <f t="shared" si="0"/>
        <v>4.3336554242264551</v>
      </c>
      <c r="E28" s="15"/>
    </row>
    <row r="29" spans="1:5" ht="15.75" x14ac:dyDescent="0.3">
      <c r="A29" s="17" t="s">
        <v>3</v>
      </c>
      <c r="B29" s="18">
        <v>112999</v>
      </c>
      <c r="C29" s="27">
        <v>1224403.83</v>
      </c>
      <c r="D29" s="19">
        <f t="shared" si="0"/>
        <v>10.835528013522245</v>
      </c>
    </row>
    <row r="30" spans="1:5" ht="15.75" x14ac:dyDescent="0.3">
      <c r="A30" s="17" t="s">
        <v>14</v>
      </c>
      <c r="B30" s="18">
        <v>124303</v>
      </c>
      <c r="C30" s="27">
        <v>2018012.88</v>
      </c>
      <c r="D30" s="19">
        <f t="shared" si="0"/>
        <v>16.234627321947176</v>
      </c>
    </row>
    <row r="31" spans="1:5" ht="15.75" x14ac:dyDescent="0.3">
      <c r="A31" s="17" t="s">
        <v>27</v>
      </c>
      <c r="B31" s="18">
        <v>138956</v>
      </c>
      <c r="C31" s="27">
        <v>469499.47</v>
      </c>
      <c r="D31" s="19">
        <f t="shared" si="0"/>
        <v>3.3787635654451766</v>
      </c>
    </row>
    <row r="32" spans="1:5" ht="15.75" x14ac:dyDescent="0.3">
      <c r="A32" s="17" t="s">
        <v>34</v>
      </c>
      <c r="B32" s="18">
        <v>151136</v>
      </c>
      <c r="C32" s="27">
        <v>2460804.0299999998</v>
      </c>
      <c r="D32" s="19">
        <f t="shared" si="0"/>
        <v>16.28205080192674</v>
      </c>
    </row>
    <row r="33" spans="1:4" ht="15.75" x14ac:dyDescent="0.3">
      <c r="A33" s="17" t="s">
        <v>30</v>
      </c>
      <c r="B33" s="18">
        <v>98276</v>
      </c>
      <c r="C33" s="27">
        <v>552102.82999999996</v>
      </c>
      <c r="D33" s="19">
        <f t="shared" si="0"/>
        <v>5.6178805608693878</v>
      </c>
    </row>
    <row r="34" spans="1:4" ht="15.75" x14ac:dyDescent="0.3">
      <c r="A34" s="17" t="s">
        <v>32</v>
      </c>
      <c r="B34" s="18">
        <v>3266126</v>
      </c>
      <c r="C34" s="27">
        <v>110800198.18000001</v>
      </c>
      <c r="D34" s="19">
        <f t="shared" si="0"/>
        <v>33.924042789531086</v>
      </c>
    </row>
    <row r="35" spans="1:4" ht="15.75" x14ac:dyDescent="0.3">
      <c r="A35" s="17" t="s">
        <v>5</v>
      </c>
      <c r="B35" s="18">
        <v>574654</v>
      </c>
      <c r="C35" s="27">
        <v>12550472.58</v>
      </c>
      <c r="D35" s="19">
        <f t="shared" si="0"/>
        <v>21.840050847988529</v>
      </c>
    </row>
    <row r="36" spans="1:4" ht="15.75" x14ac:dyDescent="0.3">
      <c r="A36" s="17" t="s">
        <v>46</v>
      </c>
      <c r="B36" s="18">
        <v>105233</v>
      </c>
      <c r="C36" s="27">
        <v>310791.87</v>
      </c>
      <c r="D36" s="19">
        <f t="shared" si="0"/>
        <v>2.9533689051913372</v>
      </c>
    </row>
    <row r="37" spans="1:4" ht="15.75" x14ac:dyDescent="0.3">
      <c r="A37" s="17" t="s">
        <v>42</v>
      </c>
      <c r="B37" s="18">
        <v>219686</v>
      </c>
      <c r="C37" s="27">
        <v>1347122.36</v>
      </c>
      <c r="D37" s="19">
        <f t="shared" si="0"/>
        <v>6.1320355416367001</v>
      </c>
    </row>
    <row r="38" spans="1:4" ht="15.75" x14ac:dyDescent="0.3">
      <c r="A38" s="17" t="s">
        <v>15</v>
      </c>
      <c r="B38" s="18">
        <v>78412</v>
      </c>
      <c r="C38" s="27">
        <v>229173.13</v>
      </c>
      <c r="D38" s="19">
        <f t="shared" si="0"/>
        <v>2.9226793092893946</v>
      </c>
    </row>
    <row r="39" spans="1:4" ht="15.75" x14ac:dyDescent="0.3">
      <c r="A39" s="17" t="s">
        <v>10</v>
      </c>
      <c r="B39" s="18">
        <v>416065</v>
      </c>
      <c r="C39" s="27">
        <v>5815454.9500000002</v>
      </c>
      <c r="D39" s="19">
        <f t="shared" si="0"/>
        <v>13.97727506519414</v>
      </c>
    </row>
    <row r="40" spans="1:4" ht="15.75" x14ac:dyDescent="0.3">
      <c r="A40" s="17" t="s">
        <v>45</v>
      </c>
      <c r="B40" s="18">
        <v>201653</v>
      </c>
      <c r="C40" s="27">
        <v>2974038.96</v>
      </c>
      <c r="D40" s="19">
        <f t="shared" si="0"/>
        <v>14.748300099676177</v>
      </c>
    </row>
    <row r="41" spans="1:4" ht="15.75" x14ac:dyDescent="0.3">
      <c r="A41" s="17" t="s">
        <v>31</v>
      </c>
      <c r="B41" s="18">
        <v>83029</v>
      </c>
      <c r="C41" s="27">
        <v>80855.45</v>
      </c>
      <c r="D41" s="19">
        <f t="shared" si="0"/>
        <v>0.97382179720338669</v>
      </c>
    </row>
    <row r="42" spans="1:4" ht="15.75" x14ac:dyDescent="0.3">
      <c r="A42" s="17" t="s">
        <v>19</v>
      </c>
      <c r="B42" s="18">
        <v>144228</v>
      </c>
      <c r="C42" s="27">
        <v>6430310.1900000004</v>
      </c>
      <c r="D42" s="19">
        <f t="shared" si="0"/>
        <v>44.584340003328066</v>
      </c>
    </row>
    <row r="43" spans="1:4" ht="15.75" x14ac:dyDescent="0.3">
      <c r="A43" s="17" t="s">
        <v>11</v>
      </c>
      <c r="B43" s="18">
        <v>172539</v>
      </c>
      <c r="C43" s="27">
        <v>2998568.26</v>
      </c>
      <c r="D43" s="19">
        <f t="shared" si="0"/>
        <v>17.379075223572642</v>
      </c>
    </row>
    <row r="44" spans="1:4" ht="15.75" x14ac:dyDescent="0.3">
      <c r="A44" s="17" t="s">
        <v>6</v>
      </c>
      <c r="B44" s="18">
        <v>688592</v>
      </c>
      <c r="C44" s="27">
        <v>14597823.970000001</v>
      </c>
      <c r="D44" s="19">
        <f t="shared" si="0"/>
        <v>21.199525945697889</v>
      </c>
    </row>
    <row r="45" spans="1:4" ht="15.75" x14ac:dyDescent="0.3">
      <c r="A45" s="17" t="s">
        <v>18</v>
      </c>
      <c r="B45" s="18">
        <v>39398</v>
      </c>
      <c r="C45" s="27">
        <v>1728459.76</v>
      </c>
      <c r="D45" s="19">
        <f t="shared" si="0"/>
        <v>43.871764048936491</v>
      </c>
    </row>
    <row r="46" spans="1:4" ht="15.75" x14ac:dyDescent="0.3">
      <c r="A46" s="17" t="s">
        <v>25</v>
      </c>
      <c r="B46" s="18">
        <v>134515</v>
      </c>
      <c r="C46" s="27">
        <v>2473445.65</v>
      </c>
      <c r="D46" s="19">
        <f t="shared" si="0"/>
        <v>18.387879790357953</v>
      </c>
    </row>
    <row r="47" spans="1:4" ht="15.75" x14ac:dyDescent="0.3">
      <c r="A47" s="17" t="s">
        <v>9</v>
      </c>
      <c r="B47" s="18">
        <v>35890</v>
      </c>
      <c r="C47" s="27">
        <v>1133535.3</v>
      </c>
      <c r="D47" s="19">
        <f t="shared" si="0"/>
        <v>31.583597102256899</v>
      </c>
    </row>
    <row r="48" spans="1:4" ht="15.75" x14ac:dyDescent="0.3">
      <c r="A48" s="17" t="s">
        <v>23</v>
      </c>
      <c r="B48" s="18">
        <v>84873</v>
      </c>
      <c r="C48" s="27">
        <v>2533797.9700000002</v>
      </c>
      <c r="D48" s="19">
        <f t="shared" si="0"/>
        <v>29.85399326051866</v>
      </c>
    </row>
    <row r="49" spans="1:4" ht="15.75" x14ac:dyDescent="0.3">
      <c r="A49" s="17" t="s">
        <v>35</v>
      </c>
      <c r="B49" s="18">
        <v>794288</v>
      </c>
      <c r="C49" s="27">
        <v>3596933.77</v>
      </c>
      <c r="D49" s="19">
        <f t="shared" si="0"/>
        <v>4.5285007075519204</v>
      </c>
    </row>
    <row r="50" spans="1:4" ht="15.75" x14ac:dyDescent="0.3">
      <c r="A50" s="17" t="s">
        <v>17</v>
      </c>
      <c r="B50" s="18">
        <v>298412</v>
      </c>
      <c r="C50" s="27">
        <v>3008947.49</v>
      </c>
      <c r="D50" s="19">
        <f t="shared" si="0"/>
        <v>10.083198698443763</v>
      </c>
    </row>
    <row r="51" spans="1:4" ht="15.75" x14ac:dyDescent="0.3">
      <c r="A51" s="17" t="s">
        <v>16</v>
      </c>
      <c r="B51" s="18">
        <v>61406</v>
      </c>
      <c r="C51" s="27">
        <v>3311221.94</v>
      </c>
      <c r="D51" s="19">
        <f t="shared" si="0"/>
        <v>53.923426700973849</v>
      </c>
    </row>
    <row r="52" spans="1:4" ht="15.75" x14ac:dyDescent="0.3">
      <c r="A52" s="17" t="s">
        <v>7</v>
      </c>
      <c r="B52" s="18">
        <v>674997</v>
      </c>
      <c r="C52" s="27">
        <v>8910921.5600000005</v>
      </c>
      <c r="D52" s="19">
        <f t="shared" si="0"/>
        <v>13.201423947069395</v>
      </c>
    </row>
    <row r="53" spans="1:4" ht="9" customHeight="1" x14ac:dyDescent="0.3">
      <c r="B53"/>
      <c r="D53" s="26"/>
    </row>
    <row r="54" spans="1:4" ht="15.75" x14ac:dyDescent="0.3">
      <c r="A54" s="25" t="s">
        <v>53</v>
      </c>
      <c r="B54"/>
      <c r="D54" s="26"/>
    </row>
  </sheetData>
  <sortState ref="A10:D56">
    <sortCondition ref="A10:A56"/>
  </sortState>
  <mergeCells count="3">
    <mergeCell ref="A3:D3"/>
    <mergeCell ref="A4:D4"/>
    <mergeCell ref="A5:D5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82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activeCell="A7" sqref="A7"/>
    </sheetView>
  </sheetViews>
  <sheetFormatPr baseColWidth="10" defaultColWidth="9.140625" defaultRowHeight="15" x14ac:dyDescent="0.25"/>
  <cols>
    <col min="1" max="1" width="32.7109375" customWidth="1"/>
    <col min="2" max="2" width="17.140625" style="11" customWidth="1"/>
    <col min="3" max="3" width="15" customWidth="1"/>
    <col min="4" max="4" width="14.5703125" bestFit="1" customWidth="1"/>
  </cols>
  <sheetData>
    <row r="1" spans="1:4" s="1" customFormat="1" x14ac:dyDescent="0.3">
      <c r="B1" s="2"/>
      <c r="C1" s="3"/>
      <c r="D1" s="3"/>
    </row>
    <row r="2" spans="1:4" s="1" customFormat="1" ht="26.25" customHeight="1" x14ac:dyDescent="0.3">
      <c r="A2" s="4"/>
      <c r="B2" s="5"/>
      <c r="C2" s="4"/>
      <c r="D2" s="4"/>
    </row>
    <row r="3" spans="1:4" s="1" customFormat="1" ht="24.75" customHeight="1" x14ac:dyDescent="0.3">
      <c r="A3" s="22" t="s">
        <v>48</v>
      </c>
      <c r="B3" s="22"/>
      <c r="C3" s="22"/>
      <c r="D3" s="22"/>
    </row>
    <row r="4" spans="1:4" s="1" customFormat="1" ht="20.25" x14ac:dyDescent="0.35">
      <c r="A4" s="23" t="s">
        <v>36</v>
      </c>
      <c r="B4" s="23"/>
      <c r="C4" s="23"/>
      <c r="D4" s="23"/>
    </row>
    <row r="5" spans="1:4" s="1" customFormat="1" ht="17.25" x14ac:dyDescent="0.3">
      <c r="A5" s="24" t="s">
        <v>37</v>
      </c>
      <c r="B5" s="24"/>
      <c r="C5" s="24"/>
      <c r="D5" s="24"/>
    </row>
    <row r="6" spans="1:4" s="1" customFormat="1" x14ac:dyDescent="0.3">
      <c r="A6" s="6" t="s">
        <v>49</v>
      </c>
      <c r="B6" s="7"/>
      <c r="C6" s="8"/>
      <c r="D6" s="8"/>
    </row>
    <row r="7" spans="1:4" s="1" customFormat="1" x14ac:dyDescent="0.3">
      <c r="A7" s="6"/>
      <c r="B7" s="7"/>
      <c r="C7" s="8"/>
      <c r="D7" s="8"/>
    </row>
    <row r="8" spans="1:4" s="1" customFormat="1" ht="28.5" customHeight="1" x14ac:dyDescent="0.3">
      <c r="A8" s="9"/>
      <c r="B8" s="10"/>
      <c r="C8" s="20" t="s">
        <v>44</v>
      </c>
      <c r="D8" s="14" t="s">
        <v>38</v>
      </c>
    </row>
    <row r="9" spans="1:4" s="1" customFormat="1" ht="46.5" customHeight="1" x14ac:dyDescent="0.3">
      <c r="A9" s="12" t="s">
        <v>39</v>
      </c>
      <c r="B9" s="16" t="s">
        <v>40</v>
      </c>
      <c r="C9" s="16" t="s">
        <v>41</v>
      </c>
      <c r="D9" s="13" t="s">
        <v>41</v>
      </c>
    </row>
    <row r="10" spans="1:4" ht="15.75" x14ac:dyDescent="0.3">
      <c r="A10" s="17" t="s">
        <v>43</v>
      </c>
      <c r="B10" s="18">
        <v>116027</v>
      </c>
      <c r="C10" s="27">
        <v>9549700.9700000007</v>
      </c>
      <c r="D10" s="19">
        <f>C10/B10</f>
        <v>82.305850965723508</v>
      </c>
    </row>
    <row r="11" spans="1:4" ht="15.75" x14ac:dyDescent="0.3">
      <c r="A11" s="17" t="s">
        <v>16</v>
      </c>
      <c r="B11" s="18">
        <v>61406</v>
      </c>
      <c r="C11" s="27">
        <v>3311221.94</v>
      </c>
      <c r="D11" s="19">
        <f>C11/B11</f>
        <v>53.923426700973849</v>
      </c>
    </row>
    <row r="12" spans="1:4" ht="15.75" x14ac:dyDescent="0.3">
      <c r="A12" s="17" t="s">
        <v>19</v>
      </c>
      <c r="B12" s="18">
        <v>144228</v>
      </c>
      <c r="C12" s="27">
        <v>6430310.1900000004</v>
      </c>
      <c r="D12" s="19">
        <f>C12/B12</f>
        <v>44.584340003328066</v>
      </c>
    </row>
    <row r="13" spans="1:4" ht="15.75" x14ac:dyDescent="0.3">
      <c r="A13" s="17" t="s">
        <v>18</v>
      </c>
      <c r="B13" s="18">
        <v>39398</v>
      </c>
      <c r="C13" s="27">
        <v>1728459.76</v>
      </c>
      <c r="D13" s="19">
        <f>C13/B13</f>
        <v>43.871764048936491</v>
      </c>
    </row>
    <row r="14" spans="1:4" ht="15.75" x14ac:dyDescent="0.3">
      <c r="A14" s="17" t="s">
        <v>12</v>
      </c>
      <c r="B14" s="18">
        <v>175821</v>
      </c>
      <c r="C14" s="27">
        <v>7544464.71</v>
      </c>
      <c r="D14" s="19">
        <f>C14/B14</f>
        <v>42.909918098520656</v>
      </c>
    </row>
    <row r="15" spans="1:4" ht="15.75" x14ac:dyDescent="0.3">
      <c r="A15" s="17" t="s">
        <v>0</v>
      </c>
      <c r="B15" s="18">
        <v>232462</v>
      </c>
      <c r="C15" s="27">
        <v>8733985.75</v>
      </c>
      <c r="D15" s="19">
        <f>C15/B15</f>
        <v>37.571670853730936</v>
      </c>
    </row>
    <row r="16" spans="1:4" ht="15.75" customHeight="1" x14ac:dyDescent="0.3">
      <c r="A16" s="17" t="s">
        <v>32</v>
      </c>
      <c r="B16" s="18">
        <v>3266126</v>
      </c>
      <c r="C16" s="27">
        <v>110800198.18000001</v>
      </c>
      <c r="D16" s="19">
        <f>C16/B16</f>
        <v>33.924042789531086</v>
      </c>
    </row>
    <row r="17" spans="1:5" ht="15.75" x14ac:dyDescent="0.3">
      <c r="A17" s="17" t="s">
        <v>9</v>
      </c>
      <c r="B17" s="18">
        <v>35890</v>
      </c>
      <c r="C17" s="27">
        <v>1133535.3</v>
      </c>
      <c r="D17" s="19">
        <f>C17/B17</f>
        <v>31.583597102256899</v>
      </c>
    </row>
    <row r="18" spans="1:5" ht="15.75" x14ac:dyDescent="0.3">
      <c r="A18" s="17" t="s">
        <v>26</v>
      </c>
      <c r="B18" s="18">
        <v>1636762</v>
      </c>
      <c r="C18" s="27">
        <v>50886385.149999999</v>
      </c>
      <c r="D18" s="19">
        <f>C18/B18</f>
        <v>31.089666762791413</v>
      </c>
    </row>
    <row r="19" spans="1:5" ht="15.75" x14ac:dyDescent="0.3">
      <c r="A19" s="17" t="s">
        <v>50</v>
      </c>
      <c r="B19" s="18">
        <v>334887</v>
      </c>
      <c r="C19" s="27">
        <v>10043692.6</v>
      </c>
      <c r="D19" s="19">
        <f>C19/B19</f>
        <v>29.991288404745479</v>
      </c>
    </row>
    <row r="20" spans="1:5" ht="15.75" x14ac:dyDescent="0.3">
      <c r="A20" s="17" t="s">
        <v>23</v>
      </c>
      <c r="B20" s="18">
        <v>84873</v>
      </c>
      <c r="C20" s="27">
        <v>2533797.9700000002</v>
      </c>
      <c r="D20" s="19">
        <f>C20/B20</f>
        <v>29.85399326051866</v>
      </c>
    </row>
    <row r="21" spans="1:5" ht="15.75" x14ac:dyDescent="0.3">
      <c r="A21" s="17" t="s">
        <v>33</v>
      </c>
      <c r="B21" s="18">
        <v>187415</v>
      </c>
      <c r="C21" s="27">
        <v>5455777.7199999997</v>
      </c>
      <c r="D21" s="19">
        <f>C21/B21</f>
        <v>29.110678014033027</v>
      </c>
    </row>
    <row r="22" spans="1:5" ht="15.75" x14ac:dyDescent="0.3">
      <c r="A22" s="17" t="s">
        <v>2</v>
      </c>
      <c r="B22" s="18">
        <v>198533</v>
      </c>
      <c r="C22" s="27">
        <v>5357808.04</v>
      </c>
      <c r="D22" s="19">
        <f>C22/B22</f>
        <v>26.986989769962676</v>
      </c>
    </row>
    <row r="23" spans="1:5" ht="15.75" x14ac:dyDescent="0.3">
      <c r="A23" s="17" t="s">
        <v>21</v>
      </c>
      <c r="B23" s="18">
        <v>54690</v>
      </c>
      <c r="C23" s="27">
        <v>1376246.5</v>
      </c>
      <c r="D23" s="19">
        <f>C23/B23</f>
        <v>25.164499908575607</v>
      </c>
    </row>
    <row r="24" spans="1:5" ht="15.75" x14ac:dyDescent="0.3">
      <c r="A24" s="17" t="s">
        <v>28</v>
      </c>
      <c r="B24" s="18">
        <v>96126</v>
      </c>
      <c r="C24" s="27">
        <v>2378550.42</v>
      </c>
      <c r="D24" s="19">
        <f>C24/B24</f>
        <v>24.744090256538293</v>
      </c>
    </row>
    <row r="25" spans="1:5" ht="15.75" x14ac:dyDescent="0.3">
      <c r="A25" s="17" t="s">
        <v>5</v>
      </c>
      <c r="B25" s="18">
        <v>574654</v>
      </c>
      <c r="C25" s="27">
        <v>12550472.58</v>
      </c>
      <c r="D25" s="19">
        <f>C25/B25</f>
        <v>21.840050847988529</v>
      </c>
    </row>
    <row r="26" spans="1:5" ht="15.75" x14ac:dyDescent="0.3">
      <c r="A26" s="17" t="s">
        <v>6</v>
      </c>
      <c r="B26" s="18">
        <v>688592</v>
      </c>
      <c r="C26" s="27">
        <v>14597823.970000001</v>
      </c>
      <c r="D26" s="19">
        <f>C26/B26</f>
        <v>21.199525945697889</v>
      </c>
    </row>
    <row r="27" spans="1:5" ht="15.75" x14ac:dyDescent="0.3">
      <c r="A27" s="17" t="s">
        <v>25</v>
      </c>
      <c r="B27" s="18">
        <v>134515</v>
      </c>
      <c r="C27" s="27">
        <v>2473445.65</v>
      </c>
      <c r="D27" s="19">
        <f>C27/B27</f>
        <v>18.387879790357953</v>
      </c>
    </row>
    <row r="28" spans="1:5" ht="15.75" x14ac:dyDescent="0.3">
      <c r="A28" s="17" t="s">
        <v>29</v>
      </c>
      <c r="B28" s="18">
        <v>245711</v>
      </c>
      <c r="C28" s="27">
        <v>4452980.13</v>
      </c>
      <c r="D28" s="19">
        <f>C28/B28</f>
        <v>18.122835892572983</v>
      </c>
    </row>
    <row r="29" spans="1:5" ht="15.75" x14ac:dyDescent="0.3">
      <c r="A29" s="17" t="s">
        <v>11</v>
      </c>
      <c r="B29" s="18">
        <v>172539</v>
      </c>
      <c r="C29" s="27">
        <v>2998568.26</v>
      </c>
      <c r="D29" s="19">
        <f>C29/B29</f>
        <v>17.379075223572642</v>
      </c>
      <c r="E29" s="15"/>
    </row>
    <row r="30" spans="1:5" ht="15.75" x14ac:dyDescent="0.3">
      <c r="A30" s="17" t="s">
        <v>34</v>
      </c>
      <c r="B30" s="18">
        <v>151136</v>
      </c>
      <c r="C30" s="27">
        <v>2460804.0299999998</v>
      </c>
      <c r="D30" s="19">
        <f>C30/B30</f>
        <v>16.28205080192674</v>
      </c>
    </row>
    <row r="31" spans="1:5" ht="15.75" x14ac:dyDescent="0.3">
      <c r="A31" s="17" t="s">
        <v>14</v>
      </c>
      <c r="B31" s="18">
        <v>124303</v>
      </c>
      <c r="C31" s="27">
        <v>2018012.88</v>
      </c>
      <c r="D31" s="19">
        <f>C31/B31</f>
        <v>16.234627321947176</v>
      </c>
    </row>
    <row r="32" spans="1:5" ht="15.75" x14ac:dyDescent="0.3">
      <c r="A32" s="17" t="s">
        <v>4</v>
      </c>
      <c r="B32" s="18">
        <v>325701</v>
      </c>
      <c r="C32" s="27">
        <v>4915070.7</v>
      </c>
      <c r="D32" s="19">
        <f>C32/B32</f>
        <v>15.090744885646652</v>
      </c>
    </row>
    <row r="33" spans="1:4" ht="15.75" x14ac:dyDescent="0.3">
      <c r="A33" s="17" t="s">
        <v>45</v>
      </c>
      <c r="B33" s="18">
        <v>201653</v>
      </c>
      <c r="C33" s="27">
        <v>2974038.96</v>
      </c>
      <c r="D33" s="19">
        <f>C33/B33</f>
        <v>14.748300099676177</v>
      </c>
    </row>
    <row r="34" spans="1:4" ht="15.75" x14ac:dyDescent="0.3">
      <c r="A34" s="17" t="s">
        <v>10</v>
      </c>
      <c r="B34" s="18">
        <v>416065</v>
      </c>
      <c r="C34" s="27">
        <v>5815454.9500000002</v>
      </c>
      <c r="D34" s="19">
        <f>C34/B34</f>
        <v>13.97727506519414</v>
      </c>
    </row>
    <row r="35" spans="1:4" ht="15.75" x14ac:dyDescent="0.3">
      <c r="A35" s="17" t="s">
        <v>7</v>
      </c>
      <c r="B35" s="18">
        <v>674997</v>
      </c>
      <c r="C35" s="27">
        <v>8910921.5600000005</v>
      </c>
      <c r="D35" s="19">
        <f>C35/B35</f>
        <v>13.201423947069395</v>
      </c>
    </row>
    <row r="36" spans="1:4" ht="15.75" x14ac:dyDescent="0.3">
      <c r="A36" s="17" t="s">
        <v>52</v>
      </c>
      <c r="B36" s="18">
        <v>171728</v>
      </c>
      <c r="C36" s="27">
        <v>1912708.76</v>
      </c>
      <c r="D36" s="19">
        <f>C36/B36</f>
        <v>11.138013369980435</v>
      </c>
    </row>
    <row r="37" spans="1:4" ht="15.75" x14ac:dyDescent="0.3">
      <c r="A37" s="17" t="s">
        <v>3</v>
      </c>
      <c r="B37" s="18">
        <v>112999</v>
      </c>
      <c r="C37" s="27">
        <v>1224403.83</v>
      </c>
      <c r="D37" s="19">
        <f>C37/B37</f>
        <v>10.835528013522245</v>
      </c>
    </row>
    <row r="38" spans="1:4" ht="15.75" x14ac:dyDescent="0.3">
      <c r="A38" s="17" t="s">
        <v>22</v>
      </c>
      <c r="B38" s="18">
        <v>173329</v>
      </c>
      <c r="C38" s="27">
        <v>1789122.11</v>
      </c>
      <c r="D38" s="19">
        <f>C38/B38</f>
        <v>10.322116379832574</v>
      </c>
    </row>
    <row r="39" spans="1:4" ht="15.75" x14ac:dyDescent="0.3">
      <c r="A39" s="17" t="s">
        <v>17</v>
      </c>
      <c r="B39" s="18">
        <v>298412</v>
      </c>
      <c r="C39" s="27">
        <v>3008947.49</v>
      </c>
      <c r="D39" s="19">
        <f>C39/B39</f>
        <v>10.083198698443763</v>
      </c>
    </row>
    <row r="40" spans="1:4" ht="15.75" x14ac:dyDescent="0.3">
      <c r="A40" s="17" t="s">
        <v>1</v>
      </c>
      <c r="B40" s="18">
        <v>143663</v>
      </c>
      <c r="C40" s="27">
        <v>1241512.92</v>
      </c>
      <c r="D40" s="19">
        <f>C40/B40</f>
        <v>8.6418418103478274</v>
      </c>
    </row>
    <row r="41" spans="1:4" ht="15.75" x14ac:dyDescent="0.3">
      <c r="A41" s="17" t="s">
        <v>24</v>
      </c>
      <c r="B41" s="18">
        <v>85871</v>
      </c>
      <c r="C41" s="27">
        <v>564683.71</v>
      </c>
      <c r="D41" s="19">
        <f>C41/B41</f>
        <v>6.5759535815350931</v>
      </c>
    </row>
    <row r="42" spans="1:4" ht="15.75" x14ac:dyDescent="0.3">
      <c r="A42" s="17" t="s">
        <v>51</v>
      </c>
      <c r="B42" s="18">
        <v>150702</v>
      </c>
      <c r="C42" s="27">
        <v>971230.42</v>
      </c>
      <c r="D42" s="19">
        <f>C42/B42</f>
        <v>6.4447082321402505</v>
      </c>
    </row>
    <row r="43" spans="1:4" ht="15.75" x14ac:dyDescent="0.3">
      <c r="A43" s="17" t="s">
        <v>42</v>
      </c>
      <c r="B43" s="18">
        <v>219686</v>
      </c>
      <c r="C43" s="27">
        <v>1347122.36</v>
      </c>
      <c r="D43" s="19">
        <f>C43/B43</f>
        <v>6.1320355416367001</v>
      </c>
    </row>
    <row r="44" spans="1:4" ht="15.75" x14ac:dyDescent="0.3">
      <c r="A44" s="17" t="s">
        <v>30</v>
      </c>
      <c r="B44" s="18">
        <v>98276</v>
      </c>
      <c r="C44" s="27">
        <v>552102.82999999996</v>
      </c>
      <c r="D44" s="19">
        <f>C44/B44</f>
        <v>5.6178805608693878</v>
      </c>
    </row>
    <row r="45" spans="1:4" ht="15.75" x14ac:dyDescent="0.3">
      <c r="A45" s="17" t="s">
        <v>20</v>
      </c>
      <c r="B45" s="18">
        <v>74746</v>
      </c>
      <c r="C45" s="27">
        <v>403459.52</v>
      </c>
      <c r="D45" s="19">
        <f>C45/B45</f>
        <v>5.3977406148824016</v>
      </c>
    </row>
    <row r="46" spans="1:4" ht="15.75" x14ac:dyDescent="0.3">
      <c r="A46" s="17" t="s">
        <v>35</v>
      </c>
      <c r="B46" s="18">
        <v>794288</v>
      </c>
      <c r="C46" s="27">
        <v>3596933.77</v>
      </c>
      <c r="D46" s="19">
        <f>C46/B46</f>
        <v>4.5285007075519204</v>
      </c>
    </row>
    <row r="47" spans="1:4" ht="15.75" x14ac:dyDescent="0.3">
      <c r="A47" s="17" t="s">
        <v>8</v>
      </c>
      <c r="B47" s="18">
        <v>53132</v>
      </c>
      <c r="C47" s="27">
        <v>230255.78</v>
      </c>
      <c r="D47" s="19">
        <f>C47/B47</f>
        <v>4.3336554242264551</v>
      </c>
    </row>
    <row r="48" spans="1:4" ht="15.75" x14ac:dyDescent="0.3">
      <c r="A48" s="17" t="s">
        <v>13</v>
      </c>
      <c r="B48" s="18">
        <v>57744</v>
      </c>
      <c r="C48" s="27">
        <v>204460.54</v>
      </c>
      <c r="D48" s="19">
        <f>C48/B48</f>
        <v>3.5408101274591299</v>
      </c>
    </row>
    <row r="49" spans="1:4" ht="15.75" x14ac:dyDescent="0.3">
      <c r="A49" s="17" t="s">
        <v>27</v>
      </c>
      <c r="B49" s="18">
        <v>138956</v>
      </c>
      <c r="C49" s="27">
        <v>469499.47</v>
      </c>
      <c r="D49" s="19">
        <f>C49/B49</f>
        <v>3.3787635654451766</v>
      </c>
    </row>
    <row r="50" spans="1:4" ht="15.75" x14ac:dyDescent="0.3">
      <c r="A50" s="17" t="s">
        <v>46</v>
      </c>
      <c r="B50" s="18">
        <v>105233</v>
      </c>
      <c r="C50" s="27">
        <v>310791.87</v>
      </c>
      <c r="D50" s="19">
        <f>C50/B50</f>
        <v>2.9533689051913372</v>
      </c>
    </row>
    <row r="51" spans="1:4" ht="15.75" x14ac:dyDescent="0.3">
      <c r="A51" s="17" t="s">
        <v>15</v>
      </c>
      <c r="B51" s="18">
        <v>78412</v>
      </c>
      <c r="C51" s="27">
        <v>229173.13</v>
      </c>
      <c r="D51" s="19">
        <f>C51/B51</f>
        <v>2.9226793092893946</v>
      </c>
    </row>
    <row r="52" spans="1:4" ht="15.75" x14ac:dyDescent="0.3">
      <c r="A52" s="17" t="s">
        <v>31</v>
      </c>
      <c r="B52" s="18">
        <v>83029</v>
      </c>
      <c r="C52" s="27">
        <v>80855.45</v>
      </c>
      <c r="D52" s="19">
        <f>C52/B52</f>
        <v>0.97382179720338669</v>
      </c>
    </row>
    <row r="53" spans="1:4" ht="9.75" customHeight="1" x14ac:dyDescent="0.3">
      <c r="B53"/>
      <c r="D53" s="26"/>
    </row>
    <row r="54" spans="1:4" ht="15.75" x14ac:dyDescent="0.3">
      <c r="A54" s="25" t="s">
        <v>53</v>
      </c>
      <c r="B54"/>
      <c r="D54" s="26"/>
    </row>
    <row r="56" spans="1:4" x14ac:dyDescent="0.25">
      <c r="A56" s="21"/>
    </row>
  </sheetData>
  <sortState ref="A10:D52">
    <sortCondition descending="1" ref="D10:D52"/>
  </sortState>
  <mergeCells count="3"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2020-07-08T09:22:28Z</dcterms:modified>
</cp:coreProperties>
</file>