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pitales cap5" sheetId="3" r:id="rId1"/>
  </sheets>
  <calcPr calcId="145621"/>
</workbook>
</file>

<file path=xl/calcChain.xml><?xml version="1.0" encoding="utf-8"?>
<calcChain xmlns="http://schemas.openxmlformats.org/spreadsheetml/2006/main">
  <c r="D16" i="3" l="1"/>
  <c r="D22" i="3" l="1"/>
  <c r="D25" i="3"/>
  <c r="D39" i="3"/>
  <c r="D43" i="3"/>
  <c r="D44" i="3"/>
  <c r="D14" i="3"/>
  <c r="D40" i="3"/>
  <c r="D57" i="3"/>
  <c r="D17" i="3"/>
  <c r="D15" i="3"/>
  <c r="D41" i="3"/>
  <c r="D34" i="3"/>
  <c r="D37" i="3"/>
  <c r="D26" i="3"/>
  <c r="D38" i="3"/>
  <c r="D29" i="3"/>
  <c r="D51" i="3"/>
  <c r="D21" i="3"/>
  <c r="D45" i="3"/>
  <c r="D30" i="3"/>
  <c r="D10" i="3"/>
  <c r="D12" i="3"/>
  <c r="D55" i="3"/>
  <c r="D36" i="3"/>
  <c r="D50" i="3"/>
  <c r="D49" i="3"/>
  <c r="D32" i="3"/>
  <c r="D56" i="3"/>
  <c r="D31" i="3"/>
  <c r="D23" i="3"/>
  <c r="D48" i="3"/>
  <c r="D20" i="3"/>
  <c r="D52" i="3"/>
  <c r="D27" i="3"/>
  <c r="D47" i="3"/>
  <c r="D18" i="3"/>
  <c r="D13" i="3"/>
  <c r="D19" i="3"/>
  <c r="D53" i="3"/>
  <c r="D33" i="3"/>
  <c r="D46" i="3"/>
  <c r="D11" i="3"/>
  <c r="D42" i="3"/>
  <c r="D24" i="3"/>
  <c r="D54" i="3"/>
  <c r="D35" i="3"/>
  <c r="D28" i="3"/>
</calcChain>
</file>

<file path=xl/sharedStrings.xml><?xml version="1.0" encoding="utf-8"?>
<sst xmlns="http://schemas.openxmlformats.org/spreadsheetml/2006/main" count="58" uniqueCount="57">
  <si>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</si>
  <si>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</si>
  <si>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</si>
  <si>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</si>
  <si>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</si>
  <si>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</si>
  <si>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</si>
  <si>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</si>
  <si>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</si>
  <si>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</si>
  <si>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</si>
  <si>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Palmas de Gran Canaria (Las)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</si>
  <si>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</si>
  <si>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</si>
  <si>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Ávila 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</si>
  <si>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</si>
  <si>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</si>
  <si>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</si>
  <si>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</si>
  <si>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</si>
  <si>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Segovia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</si>
  <si>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</si>
  <si>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</si>
  <si>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</si>
  <si>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</si>
  <si>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</si>
  <si>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</si>
  <si>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Girona     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</si>
  <si>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</si>
  <si>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</si>
  <si>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</si>
  <si>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Badajoz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</si>
  <si>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</si>
  <si>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</si>
  <si>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</si>
  <si>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Pontevedra                                                            </t>
  </si>
  <si>
    <t xml:space="preserve">Madrid                                                                </t>
  </si>
  <si>
    <t xml:space="preserve">Murcia                                                                </t>
  </si>
  <si>
    <t xml:space="preserve">Donostia-San Sebastián                                                </t>
  </si>
  <si>
    <t xml:space="preserve">Bilbao                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</si>
  <si>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</si>
  <si>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</si>
  <si>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Capitales de provincia</t>
  </si>
  <si>
    <t>Derechos liquidados</t>
  </si>
  <si>
    <t>Euros por habitante</t>
  </si>
  <si>
    <t>Municipio</t>
  </si>
  <si>
    <t>Población</t>
  </si>
  <si>
    <t>Capítulo 5 (Ingresos patrimoniales)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</si>
  <si>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31-08-18)</t>
    </r>
  </si>
  <si>
    <t xml:space="preserve">Alicante                </t>
  </si>
  <si>
    <t xml:space="preserve">Oviedo                                                                </t>
  </si>
  <si>
    <t xml:space="preserve">Santa Cruz de Tenerife                                                </t>
  </si>
  <si>
    <t>Castellón de la Plana</t>
  </si>
  <si>
    <t xml:space="preserve">Cádiz                                                                 </t>
  </si>
  <si>
    <t>Euros</t>
  </si>
  <si>
    <t>Pamplona</t>
  </si>
  <si>
    <t>Ingresos patrimoniales per cápita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</si>
</sst>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4"/>
      <name val="Arial"/>
      <family val="2"/>
    </font>
    <font>
      <b/>
      <sz val="14"/>
      <name val="@Arial Unicode MS"/>
    </font>
    <font>
      <sz val="12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 Unicode MS"/>
      <family val="2"/>
    </font>
    <font>
      <b/>
      <i/>
      <sz val="10"/>
      <name val="Arial Unicode MS"/>
      <family val="2"/>
    </font>
    <font>
      <b/>
      <sz val="10"/>
      <color indexed="8"/>
      <name val="Arial Unicode MS"/>
      <family val="2"/>
    </font>
    <font>
      <b/>
      <sz val="10"/>
      <color indexed="8"/>
      <name val="@Arial Unicode MS"/>
      <family val="2"/>
    </font>
    <font>
      <i/>
      <sz val="1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6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0" fillId="0" borderId="0" xfId="0" applyNumberFormat="1"/>
    <xf numFmtId="0" fontId="13" fillId="3" borderId="1" xfId="1" applyFont="1" applyFill="1" applyBorder="1" applyAlignment="1">
      <alignment horizontal="center" vertical="center" wrapText="1"/>
    </xf>
    <xf numFmtId="3" fontId="12" fillId="3" borderId="1" xfId="2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4" borderId="0" xfId="0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10" fillId="3" borderId="1" xfId="2" applyNumberFormat="1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left" vertical="center" wrapText="1"/>
    </xf>
    <xf numFmtId="3" fontId="10" fillId="2" borderId="1" xfId="3" applyNumberFormat="1" applyFont="1" applyFill="1" applyBorder="1" applyAlignment="1">
      <alignment horizontal="right" wrapText="1"/>
    </xf>
    <xf numFmtId="4" fontId="12" fillId="2" borderId="1" xfId="3" applyNumberFormat="1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vertical="center" wrapText="1"/>
    </xf>
  </cellXfs>
  <cellStyles count="4">
    <cellStyle name="Normal" xfId="0" builtinId="0"/>
    <cellStyle name="Normal_Hoja1" xfId="1"/>
    <cellStyle name="Normal_icio" xfId="2"/>
    <cellStyle name="Normal_todo" xfId="3"/>
  </cellStyles>
  <dxfs count="0"/>
  <tableStyles count="0" defaultTableStyle="TableStyleMedium2" defaultPivotStyle="PivotStyleMedium9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0</xdr:row>
      <xdr:rowOff>34</xdr:rowOff>
    </xdr:from>
    <xdr:to>
      <xdr:col>0</xdr:col>
      <xdr:colOff>719887</xdr:colOff>
      <xdr:row>1</xdr:row>
      <xdr:rowOff>284191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" y="34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workbookViewId="0">
      <selection activeCell="J14" sqref="J14"/>
    </sheetView>
  </sheetViews>
  <sheetFormatPr baseColWidth="10" defaultColWidth="9.140625" defaultRowHeight="15" x14ac:dyDescent="0.25"/>
  <cols>
    <col min="1" max="1" width="32.7109375" customWidth="1"/>
    <col min="2" max="2" width="17.140625" style="11" customWidth="1"/>
    <col min="3" max="3" width="15" customWidth="1"/>
    <col min="4" max="4" width="14.5703125" bestFit="1" customWidth="1"/>
  </cols>
  <sheetData>
    <row r="1" spans="1:4" s="1" customFormat="1" x14ac:dyDescent="0.3">
      <c r="B1" s="2"/>
      <c r="C1" s="3"/>
      <c r="D1" s="3"/>
    </row>
    <row r="2" spans="1:4" s="1" customFormat="1" ht="26.25" customHeight="1" x14ac:dyDescent="0.3">
      <c r="A2" s="4"/>
      <c r="B2" s="5"/>
      <c r="C2" s="4"/>
      <c r="D2" s="4"/>
    </row>
    <row r="3" spans="1:4" s="1" customFormat="1" ht="24.75" customHeight="1" x14ac:dyDescent="0.3">
      <c r="A3" s="16" t="s">
        <v>56</v>
      </c>
      <c r="B3" s="16"/>
      <c r="C3" s="16"/>
      <c r="D3" s="16"/>
    </row>
    <row r="4" spans="1:4" s="1" customFormat="1" ht="20.25" x14ac:dyDescent="0.35">
      <c r="A4" s="17" t="s">
        <v>42</v>
      </c>
      <c r="B4" s="17"/>
      <c r="C4" s="17"/>
      <c r="D4" s="17"/>
    </row>
    <row r="5" spans="1:4" s="1" customFormat="1" ht="17.25" x14ac:dyDescent="0.3">
      <c r="A5" s="18" t="s">
        <v>43</v>
      </c>
      <c r="B5" s="18"/>
      <c r="C5" s="18"/>
      <c r="D5" s="18"/>
    </row>
    <row r="6" spans="1:4" s="1" customFormat="1" x14ac:dyDescent="0.3">
      <c r="A6" s="6" t="s">
        <v>48</v>
      </c>
      <c r="B6" s="7"/>
      <c r="C6" s="8"/>
      <c r="D6" s="8"/>
    </row>
    <row r="7" spans="1:4" s="1" customFormat="1" x14ac:dyDescent="0.3">
      <c r="A7" s="6"/>
      <c r="B7" s="7"/>
      <c r="C7" s="8"/>
      <c r="D7" s="8"/>
    </row>
    <row r="8" spans="1:4" s="1" customFormat="1" ht="28.5" customHeight="1" x14ac:dyDescent="0.3">
      <c r="A8" s="9"/>
      <c r="B8" s="10"/>
      <c r="C8" s="23" t="s">
        <v>54</v>
      </c>
      <c r="D8" s="14" t="s">
        <v>44</v>
      </c>
    </row>
    <row r="9" spans="1:4" s="1" customFormat="1" ht="46.5" customHeight="1" x14ac:dyDescent="0.3">
      <c r="A9" s="12" t="s">
        <v>45</v>
      </c>
      <c r="B9" s="19" t="s">
        <v>46</v>
      </c>
      <c r="C9" s="19" t="s">
        <v>47</v>
      </c>
      <c r="D9" s="13" t="s">
        <v>47</v>
      </c>
    </row>
    <row r="10" spans="1:4" ht="15.75" x14ac:dyDescent="0.3">
      <c r="A10" s="20" t="s">
        <v>53</v>
      </c>
      <c r="B10" s="21">
        <v>118048</v>
      </c>
      <c r="C10" s="21">
        <v>9935993.1600000001</v>
      </c>
      <c r="D10" s="22">
        <f>C10/B10</f>
        <v>84.169093589048529</v>
      </c>
    </row>
    <row r="11" spans="1:4" ht="15.75" x14ac:dyDescent="0.3">
      <c r="A11" s="20" t="s">
        <v>39</v>
      </c>
      <c r="B11" s="21">
        <v>345110</v>
      </c>
      <c r="C11" s="21">
        <v>16985217.149999999</v>
      </c>
      <c r="D11" s="22">
        <f>C11/B11</f>
        <v>49.216821158471205</v>
      </c>
    </row>
    <row r="12" spans="1:4" ht="15.75" x14ac:dyDescent="0.3">
      <c r="A12" s="20" t="s">
        <v>13</v>
      </c>
      <c r="B12" s="21">
        <v>175623</v>
      </c>
      <c r="C12" s="21">
        <v>8455881.7799999993</v>
      </c>
      <c r="D12" s="22">
        <f>C12/B12</f>
        <v>48.147917869527333</v>
      </c>
    </row>
    <row r="13" spans="1:4" ht="15.75" x14ac:dyDescent="0.3">
      <c r="A13" s="20" t="s">
        <v>19</v>
      </c>
      <c r="B13" s="21">
        <v>38881</v>
      </c>
      <c r="C13" s="21">
        <v>1730817.32</v>
      </c>
      <c r="D13" s="22">
        <f>C13/B13</f>
        <v>44.515761425889252</v>
      </c>
    </row>
    <row r="14" spans="1:4" ht="15.75" x14ac:dyDescent="0.3">
      <c r="A14" s="20" t="s">
        <v>21</v>
      </c>
      <c r="B14" s="21">
        <v>144436</v>
      </c>
      <c r="C14" s="21">
        <v>6238820.0499999998</v>
      </c>
      <c r="D14" s="22">
        <f>C14/B14</f>
        <v>43.194356323908167</v>
      </c>
    </row>
    <row r="15" spans="1:4" ht="15.75" x14ac:dyDescent="0.3">
      <c r="A15" s="20" t="s">
        <v>10</v>
      </c>
      <c r="B15" s="21">
        <v>406492</v>
      </c>
      <c r="C15" s="21">
        <v>15089104.060000001</v>
      </c>
      <c r="D15" s="22">
        <f>C15/B15</f>
        <v>37.120297718036269</v>
      </c>
    </row>
    <row r="16" spans="1:4" ht="15.75" x14ac:dyDescent="0.3">
      <c r="A16" s="20" t="s">
        <v>9</v>
      </c>
      <c r="B16" s="21">
        <v>35484</v>
      </c>
      <c r="C16" s="21">
        <v>1195166.29</v>
      </c>
      <c r="D16" s="22">
        <f>C16/B16</f>
        <v>33.681836602412353</v>
      </c>
    </row>
    <row r="17" spans="1:5" ht="15.75" customHeight="1" x14ac:dyDescent="0.3">
      <c r="A17" s="20" t="s">
        <v>36</v>
      </c>
      <c r="B17" s="21">
        <v>3182981</v>
      </c>
      <c r="C17" s="21">
        <v>99902204.930000007</v>
      </c>
      <c r="D17" s="22">
        <f>C17/B17</f>
        <v>31.386365463695828</v>
      </c>
    </row>
    <row r="18" spans="1:5" ht="15.75" x14ac:dyDescent="0.3">
      <c r="A18" s="20" t="s">
        <v>33</v>
      </c>
      <c r="B18" s="21">
        <v>244099</v>
      </c>
      <c r="C18" s="21">
        <v>6900434.1200000001</v>
      </c>
      <c r="D18" s="22">
        <f>C18/B18</f>
        <v>28.268997906587082</v>
      </c>
    </row>
    <row r="19" spans="1:5" ht="15.75" x14ac:dyDescent="0.3">
      <c r="A19" s="20" t="s">
        <v>23</v>
      </c>
      <c r="B19" s="21">
        <v>54876</v>
      </c>
      <c r="C19" s="21">
        <v>1535884.81</v>
      </c>
      <c r="D19" s="22">
        <f>C19/B19</f>
        <v>27.988279211312779</v>
      </c>
    </row>
    <row r="20" spans="1:5" ht="15.75" x14ac:dyDescent="0.3">
      <c r="A20" s="20" t="s">
        <v>38</v>
      </c>
      <c r="B20" s="21">
        <v>186370</v>
      </c>
      <c r="C20" s="21">
        <v>5120337.07</v>
      </c>
      <c r="D20" s="22">
        <f>C20/B20</f>
        <v>27.474041262005688</v>
      </c>
    </row>
    <row r="21" spans="1:5" ht="15.75" x14ac:dyDescent="0.3">
      <c r="A21" s="20" t="s">
        <v>29</v>
      </c>
      <c r="B21" s="21">
        <v>1620809</v>
      </c>
      <c r="C21" s="21">
        <v>44419868.93</v>
      </c>
      <c r="D21" s="22">
        <f>C21/B21</f>
        <v>27.405986103236099</v>
      </c>
    </row>
    <row r="22" spans="1:5" ht="15.75" x14ac:dyDescent="0.3">
      <c r="A22" s="20" t="s">
        <v>49</v>
      </c>
      <c r="B22" s="21">
        <v>329988</v>
      </c>
      <c r="C22" s="21">
        <v>8947294.0999999996</v>
      </c>
      <c r="D22" s="22">
        <f>C22/B22</f>
        <v>27.11399838782016</v>
      </c>
    </row>
    <row r="23" spans="1:5" ht="15.75" x14ac:dyDescent="0.3">
      <c r="A23" s="20" t="s">
        <v>25</v>
      </c>
      <c r="B23" s="21">
        <v>83741</v>
      </c>
      <c r="C23" s="21">
        <v>2267120.2000000002</v>
      </c>
      <c r="D23" s="22">
        <f>C23/B23</f>
        <v>27.073001277749253</v>
      </c>
    </row>
    <row r="24" spans="1:5" ht="15.75" x14ac:dyDescent="0.3">
      <c r="A24" s="20" t="s">
        <v>28</v>
      </c>
      <c r="B24" s="21">
        <v>131507</v>
      </c>
      <c r="C24" s="21">
        <v>3175237.36</v>
      </c>
      <c r="D24" s="22">
        <f>C24/B24</f>
        <v>24.145006425513468</v>
      </c>
    </row>
    <row r="25" spans="1:5" ht="15.75" x14ac:dyDescent="0.3">
      <c r="A25" s="20" t="s">
        <v>17</v>
      </c>
      <c r="B25" s="21">
        <v>62389</v>
      </c>
      <c r="C25" s="21">
        <v>1277114.08</v>
      </c>
      <c r="D25" s="22">
        <f>C25/B25</f>
        <v>20.470180320248762</v>
      </c>
    </row>
    <row r="26" spans="1:5" ht="15.75" x14ac:dyDescent="0.3">
      <c r="A26" s="20" t="s">
        <v>0</v>
      </c>
      <c r="B26" s="21">
        <v>232770</v>
      </c>
      <c r="C26" s="21">
        <v>4632443.57</v>
      </c>
      <c r="D26" s="22">
        <f>C26/B26</f>
        <v>19.901377196374103</v>
      </c>
    </row>
    <row r="27" spans="1:5" ht="15.75" x14ac:dyDescent="0.3">
      <c r="A27" s="20" t="s">
        <v>18</v>
      </c>
      <c r="B27" s="21">
        <v>299715</v>
      </c>
      <c r="C27" s="21">
        <v>5553002.54</v>
      </c>
      <c r="D27" s="22">
        <f>C27/B27</f>
        <v>18.52760969587775</v>
      </c>
    </row>
    <row r="28" spans="1:5" ht="15.75" x14ac:dyDescent="0.3">
      <c r="A28" s="20" t="s">
        <v>5</v>
      </c>
      <c r="B28" s="21">
        <v>569002</v>
      </c>
      <c r="C28" s="21">
        <v>10407503.83</v>
      </c>
      <c r="D28" s="22">
        <f>C28/B28</f>
        <v>18.290803599987346</v>
      </c>
    </row>
    <row r="29" spans="1:5" ht="15.75" x14ac:dyDescent="0.3">
      <c r="A29" s="20" t="s">
        <v>15</v>
      </c>
      <c r="B29" s="21">
        <v>125317</v>
      </c>
      <c r="C29" s="21">
        <v>2168213.54</v>
      </c>
      <c r="D29" s="22">
        <f>C29/B29</f>
        <v>17.30183087689619</v>
      </c>
    </row>
    <row r="30" spans="1:5" ht="15.75" x14ac:dyDescent="0.3">
      <c r="A30" s="20" t="s">
        <v>40</v>
      </c>
      <c r="B30" s="21">
        <v>150979</v>
      </c>
      <c r="C30" s="21">
        <v>2412409.77</v>
      </c>
      <c r="D30" s="22">
        <f>C30/B30</f>
        <v>15.978445810344486</v>
      </c>
      <c r="E30" s="15"/>
    </row>
    <row r="31" spans="1:5" ht="15.75" x14ac:dyDescent="0.3">
      <c r="A31" s="20" t="s">
        <v>27</v>
      </c>
      <c r="B31" s="21">
        <v>99013</v>
      </c>
      <c r="C31" s="21">
        <v>1541036.65</v>
      </c>
      <c r="D31" s="22">
        <f>C31/B31</f>
        <v>15.563983012331713</v>
      </c>
    </row>
    <row r="32" spans="1:5" ht="15.75" x14ac:dyDescent="0.3">
      <c r="A32" s="20" t="s">
        <v>55</v>
      </c>
      <c r="B32" s="21">
        <v>197138</v>
      </c>
      <c r="C32" s="21">
        <v>2745428.3</v>
      </c>
      <c r="D32" s="22">
        <f>C32/B32</f>
        <v>13.926428694620011</v>
      </c>
    </row>
    <row r="33" spans="1:4" ht="15.75" x14ac:dyDescent="0.3">
      <c r="A33" s="20" t="s">
        <v>7</v>
      </c>
      <c r="B33" s="21">
        <v>664938</v>
      </c>
      <c r="C33" s="21">
        <v>9103354.0500000007</v>
      </c>
      <c r="D33" s="22">
        <f>C33/B33</f>
        <v>13.690530620899995</v>
      </c>
    </row>
    <row r="34" spans="1:4" ht="15.75" x14ac:dyDescent="0.3">
      <c r="A34" s="20" t="s">
        <v>4</v>
      </c>
      <c r="B34" s="21">
        <v>325916</v>
      </c>
      <c r="C34" s="21">
        <v>3996075.9</v>
      </c>
      <c r="D34" s="22">
        <f>C34/B34</f>
        <v>12.261060825488777</v>
      </c>
    </row>
    <row r="35" spans="1:4" ht="15.75" x14ac:dyDescent="0.3">
      <c r="A35" s="20" t="s">
        <v>6</v>
      </c>
      <c r="B35" s="21">
        <v>689434</v>
      </c>
      <c r="C35" s="21">
        <v>8238254</v>
      </c>
      <c r="D35" s="22">
        <f>C35/B35</f>
        <v>11.949300440651317</v>
      </c>
    </row>
    <row r="36" spans="1:4" ht="15.75" x14ac:dyDescent="0.3">
      <c r="A36" s="20" t="s">
        <v>3</v>
      </c>
      <c r="B36" s="21">
        <v>114238</v>
      </c>
      <c r="C36" s="21">
        <v>1331419.76</v>
      </c>
      <c r="D36" s="22">
        <f>C36/B36</f>
        <v>11.654788774313277</v>
      </c>
    </row>
    <row r="37" spans="1:4" ht="15.75" x14ac:dyDescent="0.3">
      <c r="A37" s="20" t="s">
        <v>37</v>
      </c>
      <c r="B37" s="21">
        <v>443243</v>
      </c>
      <c r="C37" s="21">
        <v>5049744.03</v>
      </c>
      <c r="D37" s="22">
        <f>C37/B37</f>
        <v>11.392721441737377</v>
      </c>
    </row>
    <row r="38" spans="1:4" ht="15.75" x14ac:dyDescent="0.3">
      <c r="A38" s="20" t="s">
        <v>24</v>
      </c>
      <c r="B38" s="21">
        <v>172816</v>
      </c>
      <c r="C38" s="21">
        <v>1965013.15</v>
      </c>
      <c r="D38" s="22">
        <f>C38/B38</f>
        <v>11.370551048514026</v>
      </c>
    </row>
    <row r="39" spans="1:4" ht="15.75" x14ac:dyDescent="0.3">
      <c r="A39" s="20" t="s">
        <v>12</v>
      </c>
      <c r="B39" s="21">
        <v>171951</v>
      </c>
      <c r="C39" s="21">
        <v>1782764.59</v>
      </c>
      <c r="D39" s="22">
        <f>C39/B39</f>
        <v>10.367864042663317</v>
      </c>
    </row>
    <row r="40" spans="1:4" ht="15.75" x14ac:dyDescent="0.3">
      <c r="A40" s="20" t="s">
        <v>52</v>
      </c>
      <c r="B40" s="21">
        <v>169498</v>
      </c>
      <c r="C40" s="21">
        <v>1731997.62</v>
      </c>
      <c r="D40" s="22">
        <f>C40/B40</f>
        <v>10.218395615287497</v>
      </c>
    </row>
    <row r="41" spans="1:4" ht="15.75" x14ac:dyDescent="0.3">
      <c r="A41" s="20" t="s">
        <v>2</v>
      </c>
      <c r="B41" s="21">
        <v>195389</v>
      </c>
      <c r="C41" s="21">
        <v>1718222.59</v>
      </c>
      <c r="D41" s="22">
        <f>C41/B41</f>
        <v>8.7938552835625341</v>
      </c>
    </row>
    <row r="42" spans="1:4" ht="15.75" x14ac:dyDescent="0.3">
      <c r="A42" s="20" t="s">
        <v>20</v>
      </c>
      <c r="B42" s="21">
        <v>51756</v>
      </c>
      <c r="C42" s="21">
        <v>435258.02</v>
      </c>
      <c r="D42" s="22">
        <f>C42/B42</f>
        <v>8.4098079449725631</v>
      </c>
    </row>
    <row r="43" spans="1:4" ht="15.75" x14ac:dyDescent="0.3">
      <c r="A43" s="20" t="s">
        <v>31</v>
      </c>
      <c r="B43" s="21">
        <v>150543</v>
      </c>
      <c r="C43" s="21">
        <v>1086673.27</v>
      </c>
      <c r="D43" s="22">
        <f>C43/B43</f>
        <v>7.2183580106680481</v>
      </c>
    </row>
    <row r="44" spans="1:4" ht="15.75" x14ac:dyDescent="0.3">
      <c r="A44" s="20" t="s">
        <v>50</v>
      </c>
      <c r="B44" s="21">
        <v>220301</v>
      </c>
      <c r="C44" s="21">
        <v>1258500.1299999999</v>
      </c>
      <c r="D44" s="22">
        <f>C44/B44</f>
        <v>5.7126392072664212</v>
      </c>
    </row>
    <row r="45" spans="1:4" ht="15.75" x14ac:dyDescent="0.3">
      <c r="A45" s="20" t="s">
        <v>30</v>
      </c>
      <c r="B45" s="21">
        <v>137327</v>
      </c>
      <c r="C45" s="21">
        <v>727291.94</v>
      </c>
      <c r="D45" s="22">
        <f>C45/B45</f>
        <v>5.2960593328333099</v>
      </c>
    </row>
    <row r="46" spans="1:4" ht="15.75" x14ac:dyDescent="0.3">
      <c r="A46" s="20" t="s">
        <v>22</v>
      </c>
      <c r="B46" s="21">
        <v>74641</v>
      </c>
      <c r="C46" s="21">
        <v>377515.21</v>
      </c>
      <c r="D46" s="22">
        <f>C46/B46</f>
        <v>5.0577458769309098</v>
      </c>
    </row>
    <row r="47" spans="1:4" ht="15.75" x14ac:dyDescent="0.3">
      <c r="A47" s="20" t="s">
        <v>26</v>
      </c>
      <c r="B47" s="21">
        <v>84145</v>
      </c>
      <c r="C47" s="21">
        <v>415871.15</v>
      </c>
      <c r="D47" s="22">
        <f>C47/B47</f>
        <v>4.9423156456117416</v>
      </c>
    </row>
    <row r="48" spans="1:4" ht="15.75" x14ac:dyDescent="0.3">
      <c r="A48" s="20" t="s">
        <v>14</v>
      </c>
      <c r="B48" s="21">
        <v>58149</v>
      </c>
      <c r="C48" s="21">
        <v>283107.32</v>
      </c>
      <c r="D48" s="22">
        <f>C48/B48</f>
        <v>4.8686532872448369</v>
      </c>
    </row>
    <row r="49" spans="1:4" ht="15.75" x14ac:dyDescent="0.3">
      <c r="A49" s="20" t="s">
        <v>34</v>
      </c>
      <c r="B49" s="21">
        <v>97995</v>
      </c>
      <c r="C49" s="21">
        <v>472650.51</v>
      </c>
      <c r="D49" s="22">
        <f>C49/B49</f>
        <v>4.8232104699219347</v>
      </c>
    </row>
    <row r="50" spans="1:4" ht="15.75" x14ac:dyDescent="0.3">
      <c r="A50" s="20" t="s">
        <v>41</v>
      </c>
      <c r="B50" s="21">
        <v>787808</v>
      </c>
      <c r="C50" s="21">
        <v>3715192.87</v>
      </c>
      <c r="D50" s="22">
        <f>C50/B50</f>
        <v>4.7158608061862788</v>
      </c>
    </row>
    <row r="51" spans="1:4" ht="15.75" x14ac:dyDescent="0.3">
      <c r="A51" s="20" t="s">
        <v>11</v>
      </c>
      <c r="B51" s="21">
        <v>377650</v>
      </c>
      <c r="C51" s="21">
        <v>1707803.28</v>
      </c>
      <c r="D51" s="22">
        <f>C51/B51</f>
        <v>4.5221853038527735</v>
      </c>
    </row>
    <row r="52" spans="1:4" ht="15.75" x14ac:dyDescent="0.3">
      <c r="A52" s="20" t="s">
        <v>8</v>
      </c>
      <c r="B52" s="21">
        <v>52223</v>
      </c>
      <c r="C52" s="21">
        <v>185999.62</v>
      </c>
      <c r="D52" s="22">
        <f>C52/B52</f>
        <v>3.5616418053348142</v>
      </c>
    </row>
    <row r="53" spans="1:4" ht="15.75" x14ac:dyDescent="0.3">
      <c r="A53" s="20" t="s">
        <v>16</v>
      </c>
      <c r="B53" s="21">
        <v>78892</v>
      </c>
      <c r="C53" s="21">
        <v>271761.33</v>
      </c>
      <c r="D53" s="22">
        <f>C53/B53</f>
        <v>3.444726081224966</v>
      </c>
    </row>
    <row r="54" spans="1:4" ht="15.75" x14ac:dyDescent="0.3">
      <c r="A54" s="20" t="s">
        <v>51</v>
      </c>
      <c r="B54" s="21">
        <v>203692</v>
      </c>
      <c r="C54" s="21">
        <v>675548.97</v>
      </c>
      <c r="D54" s="22">
        <f>C54/B54</f>
        <v>3.316521856528484</v>
      </c>
    </row>
    <row r="55" spans="1:4" ht="15.75" x14ac:dyDescent="0.3">
      <c r="A55" s="20" t="s">
        <v>32</v>
      </c>
      <c r="B55" s="21">
        <v>95917</v>
      </c>
      <c r="C55" s="21">
        <v>218308.06</v>
      </c>
      <c r="D55" s="22">
        <f>C55/B55</f>
        <v>2.2760100920587591</v>
      </c>
    </row>
    <row r="56" spans="1:4" ht="15.75" x14ac:dyDescent="0.3">
      <c r="A56" s="20" t="s">
        <v>1</v>
      </c>
      <c r="B56" s="21">
        <v>145115</v>
      </c>
      <c r="C56" s="21">
        <v>117953.79</v>
      </c>
      <c r="D56" s="22">
        <f>C56/B56</f>
        <v>0.81282975571098781</v>
      </c>
    </row>
    <row r="57" spans="1:4" ht="15.75" x14ac:dyDescent="0.3">
      <c r="A57" s="20" t="s">
        <v>35</v>
      </c>
      <c r="B57" s="21">
        <v>82671</v>
      </c>
      <c r="C57" s="21">
        <v>66449.960000000006</v>
      </c>
      <c r="D57" s="22">
        <f>C57/B57</f>
        <v>0.80378802724050769</v>
      </c>
    </row>
  </sheetData>
  <sortState ref="A10:D57">
    <sortCondition descending="1" ref="D10:D57"/>
  </sortState>
  <mergeCells count="3">
    <mergeCell ref="A3:D3"/>
    <mergeCell ref="A4:D4"/>
    <mergeCell ref="A5:D5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2" orientation="portrait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Capitales cap5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2018-09-17T09:48:14Z</dcterms:modified>
</cp:coreProperties>
</file>