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424" yWindow="192" windowWidth="11904" windowHeight="8016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80" i="2" l="1"/>
  <c r="E18" i="2"/>
  <c r="E122" i="2"/>
  <c r="E146" i="2"/>
  <c r="E72" i="2"/>
  <c r="E40" i="2"/>
  <c r="E108" i="2"/>
  <c r="E51" i="2"/>
  <c r="E150" i="2"/>
  <c r="E43" i="2"/>
  <c r="E63" i="2"/>
  <c r="E39" i="2"/>
  <c r="E65" i="2"/>
  <c r="E99" i="2"/>
  <c r="E138" i="2"/>
  <c r="E110" i="2"/>
  <c r="E100" i="2"/>
  <c r="E78" i="2"/>
  <c r="E106" i="2"/>
  <c r="E102" i="2"/>
  <c r="E136" i="2"/>
  <c r="E12" i="2"/>
  <c r="E95" i="2"/>
  <c r="E137" i="2"/>
  <c r="E114" i="2"/>
  <c r="E23" i="2"/>
  <c r="E20" i="2"/>
  <c r="E94" i="2"/>
  <c r="E105" i="2"/>
  <c r="E9" i="2"/>
  <c r="E30" i="2"/>
  <c r="E21" i="2"/>
  <c r="E88" i="2"/>
  <c r="E76" i="2"/>
  <c r="E128" i="2"/>
  <c r="E115" i="2"/>
  <c r="E58" i="2"/>
  <c r="E67" i="2"/>
  <c r="E97" i="2"/>
  <c r="E54" i="2"/>
  <c r="E32" i="2"/>
  <c r="E86" i="2"/>
  <c r="E41" i="2"/>
  <c r="E31" i="2"/>
  <c r="E127" i="2"/>
  <c r="E57" i="2"/>
  <c r="E52" i="2"/>
  <c r="E16" i="2"/>
  <c r="E50" i="2"/>
  <c r="E45" i="2"/>
  <c r="E53" i="2"/>
  <c r="E116" i="2"/>
  <c r="E117" i="2"/>
  <c r="E103" i="2"/>
  <c r="E79" i="2"/>
  <c r="E140" i="2"/>
  <c r="E89" i="2"/>
  <c r="E56" i="2"/>
  <c r="E98" i="2"/>
  <c r="E70" i="2"/>
  <c r="E34" i="2"/>
  <c r="E64" i="2"/>
  <c r="E49" i="2"/>
  <c r="E81" i="2"/>
  <c r="E42" i="2"/>
  <c r="E144" i="2"/>
  <c r="E33" i="2"/>
  <c r="E96" i="2"/>
  <c r="E11" i="2"/>
  <c r="E112" i="2"/>
  <c r="E26" i="2"/>
  <c r="E82" i="2"/>
  <c r="E61" i="2"/>
  <c r="E126" i="2"/>
  <c r="E71" i="2"/>
  <c r="E38" i="2"/>
  <c r="E91" i="2"/>
  <c r="E48" i="2"/>
  <c r="E66" i="2"/>
  <c r="E46" i="2"/>
  <c r="E69" i="2"/>
  <c r="E35" i="2"/>
  <c r="E74" i="2"/>
  <c r="E25" i="2"/>
  <c r="E118" i="2"/>
  <c r="E84" i="2"/>
  <c r="E14" i="2"/>
  <c r="E130" i="2"/>
  <c r="E120" i="2"/>
  <c r="E10" i="2"/>
  <c r="E73" i="2"/>
  <c r="E133" i="2"/>
  <c r="E131" i="2"/>
  <c r="E132" i="2"/>
  <c r="E143" i="2"/>
  <c r="E55" i="2"/>
  <c r="E111" i="2"/>
  <c r="E124" i="2"/>
  <c r="E129" i="2"/>
  <c r="E142" i="2"/>
  <c r="E119" i="2"/>
  <c r="E62" i="2"/>
  <c r="E59" i="2"/>
  <c r="E85" i="2"/>
  <c r="E113" i="2"/>
  <c r="E47" i="2"/>
  <c r="E13" i="2"/>
  <c r="E149" i="2"/>
  <c r="E121" i="2"/>
  <c r="E29" i="2"/>
  <c r="E134" i="2"/>
  <c r="E92" i="2"/>
  <c r="E123" i="2"/>
  <c r="E135" i="2"/>
  <c r="E17" i="2"/>
  <c r="E101" i="2"/>
  <c r="E93" i="2"/>
  <c r="E107" i="2"/>
  <c r="E24" i="2"/>
  <c r="E90" i="2"/>
  <c r="E77" i="2"/>
  <c r="E104" i="2"/>
  <c r="E15" i="2"/>
  <c r="E36" i="2"/>
  <c r="E37" i="2"/>
  <c r="E22" i="2"/>
  <c r="E109" i="2"/>
  <c r="E125" i="2"/>
  <c r="E148" i="2"/>
  <c r="E68" i="2"/>
  <c r="E44" i="2"/>
  <c r="E60" i="2"/>
  <c r="E75" i="2"/>
  <c r="E83" i="2"/>
  <c r="E87" i="2"/>
  <c r="E28" i="2"/>
  <c r="E141" i="2"/>
  <c r="E19" i="2"/>
  <c r="E147" i="2"/>
  <c r="E145" i="2"/>
  <c r="E27" i="2"/>
  <c r="E139" i="2"/>
  <c r="E129" i="1" l="1"/>
  <c r="E14" i="1"/>
  <c r="E59" i="1"/>
  <c r="E128" i="1"/>
  <c r="E54" i="1"/>
  <c r="E80" i="1"/>
  <c r="E70" i="1"/>
  <c r="E150" i="1"/>
  <c r="E9" i="1"/>
  <c r="E88" i="1"/>
  <c r="E147" i="1"/>
  <c r="E142" i="1"/>
  <c r="E124" i="1"/>
  <c r="E51" i="1"/>
  <c r="E136" i="1"/>
  <c r="E24" i="1"/>
  <c r="E106" i="1"/>
  <c r="E27" i="1"/>
  <c r="E81" i="1"/>
  <c r="E87" i="1"/>
  <c r="E16" i="1"/>
  <c r="E98" i="1"/>
  <c r="E101" i="1"/>
  <c r="E125" i="1"/>
  <c r="E146" i="1"/>
  <c r="E83" i="1"/>
  <c r="E61" i="1"/>
  <c r="E53" i="1"/>
  <c r="E131" i="1"/>
  <c r="E71" i="1"/>
  <c r="E56" i="1"/>
  <c r="E49" i="1"/>
  <c r="E123" i="1"/>
  <c r="E94" i="1"/>
  <c r="E140" i="1"/>
  <c r="E42" i="1"/>
  <c r="E58" i="1"/>
  <c r="E99" i="1"/>
  <c r="E118" i="1"/>
  <c r="E141" i="1"/>
  <c r="E31" i="1"/>
  <c r="E149" i="1"/>
  <c r="E43" i="1"/>
  <c r="E60" i="1"/>
  <c r="E95" i="1"/>
  <c r="E93" i="1"/>
  <c r="E12" i="1"/>
  <c r="E55" i="1"/>
  <c r="E132" i="1"/>
  <c r="E96" i="1"/>
  <c r="E20" i="1"/>
  <c r="E103" i="1"/>
  <c r="E15" i="1"/>
  <c r="E77" i="1"/>
  <c r="E45" i="1"/>
  <c r="E52" i="1"/>
  <c r="E13" i="1"/>
  <c r="E84" i="1"/>
  <c r="E39" i="1"/>
  <c r="E122" i="1"/>
  <c r="E117" i="1"/>
  <c r="E138" i="1"/>
  <c r="E17" i="1"/>
  <c r="E64" i="1"/>
  <c r="E107" i="1"/>
  <c r="E34" i="1"/>
  <c r="E133" i="1"/>
  <c r="E143" i="1"/>
  <c r="E68" i="1"/>
  <c r="E89" i="1"/>
  <c r="E113" i="1"/>
  <c r="E75" i="1"/>
  <c r="E19" i="1"/>
  <c r="E26" i="1"/>
  <c r="E120" i="1"/>
  <c r="E30" i="1"/>
  <c r="E144" i="1"/>
  <c r="E115" i="1"/>
  <c r="E139" i="1"/>
  <c r="E63" i="1"/>
  <c r="E32" i="1"/>
  <c r="E110" i="1"/>
  <c r="E100" i="1"/>
  <c r="E67" i="1"/>
  <c r="E72" i="1"/>
  <c r="E102" i="1"/>
  <c r="E33" i="1"/>
  <c r="E135" i="1"/>
  <c r="E66" i="1"/>
  <c r="E126" i="1"/>
  <c r="E22" i="1"/>
  <c r="E86" i="1"/>
  <c r="E44" i="1"/>
  <c r="E69" i="1"/>
  <c r="E148" i="1"/>
  <c r="E36" i="1"/>
  <c r="E92" i="1"/>
  <c r="E11" i="1"/>
  <c r="E104" i="1"/>
  <c r="E28" i="1"/>
  <c r="E73" i="1"/>
  <c r="E65" i="1"/>
  <c r="E35" i="1"/>
  <c r="E41" i="1"/>
  <c r="E62" i="1"/>
  <c r="E112" i="1"/>
  <c r="E114" i="1"/>
  <c r="E134" i="1"/>
  <c r="E40" i="1"/>
  <c r="E18" i="1"/>
  <c r="E119" i="1"/>
  <c r="E82" i="1"/>
  <c r="E37" i="1"/>
  <c r="E111" i="1"/>
  <c r="E38" i="1"/>
  <c r="E116" i="1"/>
  <c r="E105" i="1"/>
  <c r="E10" i="1"/>
  <c r="E109" i="1"/>
  <c r="E127" i="1"/>
  <c r="E79" i="1"/>
  <c r="E76" i="1"/>
  <c r="E23" i="1"/>
  <c r="E47" i="1"/>
  <c r="E74" i="1"/>
  <c r="E25" i="1"/>
  <c r="E21" i="1"/>
  <c r="E145" i="1"/>
  <c r="E46" i="1"/>
  <c r="E50" i="1"/>
  <c r="E48" i="1"/>
  <c r="E130" i="1"/>
  <c r="E78" i="1"/>
  <c r="E91" i="1"/>
  <c r="E90" i="1"/>
  <c r="E29" i="1"/>
  <c r="E108" i="1"/>
  <c r="E85" i="1"/>
  <c r="E121" i="1"/>
  <c r="E137" i="1"/>
  <c r="E57" i="1"/>
  <c r="E97" i="1"/>
</calcChain>
</file>

<file path=xl/sharedStrings.xml><?xml version="1.0" encoding="utf-8"?>
<sst xmlns="http://schemas.openxmlformats.org/spreadsheetml/2006/main" count="589" uniqueCount="161">
  <si>
    <t>Derechos liquidados</t>
  </si>
  <si>
    <t>Euros por habitante</t>
  </si>
  <si>
    <t>Municipio</t>
  </si>
  <si>
    <t>Población</t>
  </si>
  <si>
    <t xml:space="preserve">Almería               </t>
  </si>
  <si>
    <t xml:space="preserve">Albox                                                                 </t>
  </si>
  <si>
    <t xml:space="preserve">Carboneras                                                            </t>
  </si>
  <si>
    <t xml:space="preserve">Cuevas del Almanzora                                                  </t>
  </si>
  <si>
    <t xml:space="preserve">Huércal de Almería                                                    </t>
  </si>
  <si>
    <t xml:space="preserve">Macael                                                                </t>
  </si>
  <si>
    <t xml:space="preserve">Mojácar                                                               </t>
  </si>
  <si>
    <t xml:space="preserve">Olula del Río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</si>
  <si>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</si>
  <si>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</si>
  <si>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</si>
  <si>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Cádiz                 </t>
  </si>
  <si>
    <t xml:space="preserve">Paterna de Rivera     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</si>
  <si>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</si>
  <si>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</si>
  <si>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Villamartín                                                           </t>
  </si>
  <si>
    <t xml:space="preserve">Córdoba               </t>
  </si>
  <si>
    <t xml:space="preserve">Aguilar de la Frontera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</si>
  <si>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</si>
  <si>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</si>
  <si>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Bujalance                                                             </t>
  </si>
  <si>
    <t xml:space="preserve">Carlota (La)                                                          </t>
  </si>
  <si>
    <t xml:space="preserve">Fuente Palmera                                                        </t>
  </si>
  <si>
    <t xml:space="preserve">Montoro     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</si>
  <si>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</si>
  <si>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</si>
  <si>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Villa del Río                                                         </t>
  </si>
  <si>
    <t xml:space="preserve">Villanueva de Córdoba                                                 </t>
  </si>
  <si>
    <t xml:space="preserve">Granada               </t>
  </si>
  <si>
    <t xml:space="preserve">Albolote  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</si>
  <si>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</si>
  <si>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</si>
  <si>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Cájar  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</si>
  <si>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</si>
  <si>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</si>
  <si>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Churriana de la Vega                                                  </t>
  </si>
  <si>
    <t xml:space="preserve">Dúrcal                                                                </t>
  </si>
  <si>
    <t xml:space="preserve">Gójar      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</si>
  <si>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</si>
  <si>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</si>
  <si>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Huéscar                                                               </t>
  </si>
  <si>
    <t xml:space="preserve">Huétor Vega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</si>
  <si>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</si>
  <si>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</si>
  <si>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Ogíjares                                                              </t>
  </si>
  <si>
    <t xml:space="preserve">Padul                                                                 </t>
  </si>
  <si>
    <t xml:space="preserve">Peligros                                                              </t>
  </si>
  <si>
    <t xml:space="preserve">Pinos Puente                                                          </t>
  </si>
  <si>
    <t xml:space="preserve">Pulianas                                                              </t>
  </si>
  <si>
    <t xml:space="preserve">Santa Fe                                                              </t>
  </si>
  <si>
    <t xml:space="preserve">Huelva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</si>
  <si>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</si>
  <si>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</si>
  <si>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Gibraleón                                                             </t>
  </si>
  <si>
    <t xml:space="preserve">Palma del Condado (La)                                                </t>
  </si>
  <si>
    <t xml:space="preserve">Punta Umbría                                                          </t>
  </si>
  <si>
    <t xml:space="preserve">Valverde del Camino                                                   </t>
  </si>
  <si>
    <t xml:space="preserve">Jaén                  </t>
  </si>
  <si>
    <t xml:space="preserve">Alcaudete                                                             </t>
  </si>
  <si>
    <t xml:space="preserve">Arjona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</si>
  <si>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</si>
  <si>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</si>
  <si>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Cazorla                                                               </t>
  </si>
  <si>
    <t xml:space="preserve">Huelma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</si>
  <si>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</si>
  <si>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</si>
  <si>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Mengíbar                                                              </t>
  </si>
  <si>
    <t xml:space="preserve">Peal de Becerro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</si>
  <si>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</si>
  <si>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</si>
  <si>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Villacarrillo         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</si>
  <si>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</si>
  <si>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</si>
  <si>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Álora                                                                 </t>
  </si>
  <si>
    <t xml:space="preserve">Archidona                                                             </t>
  </si>
  <si>
    <t xml:space="preserve">Manilva                                                               </t>
  </si>
  <si>
    <t xml:space="preserve">Torrox                                                                </t>
  </si>
  <si>
    <t xml:space="preserve">Villanueva del Trabuco                                                </t>
  </si>
  <si>
    <t xml:space="preserve">Sevilla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</si>
  <si>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</si>
  <si>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</si>
  <si>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</si>
  <si>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</si>
  <si>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Cabezas de San Juan (Las)                                             </t>
  </si>
  <si>
    <t xml:space="preserve">Campana (La)                                                          </t>
  </si>
  <si>
    <t xml:space="preserve">Casariche                                                             </t>
  </si>
  <si>
    <t xml:space="preserve">Espartinas                                                            </t>
  </si>
  <si>
    <t xml:space="preserve">Gelves  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</si>
  <si>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</si>
  <si>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</si>
  <si>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Lora del Río                                                          </t>
  </si>
  <si>
    <t xml:space="preserve">Marchena                                                              </t>
  </si>
  <si>
    <t xml:space="preserve">Montellano                  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</si>
  <si>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</si>
  <si>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</si>
  <si>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</si>
  <si>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</si>
  <si>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</si>
  <si>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Puebla del Río (La)                                                   </t>
  </si>
  <si>
    <t xml:space="preserve">Sanlúcar la Mayor                                                     </t>
  </si>
  <si>
    <t xml:space="preserve">Tocina                                                                </t>
  </si>
  <si>
    <t xml:space="preserve">Valencina de la Concepción                                            </t>
  </si>
  <si>
    <t>Provincia</t>
  </si>
  <si>
    <t>Capítulo 5 (Ingresos patrimoniales)</t>
  </si>
  <si>
    <t xml:space="preserve">Salobreña                  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</si>
  <si>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</si>
  <si>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</si>
  <si>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</si>
  <si>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</si>
  <si>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</si>
  <si>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</si>
  <si>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Algarrobo                                                             </t>
  </si>
  <si>
    <t xml:space="preserve">Castilleja de la Cuesta                                               </t>
  </si>
  <si>
    <t xml:space="preserve">Peñarroya-Pueblonuevo                                                 </t>
  </si>
  <si>
    <t xml:space="preserve">Ubrique                                                               </t>
  </si>
  <si>
    <t xml:space="preserve">Villanueva del Ariscal                                                </t>
  </si>
  <si>
    <t>Municipios de Andalucía de 5.000 a 19.999 habitantes</t>
  </si>
  <si>
    <t xml:space="preserve"> </t>
  </si>
  <si>
    <t xml:space="preserve">Viso del Alcor (El)                                                   </t>
  </si>
  <si>
    <t xml:space="preserve">Algaba (La)                                                           </t>
  </si>
  <si>
    <t xml:space="preserve">Carolina (La)                                                         </t>
  </si>
  <si>
    <t xml:space="preserve">Berja                                                                 </t>
  </si>
  <si>
    <t xml:space="preserve">Palos de la Frontera                                                  </t>
  </si>
  <si>
    <t xml:space="preserve">Cantillana                                                            </t>
  </si>
  <si>
    <t xml:space="preserve">Huétor Tájar                                                          </t>
  </si>
  <si>
    <t xml:space="preserve">Fernán-Núñez                                                          </t>
  </si>
  <si>
    <t xml:space="preserve">San Juan del Puerto                                                   </t>
  </si>
  <si>
    <t xml:space="preserve">Campillos                                                             </t>
  </si>
  <si>
    <t xml:space="preserve">Benahavís                                                             </t>
  </si>
  <si>
    <t xml:space="preserve">Alcalá de los Gazules                                                 </t>
  </si>
  <si>
    <t xml:space="preserve">Pozoblanco                                                            </t>
  </si>
  <si>
    <t xml:space="preserve">Alcalá del Río                                                        </t>
  </si>
  <si>
    <t xml:space="preserve">Bollullos de la Mitación                                              </t>
  </si>
  <si>
    <t xml:space="preserve">Pulpí                                                                 </t>
  </si>
  <si>
    <t xml:space="preserve">Palomares del Río                                                     </t>
  </si>
  <si>
    <t xml:space="preserve">Santiponce                                                            </t>
  </si>
  <si>
    <t xml:space="preserve">Cúllar Vega                                                           </t>
  </si>
  <si>
    <t xml:space="preserve">Hinojosa del Duque                                                    </t>
  </si>
  <si>
    <t xml:space="preserve">Guardia de Jaén (La)                                                  </t>
  </si>
  <si>
    <t xml:space="preserve">Castilblanco de los Arroyos                                           </t>
  </si>
  <si>
    <t>Ingresos patrimoniales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</si>
  <si>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 (datos a 30-10-23)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</si>
  <si>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</t>
    </r>
  </si>
  <si>
    <t xml:space="preserve">Torredelcampo                                                         </t>
  </si>
  <si>
    <t xml:space="preserve">Gines                                                                 </t>
  </si>
  <si>
    <t xml:space="preserve">Medina Sidonia                                                        </t>
  </si>
  <si>
    <t xml:space="preserve">Garrucha                                                              </t>
  </si>
  <si>
    <t xml:space="preserve">Íllora                                                                </t>
  </si>
  <si>
    <t xml:space="preserve">Olvera                                                                </t>
  </si>
  <si>
    <t xml:space="preserve">Villanueva del Arzobispo                                              </t>
  </si>
  <si>
    <t xml:space="preserve">Villa de Otura                                                        </t>
  </si>
  <si>
    <t xml:space="preserve">Posadas                                                               </t>
  </si>
  <si>
    <t xml:space="preserve">Fuentes de Andalucía                                                  </t>
  </si>
  <si>
    <t xml:space="preserve">Órgiva                                                                </t>
  </si>
  <si>
    <t xml:space="preserve">Algodonales                                                           </t>
  </si>
  <si>
    <t xml:space="preserve">Nueva Carteya                                                         </t>
  </si>
  <si>
    <t xml:space="preserve">Nerva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</si>
</sst>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i/>
      <sz val="9"/>
      <name val="Gill Sans MT"/>
      <family val="2"/>
    </font>
    <font>
      <sz val="11"/>
      <color theme="1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3" fontId="2" fillId="3" borderId="1" xfId="1" applyNumberFormat="1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3" fontId="3" fillId="2" borderId="1" xfId="2" applyNumberFormat="1" applyFont="1" applyFill="1" applyBorder="1" applyAlignment="1">
      <alignment horizontal="right" vertical="center" wrapText="1"/>
    </xf>
    <xf numFmtId="4" fontId="3" fillId="2" borderId="1" xfId="2" applyNumberFormat="1" applyFont="1" applyFill="1" applyBorder="1" applyAlignment="1">
      <alignment horizontal="right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9" fillId="3" borderId="2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1</xdr:row>
      <xdr:rowOff>286062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0"/>
  <sheetViews>
    <sheetView tabSelected="1" workbookViewId="0">
      <selection activeCell="B21" sqref="B21"/>
    </sheetView>
  </sheetViews>
  <sheetFormatPr baseColWidth="10" defaultRowHeight="18" x14ac:dyDescent="0.3"/>
  <cols>
    <col min="1" max="1" width="42.109375" style="21" customWidth="1"/>
    <col min="2" max="2" width="11.44140625" style="20" customWidth="1"/>
    <col min="3" max="3" width="13.6640625" style="20" bestFit="1" customWidth="1"/>
    <col min="4" max="4" width="16.44140625" style="20" customWidth="1"/>
    <col min="5" max="5" width="15.44140625" style="20" customWidth="1"/>
    <col min="6" max="7" width="12.6640625" style="20" bestFit="1" customWidth="1"/>
    <col min="8" max="8" width="11.6640625" style="20" bestFit="1" customWidth="1"/>
    <col min="9" max="10" width="12.6640625" style="20" bestFit="1" customWidth="1"/>
    <col min="11" max="11" width="17.33203125" style="20" customWidth="1"/>
    <col min="12" max="16384" width="11.5546875" style="20"/>
  </cols>
  <sheetData>
    <row r="2" spans="1:5" s="13" customFormat="1" ht="24" customHeight="1" x14ac:dyDescent="0.3">
      <c r="A2" s="6"/>
      <c r="B2" s="7"/>
      <c r="C2" s="8"/>
      <c r="D2" s="7"/>
      <c r="E2" s="7"/>
    </row>
    <row r="3" spans="1:5" s="13" customFormat="1" ht="21.6" x14ac:dyDescent="0.3">
      <c r="A3" s="24" t="s">
        <v>144</v>
      </c>
      <c r="B3" s="24"/>
      <c r="C3" s="24"/>
      <c r="D3" s="24"/>
      <c r="E3" s="24"/>
    </row>
    <row r="4" spans="1:5" s="13" customFormat="1" ht="21.6" x14ac:dyDescent="0.3">
      <c r="A4" s="23" t="s">
        <v>120</v>
      </c>
      <c r="B4" s="23"/>
      <c r="C4" s="23"/>
      <c r="D4" s="23"/>
      <c r="E4" s="23"/>
    </row>
    <row r="5" spans="1:5" s="13" customFormat="1" ht="16.8" x14ac:dyDescent="0.3">
      <c r="A5" s="22" t="s">
        <v>146</v>
      </c>
      <c r="B5" s="14"/>
      <c r="C5" s="15"/>
      <c r="D5" s="16"/>
      <c r="E5" s="16"/>
    </row>
    <row r="6" spans="1:5" s="13" customFormat="1" ht="16.8" x14ac:dyDescent="0.3">
      <c r="A6" s="14"/>
      <c r="B6" s="14"/>
      <c r="C6" s="15"/>
      <c r="D6" s="16"/>
      <c r="E6" s="16"/>
    </row>
    <row r="7" spans="1:5" s="13" customFormat="1" ht="16.8" x14ac:dyDescent="0.3">
      <c r="A7" s="17" t="s">
        <v>121</v>
      </c>
      <c r="B7" s="18"/>
      <c r="C7" s="19"/>
      <c r="D7" s="9" t="s">
        <v>0</v>
      </c>
      <c r="E7" s="10" t="s">
        <v>1</v>
      </c>
    </row>
    <row r="8" spans="1:5" s="13" customFormat="1" ht="50.4" x14ac:dyDescent="0.3">
      <c r="A8" s="11" t="s">
        <v>2</v>
      </c>
      <c r="B8" s="11" t="s">
        <v>106</v>
      </c>
      <c r="C8" s="11" t="s">
        <v>3</v>
      </c>
      <c r="D8" s="12" t="s">
        <v>107</v>
      </c>
      <c r="E8" s="11" t="s">
        <v>107</v>
      </c>
    </row>
    <row r="9" spans="1:5" ht="15.6" customHeight="1" x14ac:dyDescent="0.3">
      <c r="A9" s="1" t="s">
        <v>21</v>
      </c>
      <c r="B9" s="2" t="s">
        <v>20</v>
      </c>
      <c r="C9" s="3">
        <v>13318</v>
      </c>
      <c r="D9" s="4">
        <v>2827.39</v>
      </c>
      <c r="E9" s="5">
        <f>D9/C9</f>
        <v>0.21229839315212493</v>
      </c>
    </row>
    <row r="10" spans="1:5" ht="15" customHeight="1" x14ac:dyDescent="0.3">
      <c r="A10" s="1" t="s">
        <v>75</v>
      </c>
      <c r="B10" s="2" t="s">
        <v>76</v>
      </c>
      <c r="C10" s="3">
        <v>5451</v>
      </c>
      <c r="D10" s="4">
        <v>109324.77</v>
      </c>
      <c r="E10" s="5">
        <f>D10/C10</f>
        <v>20.055910842047332</v>
      </c>
    </row>
    <row r="11" spans="1:5" ht="15" customHeight="1" x14ac:dyDescent="0.3">
      <c r="A11" s="1" t="s">
        <v>33</v>
      </c>
      <c r="B11" s="2" t="s">
        <v>32</v>
      </c>
      <c r="C11" s="3">
        <v>19199</v>
      </c>
      <c r="D11" s="4">
        <v>120.22</v>
      </c>
      <c r="E11" s="5">
        <f>D11/C11</f>
        <v>6.2617844679410386E-3</v>
      </c>
    </row>
    <row r="12" spans="1:5" ht="15" customHeight="1" x14ac:dyDescent="0.3">
      <c r="A12" s="1" t="s">
        <v>5</v>
      </c>
      <c r="B12" s="2" t="s">
        <v>4</v>
      </c>
      <c r="C12" s="3">
        <v>12087</v>
      </c>
      <c r="D12" s="4">
        <v>1.83</v>
      </c>
      <c r="E12" s="5">
        <f>D12/C12</f>
        <v>1.514023330851328E-4</v>
      </c>
    </row>
    <row r="13" spans="1:5" ht="15" customHeight="1" x14ac:dyDescent="0.3">
      <c r="A13" s="1" t="s">
        <v>133</v>
      </c>
      <c r="B13" s="2" t="s">
        <v>15</v>
      </c>
      <c r="C13" s="3">
        <v>5227</v>
      </c>
      <c r="D13" s="4">
        <v>178472.34</v>
      </c>
      <c r="E13" s="5">
        <f>D13/C13</f>
        <v>34.144316051272241</v>
      </c>
    </row>
    <row r="14" spans="1:5" ht="15" customHeight="1" x14ac:dyDescent="0.3">
      <c r="A14" s="1" t="s">
        <v>135</v>
      </c>
      <c r="B14" s="2" t="s">
        <v>82</v>
      </c>
      <c r="C14" s="3">
        <v>12315</v>
      </c>
      <c r="D14" s="4">
        <v>1329</v>
      </c>
      <c r="E14" s="5">
        <f>D14/C14</f>
        <v>0.10791717417783191</v>
      </c>
    </row>
    <row r="15" spans="1:5" ht="15" customHeight="1" x14ac:dyDescent="0.3">
      <c r="A15" s="1" t="s">
        <v>62</v>
      </c>
      <c r="B15" s="2" t="s">
        <v>61</v>
      </c>
      <c r="C15" s="3">
        <v>10347</v>
      </c>
      <c r="D15" s="4">
        <v>202825.16</v>
      </c>
      <c r="E15" s="5">
        <f>D15/C15</f>
        <v>19.602315647047455</v>
      </c>
    </row>
    <row r="16" spans="1:5" ht="15" customHeight="1" x14ac:dyDescent="0.3">
      <c r="A16" s="1" t="s">
        <v>34</v>
      </c>
      <c r="B16" s="2" t="s">
        <v>32</v>
      </c>
      <c r="C16" s="3">
        <v>5585</v>
      </c>
      <c r="D16" s="4">
        <v>25394.95</v>
      </c>
      <c r="E16" s="5">
        <f>D16/C16</f>
        <v>4.5469919427036709</v>
      </c>
    </row>
    <row r="17" spans="1:5" ht="15" customHeight="1" x14ac:dyDescent="0.3">
      <c r="A17" s="1" t="s">
        <v>123</v>
      </c>
      <c r="B17" s="2" t="s">
        <v>82</v>
      </c>
      <c r="C17" s="3">
        <v>16491</v>
      </c>
      <c r="D17" s="4">
        <v>84228.85</v>
      </c>
      <c r="E17" s="5">
        <f>D17/C17</f>
        <v>5.1075647322782123</v>
      </c>
    </row>
    <row r="18" spans="1:5" ht="15" customHeight="1" x14ac:dyDescent="0.3">
      <c r="A18" s="1" t="s">
        <v>115</v>
      </c>
      <c r="B18" s="2" t="s">
        <v>76</v>
      </c>
      <c r="C18" s="3">
        <v>6625</v>
      </c>
      <c r="D18" s="4">
        <v>42333.37</v>
      </c>
      <c r="E18" s="5">
        <f>D18/C18</f>
        <v>6.3899426415094345</v>
      </c>
    </row>
    <row r="19" spans="1:5" ht="15" customHeight="1" x14ac:dyDescent="0.3">
      <c r="A19" s="1" t="s">
        <v>158</v>
      </c>
      <c r="B19" s="2" t="s">
        <v>15</v>
      </c>
      <c r="C19" s="3">
        <v>5504</v>
      </c>
      <c r="D19" s="4">
        <v>46459.73</v>
      </c>
      <c r="E19" s="5">
        <f>D19/C19</f>
        <v>8.4410846656976748</v>
      </c>
    </row>
    <row r="20" spans="1:5" ht="15" customHeight="1" x14ac:dyDescent="0.3">
      <c r="A20" s="1" t="s">
        <v>35</v>
      </c>
      <c r="B20" s="2" t="s">
        <v>32</v>
      </c>
      <c r="C20" s="3">
        <v>5703</v>
      </c>
      <c r="D20" s="4">
        <v>68962.600000000006</v>
      </c>
      <c r="E20" s="5">
        <f>D20/C20</f>
        <v>12.092337366298441</v>
      </c>
    </row>
    <row r="21" spans="1:5" ht="15" customHeight="1" x14ac:dyDescent="0.3">
      <c r="A21" s="1" t="s">
        <v>83</v>
      </c>
      <c r="B21" s="2" t="s">
        <v>82</v>
      </c>
      <c r="C21" s="3">
        <v>6415</v>
      </c>
      <c r="D21" s="4">
        <v>45500.74</v>
      </c>
      <c r="E21" s="5">
        <f>D21/C21</f>
        <v>7.0928667186282146</v>
      </c>
    </row>
    <row r="22" spans="1:5" ht="15" customHeight="1" x14ac:dyDescent="0.3">
      <c r="A22" s="1" t="s">
        <v>22</v>
      </c>
      <c r="B22" s="2" t="s">
        <v>20</v>
      </c>
      <c r="C22" s="3">
        <v>8093</v>
      </c>
      <c r="D22" s="4">
        <v>0.81</v>
      </c>
      <c r="E22" s="5">
        <f>D22/C22</f>
        <v>1.0008649450142099E-4</v>
      </c>
    </row>
    <row r="23" spans="1:5" ht="15" customHeight="1" x14ac:dyDescent="0.3">
      <c r="A23" s="1" t="s">
        <v>77</v>
      </c>
      <c r="B23" s="2" t="s">
        <v>76</v>
      </c>
      <c r="C23" s="3">
        <v>13382</v>
      </c>
      <c r="D23" s="4">
        <v>15346.79</v>
      </c>
      <c r="E23" s="5">
        <f>D23/C23</f>
        <v>1.146823344791511</v>
      </c>
    </row>
    <row r="24" spans="1:5" ht="15" customHeight="1" x14ac:dyDescent="0.3">
      <c r="A24" s="1" t="s">
        <v>84</v>
      </c>
      <c r="B24" s="2" t="s">
        <v>82</v>
      </c>
      <c r="C24" s="3">
        <v>19476</v>
      </c>
      <c r="D24" s="4">
        <v>47385.9</v>
      </c>
      <c r="E24" s="5">
        <f>D24/C24</f>
        <v>2.433040665434381</v>
      </c>
    </row>
    <row r="25" spans="1:5" ht="15" customHeight="1" x14ac:dyDescent="0.3">
      <c r="A25" s="1" t="s">
        <v>78</v>
      </c>
      <c r="B25" s="2" t="s">
        <v>76</v>
      </c>
      <c r="C25" s="3">
        <v>8024</v>
      </c>
      <c r="D25" s="4">
        <v>186778.33</v>
      </c>
      <c r="E25" s="5">
        <f>D25/C25</f>
        <v>23.27745887337986</v>
      </c>
    </row>
    <row r="26" spans="1:5" ht="15" customHeight="1" x14ac:dyDescent="0.3">
      <c r="A26" s="1" t="s">
        <v>63</v>
      </c>
      <c r="B26" s="2" t="s">
        <v>61</v>
      </c>
      <c r="C26" s="3">
        <v>5397</v>
      </c>
      <c r="D26" s="4">
        <v>74282.7</v>
      </c>
      <c r="E26" s="5">
        <f>D26/C26</f>
        <v>13.763702056698165</v>
      </c>
    </row>
    <row r="27" spans="1:5" ht="15" customHeight="1" x14ac:dyDescent="0.3">
      <c r="A27" s="1" t="s">
        <v>85</v>
      </c>
      <c r="B27" s="2" t="s">
        <v>82</v>
      </c>
      <c r="C27" s="3">
        <v>6011</v>
      </c>
      <c r="D27" s="4">
        <v>83904.74</v>
      </c>
      <c r="E27" s="5">
        <f>D27/C27</f>
        <v>13.958532690068209</v>
      </c>
    </row>
    <row r="28" spans="1:5" ht="15" customHeight="1" x14ac:dyDescent="0.3">
      <c r="A28" s="1" t="s">
        <v>23</v>
      </c>
      <c r="B28" s="2" t="s">
        <v>20</v>
      </c>
      <c r="C28" s="3">
        <v>18764</v>
      </c>
      <c r="D28" s="4">
        <v>761924.05</v>
      </c>
      <c r="E28" s="5">
        <f>D28/C28</f>
        <v>40.605630462587939</v>
      </c>
    </row>
    <row r="29" spans="1:5" ht="15" customHeight="1" x14ac:dyDescent="0.3">
      <c r="A29" s="1" t="s">
        <v>64</v>
      </c>
      <c r="B29" s="2" t="s">
        <v>61</v>
      </c>
      <c r="C29" s="3">
        <v>15773</v>
      </c>
      <c r="D29" s="4">
        <v>42981.69</v>
      </c>
      <c r="E29" s="5">
        <f>D29/C29</f>
        <v>2.7250168008622331</v>
      </c>
    </row>
    <row r="30" spans="1:5" ht="15" customHeight="1" x14ac:dyDescent="0.3">
      <c r="A30" s="1" t="s">
        <v>65</v>
      </c>
      <c r="B30" s="2" t="s">
        <v>61</v>
      </c>
      <c r="C30" s="3">
        <v>17377</v>
      </c>
      <c r="D30" s="4">
        <v>100715.86</v>
      </c>
      <c r="E30" s="5">
        <f>D30/C30</f>
        <v>5.795929101686137</v>
      </c>
    </row>
    <row r="31" spans="1:5" ht="15" customHeight="1" x14ac:dyDescent="0.3">
      <c r="A31" s="1" t="s">
        <v>86</v>
      </c>
      <c r="B31" s="2" t="s">
        <v>82</v>
      </c>
      <c r="C31" s="3">
        <v>7299</v>
      </c>
      <c r="D31" s="4">
        <v>28371.66</v>
      </c>
      <c r="E31" s="5">
        <f>D31/C31</f>
        <v>3.8870612412659269</v>
      </c>
    </row>
    <row r="32" spans="1:5" ht="15" customHeight="1" x14ac:dyDescent="0.3">
      <c r="A32" s="1" t="s">
        <v>132</v>
      </c>
      <c r="B32" s="2" t="s">
        <v>76</v>
      </c>
      <c r="C32" s="3">
        <v>8763</v>
      </c>
      <c r="D32" s="4">
        <v>189547.28</v>
      </c>
      <c r="E32" s="5">
        <f>D32/C32</f>
        <v>21.630409677051237</v>
      </c>
    </row>
    <row r="33" spans="1:5" ht="15" customHeight="1" x14ac:dyDescent="0.3">
      <c r="A33" s="1" t="s">
        <v>125</v>
      </c>
      <c r="B33" s="2" t="s">
        <v>4</v>
      </c>
      <c r="C33" s="3">
        <v>12807</v>
      </c>
      <c r="D33" s="4">
        <v>33182.29</v>
      </c>
      <c r="E33" s="5">
        <f>D33/C33</f>
        <v>2.5909494807527134</v>
      </c>
    </row>
    <row r="34" spans="1:5" ht="15" customHeight="1" x14ac:dyDescent="0.3">
      <c r="A34" s="1" t="s">
        <v>136</v>
      </c>
      <c r="B34" s="2" t="s">
        <v>82</v>
      </c>
      <c r="C34" s="3">
        <v>11136</v>
      </c>
      <c r="D34" s="4">
        <v>40684.160000000003</v>
      </c>
      <c r="E34" s="5">
        <f>D34/C34</f>
        <v>3.6533908045977013</v>
      </c>
    </row>
    <row r="35" spans="1:5" ht="15" customHeight="1" x14ac:dyDescent="0.3">
      <c r="A35" s="1" t="s">
        <v>55</v>
      </c>
      <c r="B35" s="2" t="s">
        <v>54</v>
      </c>
      <c r="C35" s="3">
        <v>14293</v>
      </c>
      <c r="D35" s="4">
        <v>41774.26</v>
      </c>
      <c r="E35" s="5">
        <f>D35/C35</f>
        <v>2.9227076191142518</v>
      </c>
    </row>
    <row r="36" spans="1:5" ht="15" customHeight="1" x14ac:dyDescent="0.3">
      <c r="A36" s="1" t="s">
        <v>56</v>
      </c>
      <c r="B36" s="2" t="s">
        <v>54</v>
      </c>
      <c r="C36" s="3">
        <v>6093</v>
      </c>
      <c r="D36" s="4">
        <v>223821.34</v>
      </c>
      <c r="E36" s="5">
        <f>D36/C36</f>
        <v>36.734176924339408</v>
      </c>
    </row>
    <row r="37" spans="1:5" ht="15" customHeight="1" x14ac:dyDescent="0.3">
      <c r="A37" s="1" t="s">
        <v>114</v>
      </c>
      <c r="B37" s="2" t="s">
        <v>82</v>
      </c>
      <c r="C37" s="3">
        <v>12652</v>
      </c>
      <c r="D37" s="4">
        <v>7068.58</v>
      </c>
      <c r="E37" s="5">
        <f>D37/C37</f>
        <v>0.55869269680682898</v>
      </c>
    </row>
    <row r="38" spans="1:5" ht="15" customHeight="1" x14ac:dyDescent="0.3">
      <c r="A38" s="1" t="s">
        <v>24</v>
      </c>
      <c r="B38" s="2" t="s">
        <v>20</v>
      </c>
      <c r="C38" s="3">
        <v>7257</v>
      </c>
      <c r="D38" s="4">
        <v>9715.6299999999992</v>
      </c>
      <c r="E38" s="5">
        <f>D38/C38</f>
        <v>1.3387942676036928</v>
      </c>
    </row>
    <row r="39" spans="1:5" ht="15" customHeight="1" x14ac:dyDescent="0.3">
      <c r="A39" s="1" t="s">
        <v>87</v>
      </c>
      <c r="B39" s="2" t="s">
        <v>82</v>
      </c>
      <c r="C39" s="3">
        <v>16386</v>
      </c>
      <c r="D39" s="4">
        <v>61456.03</v>
      </c>
      <c r="E39" s="5">
        <f>D39/C39</f>
        <v>3.7505205663371171</v>
      </c>
    </row>
    <row r="40" spans="1:5" ht="15" customHeight="1" x14ac:dyDescent="0.3">
      <c r="A40" s="1" t="s">
        <v>36</v>
      </c>
      <c r="B40" s="2" t="s">
        <v>32</v>
      </c>
      <c r="C40" s="3">
        <v>5389</v>
      </c>
      <c r="D40" s="4">
        <v>3039.32</v>
      </c>
      <c r="E40" s="5">
        <f>D40/C40</f>
        <v>0.56398589719799597</v>
      </c>
    </row>
    <row r="41" spans="1:5" ht="15" customHeight="1" x14ac:dyDescent="0.3">
      <c r="A41" s="1" t="s">
        <v>88</v>
      </c>
      <c r="B41" s="2" t="s">
        <v>82</v>
      </c>
      <c r="C41" s="3">
        <v>5177</v>
      </c>
      <c r="D41" s="4">
        <v>100554.87</v>
      </c>
      <c r="E41" s="5">
        <f>D41/C41</f>
        <v>19.423386130963877</v>
      </c>
    </row>
    <row r="42" spans="1:5" ht="15" customHeight="1" x14ac:dyDescent="0.3">
      <c r="A42" s="1" t="s">
        <v>131</v>
      </c>
      <c r="B42" s="2" t="s">
        <v>76</v>
      </c>
      <c r="C42" s="3">
        <v>8372</v>
      </c>
      <c r="D42" s="4">
        <v>12467.71</v>
      </c>
      <c r="E42" s="5">
        <f>D42/C42</f>
        <v>1.4892152412804585</v>
      </c>
    </row>
    <row r="43" spans="1:5" ht="15" customHeight="1" x14ac:dyDescent="0.3">
      <c r="A43" s="1" t="s">
        <v>127</v>
      </c>
      <c r="B43" s="2" t="s">
        <v>82</v>
      </c>
      <c r="C43" s="3">
        <v>10751</v>
      </c>
      <c r="D43" s="4">
        <v>0</v>
      </c>
      <c r="E43" s="5">
        <f>D43/C43</f>
        <v>0</v>
      </c>
    </row>
    <row r="44" spans="1:5" ht="15" customHeight="1" x14ac:dyDescent="0.3">
      <c r="A44" s="1" t="s">
        <v>6</v>
      </c>
      <c r="B44" s="2" t="s">
        <v>4</v>
      </c>
      <c r="C44" s="3">
        <v>8210</v>
      </c>
      <c r="D44" s="4">
        <v>371296.09</v>
      </c>
      <c r="E44" s="5">
        <f>D44/C44</f>
        <v>45.224858708891595</v>
      </c>
    </row>
    <row r="45" spans="1:5" ht="15" customHeight="1" x14ac:dyDescent="0.3">
      <c r="A45" s="1" t="s">
        <v>25</v>
      </c>
      <c r="B45" s="2" t="s">
        <v>20</v>
      </c>
      <c r="C45" s="3">
        <v>14324</v>
      </c>
      <c r="D45" s="4">
        <v>162357.54999999999</v>
      </c>
      <c r="E45" s="5">
        <f>D45/C45</f>
        <v>11.334651633621892</v>
      </c>
    </row>
    <row r="46" spans="1:5" ht="15" customHeight="1" x14ac:dyDescent="0.3">
      <c r="A46" s="1" t="s">
        <v>124</v>
      </c>
      <c r="B46" s="2" t="s">
        <v>61</v>
      </c>
      <c r="C46" s="3">
        <v>14960</v>
      </c>
      <c r="D46" s="4">
        <v>30058.53</v>
      </c>
      <c r="E46" s="5">
        <f>D46/C46</f>
        <v>2.0092600267379677</v>
      </c>
    </row>
    <row r="47" spans="1:5" ht="15" customHeight="1" x14ac:dyDescent="0.3">
      <c r="A47" s="1" t="s">
        <v>89</v>
      </c>
      <c r="B47" s="2" t="s">
        <v>82</v>
      </c>
      <c r="C47" s="3">
        <v>5332</v>
      </c>
      <c r="D47" s="4">
        <v>25668.51</v>
      </c>
      <c r="E47" s="5">
        <f>D47/C47</f>
        <v>4.8140491372843206</v>
      </c>
    </row>
    <row r="48" spans="1:5" ht="15" customHeight="1" x14ac:dyDescent="0.3">
      <c r="A48" s="1" t="s">
        <v>143</v>
      </c>
      <c r="B48" s="2" t="s">
        <v>82</v>
      </c>
      <c r="C48" s="3">
        <v>5027</v>
      </c>
      <c r="D48" s="4">
        <v>43344.71</v>
      </c>
      <c r="E48" s="5">
        <f>D48/C48</f>
        <v>8.6223811418340954</v>
      </c>
    </row>
    <row r="49" spans="1:5" ht="15" customHeight="1" x14ac:dyDescent="0.3">
      <c r="A49" s="1" t="s">
        <v>116</v>
      </c>
      <c r="B49" s="2" t="s">
        <v>82</v>
      </c>
      <c r="C49" s="3">
        <v>17230</v>
      </c>
      <c r="D49" s="4">
        <v>138537.26999999999</v>
      </c>
      <c r="E49" s="5">
        <f>D49/C49</f>
        <v>8.0404683691236212</v>
      </c>
    </row>
    <row r="50" spans="1:5" ht="15" customHeight="1" x14ac:dyDescent="0.3">
      <c r="A50" s="1" t="s">
        <v>66</v>
      </c>
      <c r="B50" s="2" t="s">
        <v>61</v>
      </c>
      <c r="C50" s="3">
        <v>7183</v>
      </c>
      <c r="D50" s="4">
        <v>11582.2</v>
      </c>
      <c r="E50" s="5">
        <f>D50/C50</f>
        <v>1.6124460531811222</v>
      </c>
    </row>
    <row r="51" spans="1:5" ht="15" customHeight="1" x14ac:dyDescent="0.3">
      <c r="A51" s="1" t="s">
        <v>37</v>
      </c>
      <c r="B51" s="2" t="s">
        <v>32</v>
      </c>
      <c r="C51" s="3">
        <v>8121</v>
      </c>
      <c r="D51" s="4">
        <v>547.79999999999995</v>
      </c>
      <c r="E51" s="5">
        <f>D51/C51</f>
        <v>6.7454746952345768E-2</v>
      </c>
    </row>
    <row r="52" spans="1:5" ht="15" customHeight="1" x14ac:dyDescent="0.3">
      <c r="A52" s="1" t="s">
        <v>38</v>
      </c>
      <c r="B52" s="2" t="s">
        <v>32</v>
      </c>
      <c r="C52" s="3">
        <v>5667</v>
      </c>
      <c r="D52" s="4">
        <v>5032.99</v>
      </c>
      <c r="E52" s="5">
        <f>D52/C52</f>
        <v>0.88812246338450673</v>
      </c>
    </row>
    <row r="53" spans="1:5" ht="15" customHeight="1" x14ac:dyDescent="0.3">
      <c r="A53" s="1" t="s">
        <v>39</v>
      </c>
      <c r="B53" s="2" t="s">
        <v>32</v>
      </c>
      <c r="C53" s="3">
        <v>16026</v>
      </c>
      <c r="D53" s="4">
        <v>19334.09</v>
      </c>
      <c r="E53" s="5">
        <f>D53/C53</f>
        <v>1.2064201921876949</v>
      </c>
    </row>
    <row r="54" spans="1:5" ht="15" customHeight="1" x14ac:dyDescent="0.3">
      <c r="A54" s="1" t="s">
        <v>7</v>
      </c>
      <c r="B54" s="2" t="s">
        <v>4</v>
      </c>
      <c r="C54" s="3">
        <v>14790</v>
      </c>
      <c r="D54" s="4">
        <v>31029.15</v>
      </c>
      <c r="E54" s="5">
        <f>D54/C54</f>
        <v>2.0979817444219067</v>
      </c>
    </row>
    <row r="55" spans="1:5" ht="15" customHeight="1" x14ac:dyDescent="0.3">
      <c r="A55" s="1" t="s">
        <v>140</v>
      </c>
      <c r="B55" s="2" t="s">
        <v>32</v>
      </c>
      <c r="C55" s="3">
        <v>7681</v>
      </c>
      <c r="D55" s="4">
        <v>74339.94</v>
      </c>
      <c r="E55" s="5">
        <f>D55/C55</f>
        <v>9.6784194766306477</v>
      </c>
    </row>
    <row r="56" spans="1:5" ht="15" customHeight="1" x14ac:dyDescent="0.3">
      <c r="A56" s="1" t="s">
        <v>40</v>
      </c>
      <c r="B56" s="2" t="s">
        <v>32</v>
      </c>
      <c r="C56" s="3">
        <v>7216</v>
      </c>
      <c r="D56" s="4">
        <v>376.31</v>
      </c>
      <c r="E56" s="5">
        <f>D56/C56</f>
        <v>5.2149390243902437E-2</v>
      </c>
    </row>
    <row r="57" spans="1:5" ht="15" customHeight="1" x14ac:dyDescent="0.3">
      <c r="A57" s="1" t="s">
        <v>90</v>
      </c>
      <c r="B57" s="2" t="s">
        <v>82</v>
      </c>
      <c r="C57" s="3">
        <v>16401</v>
      </c>
      <c r="D57" s="4">
        <v>10087.75</v>
      </c>
      <c r="E57" s="5">
        <f>D57/C57</f>
        <v>0.61506920309737212</v>
      </c>
    </row>
    <row r="58" spans="1:5" ht="15" customHeight="1" x14ac:dyDescent="0.3">
      <c r="A58" s="1" t="s">
        <v>129</v>
      </c>
      <c r="B58" s="2" t="s">
        <v>20</v>
      </c>
      <c r="C58" s="3">
        <v>9646</v>
      </c>
      <c r="D58" s="4">
        <v>6618.82</v>
      </c>
      <c r="E58" s="5">
        <f>D58/C58</f>
        <v>0.68617250673854446</v>
      </c>
    </row>
    <row r="59" spans="1:5" ht="15" customHeight="1" x14ac:dyDescent="0.3">
      <c r="A59" s="1" t="s">
        <v>26</v>
      </c>
      <c r="B59" s="2" t="s">
        <v>20</v>
      </c>
      <c r="C59" s="3">
        <v>9879</v>
      </c>
      <c r="D59" s="4">
        <v>5807.75</v>
      </c>
      <c r="E59" s="5">
        <f>D59/C59</f>
        <v>0.58788845024800085</v>
      </c>
    </row>
    <row r="60" spans="1:5" ht="15" customHeight="1" x14ac:dyDescent="0.3">
      <c r="A60" s="1" t="s">
        <v>156</v>
      </c>
      <c r="B60" s="2" t="s">
        <v>82</v>
      </c>
      <c r="C60" s="3">
        <v>7173</v>
      </c>
      <c r="D60" s="4">
        <v>48550.09</v>
      </c>
      <c r="E60" s="5">
        <f>D60/C60</f>
        <v>6.7684497420883867</v>
      </c>
    </row>
    <row r="61" spans="1:5" ht="15" customHeight="1" x14ac:dyDescent="0.3">
      <c r="A61" s="1" t="s">
        <v>150</v>
      </c>
      <c r="B61" s="2" t="s">
        <v>4</v>
      </c>
      <c r="C61" s="3">
        <v>10027</v>
      </c>
      <c r="D61" s="4">
        <v>4065170.27</v>
      </c>
      <c r="E61" s="5">
        <f>D61/C61</f>
        <v>405.42238655629802</v>
      </c>
    </row>
    <row r="62" spans="1:5" ht="15" customHeight="1" x14ac:dyDescent="0.3">
      <c r="A62" s="1" t="s">
        <v>91</v>
      </c>
      <c r="B62" s="2" t="s">
        <v>82</v>
      </c>
      <c r="C62" s="3">
        <v>10317</v>
      </c>
      <c r="D62" s="4">
        <v>16011.79</v>
      </c>
      <c r="E62" s="5">
        <f>D62/C62</f>
        <v>1.551981196084133</v>
      </c>
    </row>
    <row r="63" spans="1:5" ht="15" customHeight="1" x14ac:dyDescent="0.3">
      <c r="A63" s="1" t="s">
        <v>112</v>
      </c>
      <c r="B63" s="2" t="s">
        <v>82</v>
      </c>
      <c r="C63" s="3">
        <v>7774</v>
      </c>
      <c r="D63" s="4">
        <v>5527.82</v>
      </c>
      <c r="E63" s="5">
        <f>D63/C63</f>
        <v>0.71106508875739638</v>
      </c>
    </row>
    <row r="64" spans="1:5" ht="15" customHeight="1" x14ac:dyDescent="0.3">
      <c r="A64" s="1" t="s">
        <v>57</v>
      </c>
      <c r="B64" s="2" t="s">
        <v>54</v>
      </c>
      <c r="C64" s="3">
        <v>12930</v>
      </c>
      <c r="D64" s="4">
        <v>532502.18999999994</v>
      </c>
      <c r="E64" s="5">
        <f>D64/C64</f>
        <v>41.183464037122967</v>
      </c>
    </row>
    <row r="65" spans="1:5" ht="15" customHeight="1" x14ac:dyDescent="0.3">
      <c r="A65" s="1" t="s">
        <v>148</v>
      </c>
      <c r="B65" s="2" t="s">
        <v>82</v>
      </c>
      <c r="C65" s="3">
        <v>13507</v>
      </c>
      <c r="D65" s="4">
        <v>67611.539999999994</v>
      </c>
      <c r="E65" s="5">
        <f>D65/C65</f>
        <v>5.0056666913452279</v>
      </c>
    </row>
    <row r="66" spans="1:5" ht="15" customHeight="1" x14ac:dyDescent="0.3">
      <c r="A66" s="1" t="s">
        <v>41</v>
      </c>
      <c r="B66" s="2" t="s">
        <v>32</v>
      </c>
      <c r="C66" s="3">
        <v>6096</v>
      </c>
      <c r="D66" s="4">
        <v>10493.44</v>
      </c>
      <c r="E66" s="5">
        <f>D66/C66</f>
        <v>1.7213648293963255</v>
      </c>
    </row>
    <row r="67" spans="1:5" ht="15" customHeight="1" x14ac:dyDescent="0.3">
      <c r="A67" s="1" t="s">
        <v>42</v>
      </c>
      <c r="B67" s="2" t="s">
        <v>32</v>
      </c>
      <c r="C67" s="3">
        <v>18493</v>
      </c>
      <c r="D67" s="4">
        <v>381026.54</v>
      </c>
      <c r="E67" s="5">
        <f>D67/C67</f>
        <v>20.60382523116855</v>
      </c>
    </row>
    <row r="68" spans="1:5" ht="15" customHeight="1" x14ac:dyDescent="0.3">
      <c r="A68" s="1" t="s">
        <v>43</v>
      </c>
      <c r="B68" s="2" t="s">
        <v>32</v>
      </c>
      <c r="C68" s="3">
        <v>5292</v>
      </c>
      <c r="D68" s="4">
        <v>34760.74</v>
      </c>
      <c r="E68" s="5">
        <f>D68/C68</f>
        <v>6.5685449735449728</v>
      </c>
    </row>
    <row r="69" spans="1:5" ht="15" customHeight="1" x14ac:dyDescent="0.3">
      <c r="A69" s="1" t="s">
        <v>142</v>
      </c>
      <c r="B69" s="2" t="s">
        <v>61</v>
      </c>
      <c r="C69" s="3">
        <v>5151</v>
      </c>
      <c r="D69" s="4">
        <v>77595.570000000007</v>
      </c>
      <c r="E69" s="5">
        <f>D69/C69</f>
        <v>15.064175888177054</v>
      </c>
    </row>
    <row r="70" spans="1:5" ht="15" customHeight="1" x14ac:dyDescent="0.3">
      <c r="A70" s="1" t="s">
        <v>92</v>
      </c>
      <c r="B70" s="2" t="s">
        <v>82</v>
      </c>
      <c r="C70" s="3">
        <v>13279</v>
      </c>
      <c r="D70" s="4">
        <v>93527.69</v>
      </c>
      <c r="E70" s="5">
        <f>D70/C70</f>
        <v>7.043278108291287</v>
      </c>
    </row>
    <row r="71" spans="1:5" ht="15" customHeight="1" x14ac:dyDescent="0.3">
      <c r="A71" s="1" t="s">
        <v>93</v>
      </c>
      <c r="B71" s="2" t="s">
        <v>82</v>
      </c>
      <c r="C71" s="3">
        <v>6503</v>
      </c>
      <c r="D71" s="4">
        <v>76469.289999999994</v>
      </c>
      <c r="E71" s="5">
        <f>D71/C71</f>
        <v>11.759078886667691</v>
      </c>
    </row>
    <row r="72" spans="1:5" ht="15" customHeight="1" x14ac:dyDescent="0.3">
      <c r="A72" s="1" t="s">
        <v>141</v>
      </c>
      <c r="B72" s="2" t="s">
        <v>20</v>
      </c>
      <c r="C72" s="3">
        <v>6640</v>
      </c>
      <c r="D72" s="4">
        <v>47960.83</v>
      </c>
      <c r="E72" s="5">
        <f>D72/C72</f>
        <v>7.2230165662650609</v>
      </c>
    </row>
    <row r="73" spans="1:5" ht="15" customHeight="1" x14ac:dyDescent="0.3">
      <c r="A73" s="1" t="s">
        <v>67</v>
      </c>
      <c r="B73" s="2" t="s">
        <v>61</v>
      </c>
      <c r="C73" s="3">
        <v>5615</v>
      </c>
      <c r="D73" s="4">
        <v>62679.92</v>
      </c>
      <c r="E73" s="5">
        <f>D73/C73</f>
        <v>11.16294211932324</v>
      </c>
    </row>
    <row r="74" spans="1:5" ht="15" customHeight="1" x14ac:dyDescent="0.3">
      <c r="A74" s="1" t="s">
        <v>8</v>
      </c>
      <c r="B74" s="2" t="s">
        <v>4</v>
      </c>
      <c r="C74" s="3">
        <v>18384</v>
      </c>
      <c r="D74" s="4">
        <v>69867.789999999994</v>
      </c>
      <c r="E74" s="5">
        <f>D74/C74</f>
        <v>3.8004672541340292</v>
      </c>
    </row>
    <row r="75" spans="1:5" ht="15" customHeight="1" x14ac:dyDescent="0.3">
      <c r="A75" s="1" t="s">
        <v>44</v>
      </c>
      <c r="B75" s="2" t="s">
        <v>32</v>
      </c>
      <c r="C75" s="3">
        <v>7246</v>
      </c>
      <c r="D75" s="4">
        <v>97778.09</v>
      </c>
      <c r="E75" s="5">
        <f>D75/C75</f>
        <v>13.494078112061827</v>
      </c>
    </row>
    <row r="76" spans="1:5" ht="15" customHeight="1" x14ac:dyDescent="0.3">
      <c r="A76" s="1" t="s">
        <v>128</v>
      </c>
      <c r="B76" s="2" t="s">
        <v>32</v>
      </c>
      <c r="C76" s="3">
        <v>10543</v>
      </c>
      <c r="D76" s="4">
        <v>72169.240000000005</v>
      </c>
      <c r="E76" s="5">
        <f>D76/C76</f>
        <v>6.8452281134401982</v>
      </c>
    </row>
    <row r="77" spans="1:5" ht="15" customHeight="1" x14ac:dyDescent="0.3">
      <c r="A77" s="1" t="s">
        <v>45</v>
      </c>
      <c r="B77" s="2" t="s">
        <v>32</v>
      </c>
      <c r="C77" s="3">
        <v>12089</v>
      </c>
      <c r="D77" s="4">
        <v>13702.81</v>
      </c>
      <c r="E77" s="5">
        <f>D77/C77</f>
        <v>1.1334940855323021</v>
      </c>
    </row>
    <row r="78" spans="1:5" ht="15" customHeight="1" x14ac:dyDescent="0.3">
      <c r="A78" s="1" t="s">
        <v>151</v>
      </c>
      <c r="B78" s="2" t="s">
        <v>32</v>
      </c>
      <c r="C78" s="3">
        <v>10020</v>
      </c>
      <c r="D78" s="4">
        <v>82580.31</v>
      </c>
      <c r="E78" s="5">
        <f>D78/C78</f>
        <v>8.2415479041916164</v>
      </c>
    </row>
    <row r="79" spans="1:5" ht="15" customHeight="1" x14ac:dyDescent="0.3">
      <c r="A79" s="1" t="s">
        <v>110</v>
      </c>
      <c r="B79" s="2" t="s">
        <v>82</v>
      </c>
      <c r="C79" s="3">
        <v>5767</v>
      </c>
      <c r="D79" s="4">
        <v>29645.5</v>
      </c>
      <c r="E79" s="5">
        <f>D79/C79</f>
        <v>5.1405410091902199</v>
      </c>
    </row>
    <row r="80" spans="1:5" ht="15" customHeight="1" x14ac:dyDescent="0.3">
      <c r="A80" s="1" t="s">
        <v>113</v>
      </c>
      <c r="B80" s="2" t="s">
        <v>15</v>
      </c>
      <c r="C80" s="3">
        <v>6681</v>
      </c>
      <c r="D80" s="4">
        <v>136488.29999999999</v>
      </c>
      <c r="E80" s="5">
        <f>D80/C80</f>
        <v>20.429321957790748</v>
      </c>
    </row>
    <row r="81" spans="1:5" ht="15" customHeight="1" x14ac:dyDescent="0.3">
      <c r="A81" s="1" t="s">
        <v>94</v>
      </c>
      <c r="B81" s="2" t="s">
        <v>82</v>
      </c>
      <c r="C81" s="3">
        <v>18417</v>
      </c>
      <c r="D81" s="4">
        <v>38031.67</v>
      </c>
      <c r="E81" s="5">
        <f>D81/C81</f>
        <v>2.0650306781777705</v>
      </c>
    </row>
    <row r="82" spans="1:5" ht="15" customHeight="1" x14ac:dyDescent="0.3">
      <c r="A82" s="1" t="s">
        <v>9</v>
      </c>
      <c r="B82" s="2" t="s">
        <v>4</v>
      </c>
      <c r="C82" s="3">
        <v>5393</v>
      </c>
      <c r="D82" s="4">
        <v>794485.06</v>
      </c>
      <c r="E82" s="5">
        <f>D82/C82</f>
        <v>147.31783052104581</v>
      </c>
    </row>
    <row r="83" spans="1:5" ht="15" customHeight="1" x14ac:dyDescent="0.3">
      <c r="A83" s="1" t="s">
        <v>68</v>
      </c>
      <c r="B83" s="2" t="s">
        <v>61</v>
      </c>
      <c r="C83" s="3">
        <v>11350</v>
      </c>
      <c r="D83" s="4">
        <v>38213.49</v>
      </c>
      <c r="E83" s="5">
        <f>D83/C83</f>
        <v>3.3668273127753303</v>
      </c>
    </row>
    <row r="84" spans="1:5" ht="15" customHeight="1" x14ac:dyDescent="0.3">
      <c r="A84" s="1" t="s">
        <v>79</v>
      </c>
      <c r="B84" s="2" t="s">
        <v>76</v>
      </c>
      <c r="C84" s="3">
        <v>17157</v>
      </c>
      <c r="D84" s="4">
        <v>278908.55</v>
      </c>
      <c r="E84" s="5">
        <f>D84/C84</f>
        <v>16.256254007110801</v>
      </c>
    </row>
    <row r="85" spans="1:5" ht="15" customHeight="1" x14ac:dyDescent="0.3">
      <c r="A85" s="1" t="s">
        <v>95</v>
      </c>
      <c r="B85" s="2" t="s">
        <v>82</v>
      </c>
      <c r="C85" s="3">
        <v>19264</v>
      </c>
      <c r="D85" s="4">
        <v>464.41</v>
      </c>
      <c r="E85" s="5">
        <f>D85/C85</f>
        <v>2.4107661960132892E-2</v>
      </c>
    </row>
    <row r="86" spans="1:5" ht="15" customHeight="1" x14ac:dyDescent="0.3">
      <c r="A86" s="1" t="s">
        <v>69</v>
      </c>
      <c r="B86" s="2" t="s">
        <v>61</v>
      </c>
      <c r="C86" s="3">
        <v>6660</v>
      </c>
      <c r="D86" s="4">
        <v>81437.41</v>
      </c>
      <c r="E86" s="5">
        <f>D86/C86</f>
        <v>12.22783933933934</v>
      </c>
    </row>
    <row r="87" spans="1:5" ht="15" customHeight="1" x14ac:dyDescent="0.3">
      <c r="A87" s="1" t="s">
        <v>149</v>
      </c>
      <c r="B87" s="2" t="s">
        <v>15</v>
      </c>
      <c r="C87" s="3">
        <v>11739</v>
      </c>
      <c r="D87" s="4">
        <v>64039.48</v>
      </c>
      <c r="E87" s="5">
        <f>D87/C87</f>
        <v>5.4552755771360424</v>
      </c>
    </row>
    <row r="88" spans="1:5" ht="15" customHeight="1" x14ac:dyDescent="0.3">
      <c r="A88" s="1" t="s">
        <v>70</v>
      </c>
      <c r="B88" s="2" t="s">
        <v>61</v>
      </c>
      <c r="C88" s="3">
        <v>9965</v>
      </c>
      <c r="D88" s="4">
        <v>104532.55</v>
      </c>
      <c r="E88" s="5">
        <f>D88/C88</f>
        <v>10.48996989463121</v>
      </c>
    </row>
    <row r="89" spans="1:5" ht="15" customHeight="1" x14ac:dyDescent="0.3">
      <c r="A89" s="1" t="s">
        <v>10</v>
      </c>
      <c r="B89" s="2" t="s">
        <v>4</v>
      </c>
      <c r="C89" s="3">
        <v>7527</v>
      </c>
      <c r="D89" s="4">
        <v>56979.87</v>
      </c>
      <c r="E89" s="5">
        <f>D89/C89</f>
        <v>7.5700637704264651</v>
      </c>
    </row>
    <row r="90" spans="1:5" ht="15" customHeight="1" x14ac:dyDescent="0.3">
      <c r="A90" s="1" t="s">
        <v>46</v>
      </c>
      <c r="B90" s="2" t="s">
        <v>32</v>
      </c>
      <c r="C90" s="3">
        <v>8182</v>
      </c>
      <c r="D90" s="4">
        <v>131655.01</v>
      </c>
      <c r="E90" s="5">
        <f>D90/C90</f>
        <v>16.090810315326326</v>
      </c>
    </row>
    <row r="91" spans="1:5" ht="15" customHeight="1" x14ac:dyDescent="0.3">
      <c r="A91" s="1" t="s">
        <v>47</v>
      </c>
      <c r="B91" s="2" t="s">
        <v>32</v>
      </c>
      <c r="C91" s="3">
        <v>5406</v>
      </c>
      <c r="D91" s="4">
        <v>37995.61</v>
      </c>
      <c r="E91" s="5">
        <f>D91/C91</f>
        <v>7.0284147243803181</v>
      </c>
    </row>
    <row r="92" spans="1:5" ht="15" customHeight="1" x14ac:dyDescent="0.3">
      <c r="A92" s="1" t="s">
        <v>96</v>
      </c>
      <c r="B92" s="2" t="s">
        <v>82</v>
      </c>
      <c r="C92" s="3">
        <v>6976</v>
      </c>
      <c r="D92" s="4">
        <v>23142.19</v>
      </c>
      <c r="E92" s="5">
        <f>D92/C92</f>
        <v>3.3174010894495409</v>
      </c>
    </row>
    <row r="93" spans="1:5" ht="15" customHeight="1" x14ac:dyDescent="0.3">
      <c r="A93" s="1" t="s">
        <v>27</v>
      </c>
      <c r="B93" s="2" t="s">
        <v>20</v>
      </c>
      <c r="C93" s="3">
        <v>9203</v>
      </c>
      <c r="D93" s="4">
        <v>86411.56</v>
      </c>
      <c r="E93" s="5">
        <f>D93/C93</f>
        <v>9.3894990763881339</v>
      </c>
    </row>
    <row r="94" spans="1:5" ht="15" customHeight="1" x14ac:dyDescent="0.3">
      <c r="A94" s="1" t="s">
        <v>160</v>
      </c>
      <c r="B94" s="2" t="s">
        <v>54</v>
      </c>
      <c r="C94" s="3">
        <v>5100</v>
      </c>
      <c r="D94" s="4">
        <v>21037.42</v>
      </c>
      <c r="E94" s="5">
        <f>D94/C94</f>
        <v>4.1249843137254896</v>
      </c>
    </row>
    <row r="95" spans="1:5" ht="15" customHeight="1" x14ac:dyDescent="0.3">
      <c r="A95" s="1" t="s">
        <v>159</v>
      </c>
      <c r="B95" s="2" t="s">
        <v>20</v>
      </c>
      <c r="C95" s="3">
        <v>5347</v>
      </c>
      <c r="D95" s="4">
        <v>1000.7</v>
      </c>
      <c r="E95" s="5">
        <f>D95/C95</f>
        <v>0.18715167383579578</v>
      </c>
    </row>
    <row r="96" spans="1:5" ht="15" customHeight="1" x14ac:dyDescent="0.3">
      <c r="A96" s="1" t="s">
        <v>48</v>
      </c>
      <c r="B96" s="2" t="s">
        <v>32</v>
      </c>
      <c r="C96" s="3">
        <v>14627</v>
      </c>
      <c r="D96" s="4">
        <v>84361.52</v>
      </c>
      <c r="E96" s="5">
        <f>D96/C96</f>
        <v>5.7675203390989269</v>
      </c>
    </row>
    <row r="97" spans="1:5" ht="15" customHeight="1" x14ac:dyDescent="0.3">
      <c r="A97" s="1" t="s">
        <v>97</v>
      </c>
      <c r="B97" s="2" t="s">
        <v>82</v>
      </c>
      <c r="C97" s="3">
        <v>9444</v>
      </c>
      <c r="D97" s="4">
        <v>26633.99</v>
      </c>
      <c r="E97" s="5">
        <f>D97/C97</f>
        <v>2.8202022448115209</v>
      </c>
    </row>
    <row r="98" spans="1:5" ht="15" customHeight="1" x14ac:dyDescent="0.3">
      <c r="A98" s="1" t="s">
        <v>11</v>
      </c>
      <c r="B98" s="2" t="s">
        <v>4</v>
      </c>
      <c r="C98" s="3">
        <v>6259</v>
      </c>
      <c r="D98" s="4">
        <v>11598.99</v>
      </c>
      <c r="E98" s="5">
        <f>D98/C98</f>
        <v>1.8531698354369708</v>
      </c>
    </row>
    <row r="99" spans="1:5" ht="15" customHeight="1" x14ac:dyDescent="0.3">
      <c r="A99" s="1" t="s">
        <v>152</v>
      </c>
      <c r="B99" s="2" t="s">
        <v>15</v>
      </c>
      <c r="C99" s="3">
        <v>7974</v>
      </c>
      <c r="D99" s="4">
        <v>15160.63</v>
      </c>
      <c r="E99" s="5">
        <f>D99/C99</f>
        <v>1.9012578379734135</v>
      </c>
    </row>
    <row r="100" spans="1:5" ht="15" customHeight="1" x14ac:dyDescent="0.3">
      <c r="A100" s="1" t="s">
        <v>157</v>
      </c>
      <c r="B100" s="2" t="s">
        <v>32</v>
      </c>
      <c r="C100" s="3">
        <v>5791</v>
      </c>
      <c r="D100" s="4">
        <v>58786.33</v>
      </c>
      <c r="E100" s="5">
        <f>D100/C100</f>
        <v>10.151326195821103</v>
      </c>
    </row>
    <row r="101" spans="1:5" ht="15" customHeight="1" x14ac:dyDescent="0.3">
      <c r="A101" s="1" t="s">
        <v>98</v>
      </c>
      <c r="B101" s="2" t="s">
        <v>82</v>
      </c>
      <c r="C101" s="3">
        <v>17442</v>
      </c>
      <c r="D101" s="4">
        <v>209127.03</v>
      </c>
      <c r="E101" s="5">
        <f>D101/C101</f>
        <v>11.989853801169591</v>
      </c>
    </row>
    <row r="102" spans="1:5" ht="15" customHeight="1" x14ac:dyDescent="0.3">
      <c r="A102" s="1" t="s">
        <v>49</v>
      </c>
      <c r="B102" s="2" t="s">
        <v>32</v>
      </c>
      <c r="C102" s="3">
        <v>9158</v>
      </c>
      <c r="D102" s="4">
        <v>95813.99</v>
      </c>
      <c r="E102" s="5">
        <f>D102/C102</f>
        <v>10.462326927276699</v>
      </c>
    </row>
    <row r="103" spans="1:5" ht="15" customHeight="1" x14ac:dyDescent="0.3">
      <c r="A103" s="1" t="s">
        <v>58</v>
      </c>
      <c r="B103" s="2" t="s">
        <v>54</v>
      </c>
      <c r="C103" s="3">
        <v>10770</v>
      </c>
      <c r="D103" s="4">
        <v>404811.76</v>
      </c>
      <c r="E103" s="5">
        <f>D103/C103</f>
        <v>37.586978644382548</v>
      </c>
    </row>
    <row r="104" spans="1:5" ht="15" customHeight="1" x14ac:dyDescent="0.3">
      <c r="A104" s="1" t="s">
        <v>138</v>
      </c>
      <c r="B104" s="2" t="s">
        <v>82</v>
      </c>
      <c r="C104" s="3">
        <v>9083</v>
      </c>
      <c r="D104" s="4">
        <v>93289.84</v>
      </c>
      <c r="E104" s="5">
        <f>D104/C104</f>
        <v>10.270818011670153</v>
      </c>
    </row>
    <row r="105" spans="1:5" ht="15" customHeight="1" x14ac:dyDescent="0.3">
      <c r="A105" s="1" t="s">
        <v>126</v>
      </c>
      <c r="B105" s="2" t="s">
        <v>54</v>
      </c>
      <c r="C105" s="3">
        <v>12483</v>
      </c>
      <c r="D105" s="4">
        <v>114749.52</v>
      </c>
      <c r="E105" s="5">
        <f>D105/C105</f>
        <v>9.1924633501562134</v>
      </c>
    </row>
    <row r="106" spans="1:5" ht="15" customHeight="1" x14ac:dyDescent="0.3">
      <c r="A106" s="1" t="s">
        <v>99</v>
      </c>
      <c r="B106" s="2" t="s">
        <v>82</v>
      </c>
      <c r="C106" s="3">
        <v>6832</v>
      </c>
      <c r="D106" s="4">
        <v>6688.01</v>
      </c>
      <c r="E106" s="5">
        <f>D106/C106</f>
        <v>0.97892418032786888</v>
      </c>
    </row>
    <row r="107" spans="1:5" ht="15" customHeight="1" x14ac:dyDescent="0.3">
      <c r="A107" s="1" t="s">
        <v>16</v>
      </c>
      <c r="B107" s="2" t="s">
        <v>15</v>
      </c>
      <c r="C107" s="3">
        <v>5451</v>
      </c>
      <c r="D107" s="4">
        <v>97358.85</v>
      </c>
      <c r="E107" s="5">
        <f>D107/C107</f>
        <v>17.860731975784262</v>
      </c>
    </row>
    <row r="108" spans="1:5" ht="15" customHeight="1" x14ac:dyDescent="0.3">
      <c r="A108" s="1" t="s">
        <v>71</v>
      </c>
      <c r="B108" s="2" t="s">
        <v>61</v>
      </c>
      <c r="C108" s="3">
        <v>5345</v>
      </c>
      <c r="D108" s="4">
        <v>67314.16</v>
      </c>
      <c r="E108" s="5">
        <f>D108/C108</f>
        <v>12.593855940130965</v>
      </c>
    </row>
    <row r="109" spans="1:5" ht="15" customHeight="1" x14ac:dyDescent="0.3">
      <c r="A109" s="1" t="s">
        <v>50</v>
      </c>
      <c r="B109" s="2" t="s">
        <v>32</v>
      </c>
      <c r="C109" s="3">
        <v>11624</v>
      </c>
      <c r="D109" s="4">
        <v>53217.120000000003</v>
      </c>
      <c r="E109" s="5">
        <f>D109/C109</f>
        <v>4.5782105987611841</v>
      </c>
    </row>
    <row r="110" spans="1:5" ht="15" customHeight="1" x14ac:dyDescent="0.3">
      <c r="A110" s="1" t="s">
        <v>117</v>
      </c>
      <c r="B110" s="2" t="s">
        <v>20</v>
      </c>
      <c r="C110" s="3">
        <v>10419</v>
      </c>
      <c r="D110" s="4">
        <v>170742.38</v>
      </c>
      <c r="E110" s="5">
        <f>D110/C110</f>
        <v>16.38759765812458</v>
      </c>
    </row>
    <row r="111" spans="1:5" ht="15" customHeight="1" x14ac:dyDescent="0.3">
      <c r="A111" s="1" t="s">
        <v>100</v>
      </c>
      <c r="B111" s="2" t="s">
        <v>82</v>
      </c>
      <c r="C111" s="3">
        <v>13964</v>
      </c>
      <c r="D111" s="4">
        <v>140268.35999999999</v>
      </c>
      <c r="E111" s="5">
        <f>D111/C111</f>
        <v>10.044998567745631</v>
      </c>
    </row>
    <row r="112" spans="1:5" ht="15" customHeight="1" x14ac:dyDescent="0.3">
      <c r="A112" s="1" t="s">
        <v>51</v>
      </c>
      <c r="B112" s="2" t="s">
        <v>32</v>
      </c>
      <c r="C112" s="3">
        <v>9804</v>
      </c>
      <c r="D112" s="4">
        <v>32763.86</v>
      </c>
      <c r="E112" s="5">
        <f>D112/C112</f>
        <v>3.3418869849041206</v>
      </c>
    </row>
    <row r="113" spans="1:5" ht="15" customHeight="1" x14ac:dyDescent="0.3">
      <c r="A113" s="1" t="s">
        <v>155</v>
      </c>
      <c r="B113" s="2" t="s">
        <v>20</v>
      </c>
      <c r="C113" s="3">
        <v>7267</v>
      </c>
      <c r="D113" s="4">
        <v>51701.27</v>
      </c>
      <c r="E113" s="5">
        <f>D113/C113</f>
        <v>7.1145273152607675</v>
      </c>
    </row>
    <row r="114" spans="1:5" ht="15" customHeight="1" x14ac:dyDescent="0.3">
      <c r="A114" s="1" t="s">
        <v>134</v>
      </c>
      <c r="B114" s="2" t="s">
        <v>20</v>
      </c>
      <c r="C114" s="3">
        <v>17102</v>
      </c>
      <c r="D114" s="4">
        <v>154724.31</v>
      </c>
      <c r="E114" s="5">
        <f>D114/C114</f>
        <v>9.0471471172962232</v>
      </c>
    </row>
    <row r="115" spans="1:5" ht="15" customHeight="1" x14ac:dyDescent="0.3">
      <c r="A115" s="1" t="s">
        <v>109</v>
      </c>
      <c r="B115" s="2" t="s">
        <v>15</v>
      </c>
      <c r="C115" s="3">
        <v>5647</v>
      </c>
      <c r="D115" s="4">
        <v>10787.96</v>
      </c>
      <c r="E115" s="5">
        <f>D115/C115</f>
        <v>1.9103878165397554</v>
      </c>
    </row>
    <row r="116" spans="1:5" ht="15" customHeight="1" x14ac:dyDescent="0.3">
      <c r="A116" s="1" t="s">
        <v>101</v>
      </c>
      <c r="B116" s="2" t="s">
        <v>82</v>
      </c>
      <c r="C116" s="3">
        <v>10903</v>
      </c>
      <c r="D116" s="4">
        <v>10612.1</v>
      </c>
      <c r="E116" s="5">
        <f>D116/C116</f>
        <v>0.97331926992570861</v>
      </c>
    </row>
    <row r="117" spans="1:5" ht="15" customHeight="1" x14ac:dyDescent="0.3">
      <c r="A117" s="1" t="s">
        <v>102</v>
      </c>
      <c r="B117" s="2" t="s">
        <v>82</v>
      </c>
      <c r="C117" s="3">
        <v>11855</v>
      </c>
      <c r="D117" s="4">
        <v>74277.98</v>
      </c>
      <c r="E117" s="5">
        <f>D117/C117</f>
        <v>6.2655402783635594</v>
      </c>
    </row>
    <row r="118" spans="1:5" ht="15" customHeight="1" x14ac:dyDescent="0.3">
      <c r="A118" s="1" t="s">
        <v>111</v>
      </c>
      <c r="B118" s="2" t="s">
        <v>15</v>
      </c>
      <c r="C118" s="3">
        <v>6971</v>
      </c>
      <c r="D118" s="4">
        <v>30656.55</v>
      </c>
      <c r="E118" s="5">
        <f>D118/C118</f>
        <v>4.397726294649261</v>
      </c>
    </row>
    <row r="119" spans="1:5" ht="15" customHeight="1" x14ac:dyDescent="0.3">
      <c r="A119" s="1" t="s">
        <v>52</v>
      </c>
      <c r="B119" s="2" t="s">
        <v>32</v>
      </c>
      <c r="C119" s="3">
        <v>5495</v>
      </c>
      <c r="D119" s="4">
        <v>143626.87</v>
      </c>
      <c r="E119" s="5">
        <f>D119/C119</f>
        <v>26.137737943585076</v>
      </c>
    </row>
    <row r="120" spans="1:5" ht="15" customHeight="1" x14ac:dyDescent="0.3">
      <c r="A120" s="1" t="s">
        <v>137</v>
      </c>
      <c r="B120" s="2" t="s">
        <v>4</v>
      </c>
      <c r="C120" s="3">
        <v>10493</v>
      </c>
      <c r="D120" s="4">
        <v>201085.53</v>
      </c>
      <c r="E120" s="5">
        <f>D120/C120</f>
        <v>19.163778709615933</v>
      </c>
    </row>
    <row r="121" spans="1:5" ht="15" customHeight="1" x14ac:dyDescent="0.3">
      <c r="A121" s="1" t="s">
        <v>59</v>
      </c>
      <c r="B121" s="2" t="s">
        <v>54</v>
      </c>
      <c r="C121" s="3">
        <v>16167</v>
      </c>
      <c r="D121" s="4">
        <v>7160592.29</v>
      </c>
      <c r="E121" s="5">
        <f>D121/C121</f>
        <v>442.91410218346016</v>
      </c>
    </row>
    <row r="122" spans="1:5" ht="15" customHeight="1" x14ac:dyDescent="0.3">
      <c r="A122" s="1" t="s">
        <v>28</v>
      </c>
      <c r="B122" s="2" t="s">
        <v>20</v>
      </c>
      <c r="C122" s="3">
        <v>7525</v>
      </c>
      <c r="D122" s="4">
        <v>20259.169999999998</v>
      </c>
      <c r="E122" s="5">
        <f>D122/C122</f>
        <v>2.6922485049833886</v>
      </c>
    </row>
    <row r="123" spans="1:5" ht="15" customHeight="1" x14ac:dyDescent="0.3">
      <c r="A123" s="1" t="s">
        <v>29</v>
      </c>
      <c r="B123" s="2" t="s">
        <v>20</v>
      </c>
      <c r="C123" s="3">
        <v>9801</v>
      </c>
      <c r="D123" s="4">
        <v>33792.32</v>
      </c>
      <c r="E123" s="5">
        <f>D123/C123</f>
        <v>3.4478440975410671</v>
      </c>
    </row>
    <row r="124" spans="1:5" ht="15" customHeight="1" x14ac:dyDescent="0.3">
      <c r="A124" s="1" t="s">
        <v>108</v>
      </c>
      <c r="B124" s="2" t="s">
        <v>32</v>
      </c>
      <c r="C124" s="3">
        <v>12477</v>
      </c>
      <c r="D124" s="4">
        <v>365349.31</v>
      </c>
      <c r="E124" s="5">
        <f>D124/C124</f>
        <v>29.281823354973149</v>
      </c>
    </row>
    <row r="125" spans="1:5" ht="15" customHeight="1" x14ac:dyDescent="0.3">
      <c r="A125" s="1" t="s">
        <v>130</v>
      </c>
      <c r="B125" s="2" t="s">
        <v>54</v>
      </c>
      <c r="C125" s="3">
        <v>9532</v>
      </c>
      <c r="D125" s="4">
        <v>216664.07</v>
      </c>
      <c r="E125" s="5">
        <f>D125/C125</f>
        <v>22.730179395719681</v>
      </c>
    </row>
    <row r="126" spans="1:5" ht="15" customHeight="1" x14ac:dyDescent="0.3">
      <c r="A126" s="1" t="s">
        <v>103</v>
      </c>
      <c r="B126" s="2" t="s">
        <v>82</v>
      </c>
      <c r="C126" s="3">
        <v>14120</v>
      </c>
      <c r="D126" s="4">
        <v>27067.87</v>
      </c>
      <c r="E126" s="5">
        <f>D126/C126</f>
        <v>1.9169879603399433</v>
      </c>
    </row>
    <row r="127" spans="1:5" ht="15" customHeight="1" x14ac:dyDescent="0.3">
      <c r="A127" s="1" t="s">
        <v>53</v>
      </c>
      <c r="B127" s="2" t="s">
        <v>32</v>
      </c>
      <c r="C127" s="3">
        <v>15042</v>
      </c>
      <c r="D127" s="4">
        <v>5346.99</v>
      </c>
      <c r="E127" s="5">
        <f>D127/C127</f>
        <v>0.35547068209014759</v>
      </c>
    </row>
    <row r="128" spans="1:5" ht="15" customHeight="1" x14ac:dyDescent="0.3">
      <c r="A128" s="1" t="s">
        <v>139</v>
      </c>
      <c r="B128" s="2" t="s">
        <v>82</v>
      </c>
      <c r="C128" s="3">
        <v>8507</v>
      </c>
      <c r="D128" s="4">
        <v>29096.98</v>
      </c>
      <c r="E128" s="5">
        <f>D128/C128</f>
        <v>3.4203573527683084</v>
      </c>
    </row>
    <row r="129" spans="1:5" ht="15" customHeight="1" x14ac:dyDescent="0.3">
      <c r="A129" s="1" t="s">
        <v>17</v>
      </c>
      <c r="B129" s="2" t="s">
        <v>15</v>
      </c>
      <c r="C129" s="3">
        <v>18564</v>
      </c>
      <c r="D129" s="4">
        <v>2557604.15</v>
      </c>
      <c r="E129" s="5">
        <f>D129/C129</f>
        <v>137.77225544063779</v>
      </c>
    </row>
    <row r="130" spans="1:5" ht="15" customHeight="1" x14ac:dyDescent="0.3">
      <c r="A130" s="1" t="s">
        <v>104</v>
      </c>
      <c r="B130" s="2" t="s">
        <v>82</v>
      </c>
      <c r="C130" s="3">
        <v>9484</v>
      </c>
      <c r="D130" s="4">
        <v>3516.31</v>
      </c>
      <c r="E130" s="5">
        <f>D130/C130</f>
        <v>0.37076233656684943</v>
      </c>
    </row>
    <row r="131" spans="1:5" ht="15" customHeight="1" x14ac:dyDescent="0.3">
      <c r="A131" s="1" t="s">
        <v>147</v>
      </c>
      <c r="B131" s="2" t="s">
        <v>61</v>
      </c>
      <c r="C131" s="3">
        <v>13922</v>
      </c>
      <c r="D131" s="4">
        <v>40452.65</v>
      </c>
      <c r="E131" s="5">
        <f>D131/C131</f>
        <v>2.9056636977445769</v>
      </c>
    </row>
    <row r="132" spans="1:5" ht="15" customHeight="1" x14ac:dyDescent="0.3">
      <c r="A132" s="1" t="s">
        <v>72</v>
      </c>
      <c r="B132" s="2" t="s">
        <v>61</v>
      </c>
      <c r="C132" s="3">
        <v>13467</v>
      </c>
      <c r="D132" s="4">
        <v>35611.839999999997</v>
      </c>
      <c r="E132" s="5">
        <f>D132/C132</f>
        <v>2.6443781094527359</v>
      </c>
    </row>
    <row r="133" spans="1:5" ht="15" customHeight="1" x14ac:dyDescent="0.3">
      <c r="A133" s="1" t="s">
        <v>73</v>
      </c>
      <c r="B133" s="2" t="s">
        <v>61</v>
      </c>
      <c r="C133" s="3">
        <v>7130</v>
      </c>
      <c r="D133" s="4">
        <v>41262.32</v>
      </c>
      <c r="E133" s="5">
        <f>D133/C133</f>
        <v>5.7871416549789618</v>
      </c>
    </row>
    <row r="134" spans="1:5" ht="15" customHeight="1" x14ac:dyDescent="0.3">
      <c r="A134" s="1" t="s">
        <v>80</v>
      </c>
      <c r="B134" s="2" t="s">
        <v>76</v>
      </c>
      <c r="C134" s="3">
        <v>19997</v>
      </c>
      <c r="D134" s="4">
        <v>63167.61</v>
      </c>
      <c r="E134" s="5">
        <f>D134/C134</f>
        <v>3.1588543281492223</v>
      </c>
    </row>
    <row r="135" spans="1:5" ht="15" customHeight="1" x14ac:dyDescent="0.3">
      <c r="A135" s="1" t="s">
        <v>18</v>
      </c>
      <c r="B135" s="2" t="s">
        <v>15</v>
      </c>
      <c r="C135" s="3">
        <v>7010</v>
      </c>
      <c r="D135" s="4">
        <v>14739.48</v>
      </c>
      <c r="E135" s="5">
        <f>D135/C135</f>
        <v>2.1026362339514977</v>
      </c>
    </row>
    <row r="136" spans="1:5" ht="15" customHeight="1" x14ac:dyDescent="0.3">
      <c r="A136" s="1" t="s">
        <v>118</v>
      </c>
      <c r="B136" s="2" t="s">
        <v>15</v>
      </c>
      <c r="C136" s="3">
        <v>16383</v>
      </c>
      <c r="D136" s="4">
        <v>4004.21</v>
      </c>
      <c r="E136" s="5">
        <f>D136/C136</f>
        <v>0.24441250076298601</v>
      </c>
    </row>
    <row r="137" spans="1:5" ht="15" customHeight="1" x14ac:dyDescent="0.3">
      <c r="A137" s="1" t="s">
        <v>105</v>
      </c>
      <c r="B137" s="2" t="s">
        <v>82</v>
      </c>
      <c r="C137" s="3">
        <v>7988</v>
      </c>
      <c r="D137" s="4">
        <v>25639.15</v>
      </c>
      <c r="E137" s="5">
        <f>D137/C137</f>
        <v>3.2097083124687034</v>
      </c>
    </row>
    <row r="138" spans="1:5" ht="15" customHeight="1" x14ac:dyDescent="0.3">
      <c r="A138" s="1" t="s">
        <v>60</v>
      </c>
      <c r="B138" s="2" t="s">
        <v>54</v>
      </c>
      <c r="C138" s="3">
        <v>12721</v>
      </c>
      <c r="D138" s="4">
        <v>92870.89</v>
      </c>
      <c r="E138" s="5">
        <f>D138/C138</f>
        <v>7.300596651206666</v>
      </c>
    </row>
    <row r="139" spans="1:5" ht="15" customHeight="1" x14ac:dyDescent="0.3">
      <c r="A139" s="1" t="s">
        <v>12</v>
      </c>
      <c r="B139" s="2" t="s">
        <v>4</v>
      </c>
      <c r="C139" s="3">
        <v>6528</v>
      </c>
      <c r="D139" s="4">
        <v>85810.91</v>
      </c>
      <c r="E139" s="5">
        <f>D139/C139</f>
        <v>13.14505361519608</v>
      </c>
    </row>
    <row r="140" spans="1:5" ht="15" customHeight="1" x14ac:dyDescent="0.3">
      <c r="A140" s="1" t="s">
        <v>13</v>
      </c>
      <c r="B140" s="2" t="s">
        <v>4</v>
      </c>
      <c r="C140" s="3">
        <v>18224</v>
      </c>
      <c r="D140" s="4">
        <v>143392.89000000001</v>
      </c>
      <c r="E140" s="5">
        <f>D140/C140</f>
        <v>7.8683543678665506</v>
      </c>
    </row>
    <row r="141" spans="1:5" ht="15" customHeight="1" x14ac:dyDescent="0.3">
      <c r="A141" s="1" t="s">
        <v>14</v>
      </c>
      <c r="B141" s="2" t="s">
        <v>4</v>
      </c>
      <c r="C141" s="3">
        <v>6066</v>
      </c>
      <c r="D141" s="4">
        <v>73668.759999999995</v>
      </c>
      <c r="E141" s="5">
        <f>D141/C141</f>
        <v>12.144536762281568</v>
      </c>
    </row>
    <row r="142" spans="1:5" ht="15" customHeight="1" x14ac:dyDescent="0.3">
      <c r="A142" s="1" t="s">
        <v>154</v>
      </c>
      <c r="B142" s="2" t="s">
        <v>32</v>
      </c>
      <c r="C142" s="3">
        <v>7362</v>
      </c>
      <c r="D142" s="4">
        <v>0</v>
      </c>
      <c r="E142" s="5">
        <f>D142/C142</f>
        <v>0</v>
      </c>
    </row>
    <row r="143" spans="1:5" ht="15" customHeight="1" x14ac:dyDescent="0.3">
      <c r="A143" s="1" t="s">
        <v>30</v>
      </c>
      <c r="B143" s="2" t="s">
        <v>20</v>
      </c>
      <c r="C143" s="3">
        <v>6993</v>
      </c>
      <c r="D143" s="4">
        <v>72400.22</v>
      </c>
      <c r="E143" s="5">
        <f>D143/C143</f>
        <v>10.353241813241814</v>
      </c>
    </row>
    <row r="144" spans="1:5" ht="15" customHeight="1" x14ac:dyDescent="0.3">
      <c r="A144" s="1" t="s">
        <v>74</v>
      </c>
      <c r="B144" s="2" t="s">
        <v>61</v>
      </c>
      <c r="C144" s="3">
        <v>10484</v>
      </c>
      <c r="D144" s="4">
        <v>25945.98</v>
      </c>
      <c r="E144" s="5">
        <f>D144/C144</f>
        <v>2.4748168637924457</v>
      </c>
    </row>
    <row r="145" spans="1:5" ht="15" customHeight="1" x14ac:dyDescent="0.3">
      <c r="A145" s="1" t="s">
        <v>19</v>
      </c>
      <c r="B145" s="2" t="s">
        <v>15</v>
      </c>
      <c r="C145" s="3">
        <v>12095</v>
      </c>
      <c r="D145" s="4">
        <v>156031.48000000001</v>
      </c>
      <c r="E145" s="5">
        <f>D145/C145</f>
        <v>12.900494419181481</v>
      </c>
    </row>
    <row r="146" spans="1:5" ht="15" customHeight="1" x14ac:dyDescent="0.3">
      <c r="A146" s="1" t="s">
        <v>31</v>
      </c>
      <c r="B146" s="2" t="s">
        <v>20</v>
      </c>
      <c r="C146" s="3">
        <v>8587</v>
      </c>
      <c r="D146" s="4">
        <v>58588.959999999999</v>
      </c>
      <c r="E146" s="5">
        <f>D146/C146</f>
        <v>6.8229835798299758</v>
      </c>
    </row>
    <row r="147" spans="1:5" ht="15" customHeight="1" x14ac:dyDescent="0.3">
      <c r="A147" s="1" t="s">
        <v>119</v>
      </c>
      <c r="B147" s="2" t="s">
        <v>82</v>
      </c>
      <c r="C147" s="3">
        <v>6715</v>
      </c>
      <c r="D147" s="4">
        <v>9.7899999999999991</v>
      </c>
      <c r="E147" s="5">
        <f>D147/C147</f>
        <v>1.4579300074460163E-3</v>
      </c>
    </row>
    <row r="148" spans="1:5" ht="15" customHeight="1" x14ac:dyDescent="0.3">
      <c r="A148" s="1" t="s">
        <v>153</v>
      </c>
      <c r="B148" s="2" t="s">
        <v>61</v>
      </c>
      <c r="C148" s="3">
        <v>7968</v>
      </c>
      <c r="D148" s="4">
        <v>11031.21</v>
      </c>
      <c r="E148" s="5">
        <f>D148/C148</f>
        <v>1.3844390060240963</v>
      </c>
    </row>
    <row r="149" spans="1:5" ht="15" customHeight="1" x14ac:dyDescent="0.3">
      <c r="A149" s="1" t="s">
        <v>81</v>
      </c>
      <c r="B149" s="2" t="s">
        <v>76</v>
      </c>
      <c r="C149" s="3">
        <v>5340</v>
      </c>
      <c r="D149" s="4">
        <v>187778.18</v>
      </c>
      <c r="E149" s="5">
        <f>D149/C149</f>
        <v>35.1644531835206</v>
      </c>
    </row>
    <row r="150" spans="1:5" ht="15" customHeight="1" x14ac:dyDescent="0.3">
      <c r="A150" s="1" t="s">
        <v>122</v>
      </c>
      <c r="B150" s="2" t="s">
        <v>82</v>
      </c>
      <c r="C150" s="3">
        <v>19161</v>
      </c>
      <c r="D150" s="4">
        <v>106688.31</v>
      </c>
      <c r="E150" s="5">
        <f>D150/C150</f>
        <v>5.5679927978706747</v>
      </c>
    </row>
  </sheetData>
  <sortState ref="A9:E150">
    <sortCondition ref="A9:A150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0"/>
  <sheetViews>
    <sheetView topLeftCell="A139" zoomScaleNormal="100" workbookViewId="0">
      <selection activeCell="F159" sqref="F159"/>
    </sheetView>
  </sheetViews>
  <sheetFormatPr baseColWidth="10" defaultRowHeight="18" x14ac:dyDescent="0.3"/>
  <cols>
    <col min="1" max="1" width="42.33203125" style="21" customWidth="1"/>
    <col min="2" max="2" width="11.44140625" style="20" customWidth="1"/>
    <col min="3" max="3" width="13.6640625" style="20" bestFit="1" customWidth="1"/>
    <col min="4" max="4" width="16.44140625" style="20" customWidth="1"/>
    <col min="5" max="5" width="15.44140625" style="20" customWidth="1"/>
    <col min="6" max="7" width="12.6640625" style="20" bestFit="1" customWidth="1"/>
    <col min="8" max="8" width="11.6640625" style="20" bestFit="1" customWidth="1"/>
    <col min="9" max="10" width="12.6640625" style="20" bestFit="1" customWidth="1"/>
    <col min="11" max="11" width="17.33203125" style="20" customWidth="1"/>
    <col min="12" max="16384" width="11.5546875" style="20"/>
  </cols>
  <sheetData>
    <row r="2" spans="1:5" s="13" customFormat="1" ht="24" customHeight="1" x14ac:dyDescent="0.3">
      <c r="A2" s="6"/>
      <c r="B2" s="7"/>
      <c r="C2" s="8"/>
      <c r="D2" s="7"/>
      <c r="E2" s="7"/>
    </row>
    <row r="3" spans="1:5" s="13" customFormat="1" ht="21.6" x14ac:dyDescent="0.3">
      <c r="A3" s="24" t="s">
        <v>144</v>
      </c>
      <c r="B3" s="24"/>
      <c r="C3" s="24"/>
      <c r="D3" s="24"/>
      <c r="E3" s="24"/>
    </row>
    <row r="4" spans="1:5" s="13" customFormat="1" ht="21.6" x14ac:dyDescent="0.3">
      <c r="A4" s="23" t="s">
        <v>120</v>
      </c>
      <c r="B4" s="23"/>
      <c r="C4" s="23"/>
      <c r="D4" s="23"/>
      <c r="E4" s="23"/>
    </row>
    <row r="5" spans="1:5" s="13" customFormat="1" ht="16.8" x14ac:dyDescent="0.3">
      <c r="A5" s="22" t="s">
        <v>145</v>
      </c>
      <c r="B5" s="14"/>
      <c r="C5" s="15"/>
      <c r="D5" s="16"/>
      <c r="E5" s="16"/>
    </row>
    <row r="6" spans="1:5" s="13" customFormat="1" ht="16.8" x14ac:dyDescent="0.3">
      <c r="A6" s="14"/>
      <c r="B6" s="14"/>
      <c r="C6" s="15"/>
      <c r="D6" s="16"/>
      <c r="E6" s="16"/>
    </row>
    <row r="7" spans="1:5" s="13" customFormat="1" ht="16.8" x14ac:dyDescent="0.3">
      <c r="A7" s="17"/>
      <c r="B7" s="18"/>
      <c r="C7" s="19"/>
      <c r="D7" s="9" t="s">
        <v>0</v>
      </c>
      <c r="E7" s="10" t="s">
        <v>1</v>
      </c>
    </row>
    <row r="8" spans="1:5" s="13" customFormat="1" ht="50.4" x14ac:dyDescent="0.3">
      <c r="A8" s="11" t="s">
        <v>2</v>
      </c>
      <c r="B8" s="11" t="s">
        <v>106</v>
      </c>
      <c r="C8" s="11" t="s">
        <v>3</v>
      </c>
      <c r="D8" s="12" t="s">
        <v>107</v>
      </c>
      <c r="E8" s="11" t="s">
        <v>107</v>
      </c>
    </row>
    <row r="9" spans="1:5" ht="15.6" customHeight="1" x14ac:dyDescent="0.3">
      <c r="A9" s="1" t="s">
        <v>59</v>
      </c>
      <c r="B9" s="2" t="s">
        <v>54</v>
      </c>
      <c r="C9" s="3">
        <v>16167</v>
      </c>
      <c r="D9" s="4">
        <v>7160592.29</v>
      </c>
      <c r="E9" s="5">
        <f>D9/C9</f>
        <v>442.91410218346016</v>
      </c>
    </row>
    <row r="10" spans="1:5" ht="15.6" customHeight="1" x14ac:dyDescent="0.3">
      <c r="A10" s="1" t="s">
        <v>150</v>
      </c>
      <c r="B10" s="2" t="s">
        <v>4</v>
      </c>
      <c r="C10" s="3">
        <v>10027</v>
      </c>
      <c r="D10" s="4">
        <v>4065170.27</v>
      </c>
      <c r="E10" s="5">
        <f>D10/C10</f>
        <v>405.42238655629802</v>
      </c>
    </row>
    <row r="11" spans="1:5" ht="15.6" customHeight="1" x14ac:dyDescent="0.3">
      <c r="A11" s="1" t="s">
        <v>9</v>
      </c>
      <c r="B11" s="2" t="s">
        <v>4</v>
      </c>
      <c r="C11" s="3">
        <v>5393</v>
      </c>
      <c r="D11" s="4">
        <v>794485.06</v>
      </c>
      <c r="E11" s="5">
        <f>D11/C11</f>
        <v>147.31783052104581</v>
      </c>
    </row>
    <row r="12" spans="1:5" ht="15.6" customHeight="1" x14ac:dyDescent="0.3">
      <c r="A12" s="1" t="s">
        <v>17</v>
      </c>
      <c r="B12" s="2" t="s">
        <v>15</v>
      </c>
      <c r="C12" s="3">
        <v>18564</v>
      </c>
      <c r="D12" s="4">
        <v>2557604.15</v>
      </c>
      <c r="E12" s="5">
        <f>D12/C12</f>
        <v>137.77225544063779</v>
      </c>
    </row>
    <row r="13" spans="1:5" ht="15.6" customHeight="1" x14ac:dyDescent="0.3">
      <c r="A13" s="1" t="s">
        <v>6</v>
      </c>
      <c r="B13" s="2" t="s">
        <v>4</v>
      </c>
      <c r="C13" s="3">
        <v>8210</v>
      </c>
      <c r="D13" s="4">
        <v>371296.09</v>
      </c>
      <c r="E13" s="5">
        <f>D13/C13</f>
        <v>45.224858708891595</v>
      </c>
    </row>
    <row r="14" spans="1:5" ht="15.6" customHeight="1" x14ac:dyDescent="0.3">
      <c r="A14" s="1" t="s">
        <v>57</v>
      </c>
      <c r="B14" s="2" t="s">
        <v>54</v>
      </c>
      <c r="C14" s="3">
        <v>12930</v>
      </c>
      <c r="D14" s="4">
        <v>532502.18999999994</v>
      </c>
      <c r="E14" s="5">
        <f>D14/C14</f>
        <v>41.183464037122967</v>
      </c>
    </row>
    <row r="15" spans="1:5" ht="15.6" customHeight="1" x14ac:dyDescent="0.3">
      <c r="A15" s="1" t="s">
        <v>23</v>
      </c>
      <c r="B15" s="2" t="s">
        <v>20</v>
      </c>
      <c r="C15" s="3">
        <v>18764</v>
      </c>
      <c r="D15" s="4">
        <v>761924.05</v>
      </c>
      <c r="E15" s="5">
        <f>D15/C15</f>
        <v>40.605630462587939</v>
      </c>
    </row>
    <row r="16" spans="1:5" ht="15.6" customHeight="1" x14ac:dyDescent="0.3">
      <c r="A16" s="1" t="s">
        <v>58</v>
      </c>
      <c r="B16" s="2" t="s">
        <v>54</v>
      </c>
      <c r="C16" s="3">
        <v>10770</v>
      </c>
      <c r="D16" s="4">
        <v>404811.76</v>
      </c>
      <c r="E16" s="5">
        <f>D16/C16</f>
        <v>37.586978644382548</v>
      </c>
    </row>
    <row r="17" spans="1:5" ht="15.6" customHeight="1" x14ac:dyDescent="0.3">
      <c r="A17" s="1" t="s">
        <v>56</v>
      </c>
      <c r="B17" s="2" t="s">
        <v>54</v>
      </c>
      <c r="C17" s="3">
        <v>6093</v>
      </c>
      <c r="D17" s="4">
        <v>223821.34</v>
      </c>
      <c r="E17" s="5">
        <f>D17/C17</f>
        <v>36.734176924339408</v>
      </c>
    </row>
    <row r="18" spans="1:5" ht="15.6" customHeight="1" x14ac:dyDescent="0.3">
      <c r="A18" s="1" t="s">
        <v>81</v>
      </c>
      <c r="B18" s="2" t="s">
        <v>76</v>
      </c>
      <c r="C18" s="3">
        <v>5340</v>
      </c>
      <c r="D18" s="4">
        <v>187778.18</v>
      </c>
      <c r="E18" s="5">
        <f>D18/C18</f>
        <v>35.1644531835206</v>
      </c>
    </row>
    <row r="19" spans="1:5" ht="15.6" customHeight="1" x14ac:dyDescent="0.3">
      <c r="A19" s="1" t="s">
        <v>133</v>
      </c>
      <c r="B19" s="2" t="s">
        <v>15</v>
      </c>
      <c r="C19" s="3">
        <v>5227</v>
      </c>
      <c r="D19" s="4">
        <v>178472.34</v>
      </c>
      <c r="E19" s="5">
        <f>D19/C19</f>
        <v>34.144316051272241</v>
      </c>
    </row>
    <row r="20" spans="1:5" ht="15.6" customHeight="1" x14ac:dyDescent="0.3">
      <c r="A20" s="1" t="s">
        <v>108</v>
      </c>
      <c r="B20" s="2" t="s">
        <v>32</v>
      </c>
      <c r="C20" s="3">
        <v>12477</v>
      </c>
      <c r="D20" s="4">
        <v>365349.31</v>
      </c>
      <c r="E20" s="5">
        <f>D20/C20</f>
        <v>29.281823354973149</v>
      </c>
    </row>
    <row r="21" spans="1:5" ht="15.6" customHeight="1" x14ac:dyDescent="0.3">
      <c r="A21" s="1" t="s">
        <v>52</v>
      </c>
      <c r="B21" s="2" t="s">
        <v>32</v>
      </c>
      <c r="C21" s="3">
        <v>5495</v>
      </c>
      <c r="D21" s="4">
        <v>143626.87</v>
      </c>
      <c r="E21" s="5">
        <f>D21/C21</f>
        <v>26.137737943585076</v>
      </c>
    </row>
    <row r="22" spans="1:5" ht="15.6" customHeight="1" x14ac:dyDescent="0.3">
      <c r="A22" s="1" t="s">
        <v>78</v>
      </c>
      <c r="B22" s="2" t="s">
        <v>76</v>
      </c>
      <c r="C22" s="3">
        <v>8024</v>
      </c>
      <c r="D22" s="4">
        <v>186778.33</v>
      </c>
      <c r="E22" s="5">
        <f>D22/C22</f>
        <v>23.27745887337986</v>
      </c>
    </row>
    <row r="23" spans="1:5" ht="15.6" customHeight="1" x14ac:dyDescent="0.3">
      <c r="A23" s="1" t="s">
        <v>130</v>
      </c>
      <c r="B23" s="2" t="s">
        <v>54</v>
      </c>
      <c r="C23" s="3">
        <v>9532</v>
      </c>
      <c r="D23" s="4">
        <v>216664.07</v>
      </c>
      <c r="E23" s="5">
        <f>D23/C23</f>
        <v>22.730179395719681</v>
      </c>
    </row>
    <row r="24" spans="1:5" ht="15.6" customHeight="1" x14ac:dyDescent="0.3">
      <c r="A24" s="1" t="s">
        <v>132</v>
      </c>
      <c r="B24" s="2" t="s">
        <v>76</v>
      </c>
      <c r="C24" s="3">
        <v>8763</v>
      </c>
      <c r="D24" s="4">
        <v>189547.28</v>
      </c>
      <c r="E24" s="5">
        <f>D24/C24</f>
        <v>21.630409677051237</v>
      </c>
    </row>
    <row r="25" spans="1:5" ht="15.6" customHeight="1" x14ac:dyDescent="0.3">
      <c r="A25" s="1" t="s">
        <v>42</v>
      </c>
      <c r="B25" s="2" t="s">
        <v>32</v>
      </c>
      <c r="C25" s="3">
        <v>18493</v>
      </c>
      <c r="D25" s="4">
        <v>381026.54</v>
      </c>
      <c r="E25" s="5">
        <f>D25/C25</f>
        <v>20.60382523116855</v>
      </c>
    </row>
    <row r="26" spans="1:5" ht="15.6" customHeight="1" x14ac:dyDescent="0.3">
      <c r="A26" s="1" t="s">
        <v>113</v>
      </c>
      <c r="B26" s="2" t="s">
        <v>15</v>
      </c>
      <c r="C26" s="3">
        <v>6681</v>
      </c>
      <c r="D26" s="4">
        <v>136488.29999999999</v>
      </c>
      <c r="E26" s="5">
        <f>D26/C26</f>
        <v>20.429321957790748</v>
      </c>
    </row>
    <row r="27" spans="1:5" ht="15.6" customHeight="1" x14ac:dyDescent="0.3">
      <c r="A27" s="1" t="s">
        <v>75</v>
      </c>
      <c r="B27" s="2" t="s">
        <v>76</v>
      </c>
      <c r="C27" s="3">
        <v>5451</v>
      </c>
      <c r="D27" s="4">
        <v>109324.77</v>
      </c>
      <c r="E27" s="5">
        <f>D27/C27</f>
        <v>20.055910842047332</v>
      </c>
    </row>
    <row r="28" spans="1:5" ht="15.6" customHeight="1" x14ac:dyDescent="0.3">
      <c r="A28" s="1" t="s">
        <v>62</v>
      </c>
      <c r="B28" s="2" t="s">
        <v>61</v>
      </c>
      <c r="C28" s="3">
        <v>10347</v>
      </c>
      <c r="D28" s="4">
        <v>202825.16</v>
      </c>
      <c r="E28" s="5">
        <f>D28/C28</f>
        <v>19.602315647047455</v>
      </c>
    </row>
    <row r="29" spans="1:5" ht="15.6" customHeight="1" x14ac:dyDescent="0.3">
      <c r="A29" s="1" t="s">
        <v>88</v>
      </c>
      <c r="B29" s="2" t="s">
        <v>82</v>
      </c>
      <c r="C29" s="3">
        <v>5177</v>
      </c>
      <c r="D29" s="4">
        <v>100554.87</v>
      </c>
      <c r="E29" s="5">
        <f>D29/C29</f>
        <v>19.423386130963877</v>
      </c>
    </row>
    <row r="30" spans="1:5" ht="15.6" customHeight="1" x14ac:dyDescent="0.3">
      <c r="A30" s="1" t="s">
        <v>137</v>
      </c>
      <c r="B30" s="2" t="s">
        <v>4</v>
      </c>
      <c r="C30" s="3">
        <v>10493</v>
      </c>
      <c r="D30" s="4">
        <v>201085.53</v>
      </c>
      <c r="E30" s="5">
        <f>D30/C30</f>
        <v>19.163778709615933</v>
      </c>
    </row>
    <row r="31" spans="1:5" ht="15.6" customHeight="1" x14ac:dyDescent="0.3">
      <c r="A31" s="1" t="s">
        <v>16</v>
      </c>
      <c r="B31" s="2" t="s">
        <v>15</v>
      </c>
      <c r="C31" s="3">
        <v>5451</v>
      </c>
      <c r="D31" s="4">
        <v>97358.85</v>
      </c>
      <c r="E31" s="5">
        <f>D31/C31</f>
        <v>17.860731975784262</v>
      </c>
    </row>
    <row r="32" spans="1:5" ht="15.6" customHeight="1" x14ac:dyDescent="0.3">
      <c r="A32" s="1" t="s">
        <v>117</v>
      </c>
      <c r="B32" s="2" t="s">
        <v>20</v>
      </c>
      <c r="C32" s="3">
        <v>10419</v>
      </c>
      <c r="D32" s="4">
        <v>170742.38</v>
      </c>
      <c r="E32" s="5">
        <f>D32/C32</f>
        <v>16.38759765812458</v>
      </c>
    </row>
    <row r="33" spans="1:5" ht="15.6" customHeight="1" x14ac:dyDescent="0.3">
      <c r="A33" s="1" t="s">
        <v>79</v>
      </c>
      <c r="B33" s="2" t="s">
        <v>76</v>
      </c>
      <c r="C33" s="3">
        <v>17157</v>
      </c>
      <c r="D33" s="4">
        <v>278908.55</v>
      </c>
      <c r="E33" s="5">
        <f>D33/C33</f>
        <v>16.256254007110801</v>
      </c>
    </row>
    <row r="34" spans="1:5" ht="15.6" customHeight="1" x14ac:dyDescent="0.3">
      <c r="A34" s="1" t="s">
        <v>46</v>
      </c>
      <c r="B34" s="2" t="s">
        <v>32</v>
      </c>
      <c r="C34" s="3">
        <v>8182</v>
      </c>
      <c r="D34" s="4">
        <v>131655.01</v>
      </c>
      <c r="E34" s="5">
        <f>D34/C34</f>
        <v>16.090810315326326</v>
      </c>
    </row>
    <row r="35" spans="1:5" ht="15.6" customHeight="1" x14ac:dyDescent="0.3">
      <c r="A35" s="1" t="s">
        <v>142</v>
      </c>
      <c r="B35" s="2" t="s">
        <v>61</v>
      </c>
      <c r="C35" s="3">
        <v>5151</v>
      </c>
      <c r="D35" s="4">
        <v>77595.570000000007</v>
      </c>
      <c r="E35" s="5">
        <f>D35/C35</f>
        <v>15.064175888177054</v>
      </c>
    </row>
    <row r="36" spans="1:5" ht="15.6" customHeight="1" x14ac:dyDescent="0.3">
      <c r="A36" s="1" t="s">
        <v>85</v>
      </c>
      <c r="B36" s="2" t="s">
        <v>82</v>
      </c>
      <c r="C36" s="3">
        <v>6011</v>
      </c>
      <c r="D36" s="4">
        <v>83904.74</v>
      </c>
      <c r="E36" s="5">
        <f>D36/C36</f>
        <v>13.958532690068209</v>
      </c>
    </row>
    <row r="37" spans="1:5" ht="15.6" customHeight="1" x14ac:dyDescent="0.3">
      <c r="A37" s="1" t="s">
        <v>63</v>
      </c>
      <c r="B37" s="2" t="s">
        <v>61</v>
      </c>
      <c r="C37" s="3">
        <v>5397</v>
      </c>
      <c r="D37" s="4">
        <v>74282.7</v>
      </c>
      <c r="E37" s="5">
        <f>D37/C37</f>
        <v>13.763702056698165</v>
      </c>
    </row>
    <row r="38" spans="1:5" ht="15.6" customHeight="1" x14ac:dyDescent="0.3">
      <c r="A38" s="1" t="s">
        <v>44</v>
      </c>
      <c r="B38" s="2" t="s">
        <v>32</v>
      </c>
      <c r="C38" s="3">
        <v>7246</v>
      </c>
      <c r="D38" s="4">
        <v>97778.09</v>
      </c>
      <c r="E38" s="5">
        <f>D38/C38</f>
        <v>13.494078112061827</v>
      </c>
    </row>
    <row r="39" spans="1:5" ht="15.6" customHeight="1" x14ac:dyDescent="0.3">
      <c r="A39" s="1" t="s">
        <v>12</v>
      </c>
      <c r="B39" s="2" t="s">
        <v>4</v>
      </c>
      <c r="C39" s="3">
        <v>6528</v>
      </c>
      <c r="D39" s="4">
        <v>85810.91</v>
      </c>
      <c r="E39" s="5">
        <f>D39/C39</f>
        <v>13.14505361519608</v>
      </c>
    </row>
    <row r="40" spans="1:5" ht="15.6" customHeight="1" x14ac:dyDescent="0.3">
      <c r="A40" s="1" t="s">
        <v>19</v>
      </c>
      <c r="B40" s="2" t="s">
        <v>15</v>
      </c>
      <c r="C40" s="3">
        <v>12095</v>
      </c>
      <c r="D40" s="4">
        <v>156031.48000000001</v>
      </c>
      <c r="E40" s="5">
        <f>D40/C40</f>
        <v>12.900494419181481</v>
      </c>
    </row>
    <row r="41" spans="1:5" ht="15.6" customHeight="1" x14ac:dyDescent="0.3">
      <c r="A41" s="1" t="s">
        <v>71</v>
      </c>
      <c r="B41" s="2" t="s">
        <v>61</v>
      </c>
      <c r="C41" s="3">
        <v>5345</v>
      </c>
      <c r="D41" s="4">
        <v>67314.16</v>
      </c>
      <c r="E41" s="5">
        <f>D41/C41</f>
        <v>12.593855940130965</v>
      </c>
    </row>
    <row r="42" spans="1:5" ht="15.6" customHeight="1" x14ac:dyDescent="0.3">
      <c r="A42" s="1" t="s">
        <v>69</v>
      </c>
      <c r="B42" s="2" t="s">
        <v>61</v>
      </c>
      <c r="C42" s="3">
        <v>6660</v>
      </c>
      <c r="D42" s="4">
        <v>81437.41</v>
      </c>
      <c r="E42" s="5">
        <f>D42/C42</f>
        <v>12.22783933933934</v>
      </c>
    </row>
    <row r="43" spans="1:5" ht="15.6" customHeight="1" x14ac:dyDescent="0.3">
      <c r="A43" s="1" t="s">
        <v>14</v>
      </c>
      <c r="B43" s="2" t="s">
        <v>4</v>
      </c>
      <c r="C43" s="3">
        <v>6066</v>
      </c>
      <c r="D43" s="4">
        <v>73668.759999999995</v>
      </c>
      <c r="E43" s="5">
        <f>D43/C43</f>
        <v>12.144536762281568</v>
      </c>
    </row>
    <row r="44" spans="1:5" ht="15.6" customHeight="1" x14ac:dyDescent="0.3">
      <c r="A44" s="1" t="s">
        <v>35</v>
      </c>
      <c r="B44" s="2" t="s">
        <v>32</v>
      </c>
      <c r="C44" s="3">
        <v>5703</v>
      </c>
      <c r="D44" s="4">
        <v>68962.600000000006</v>
      </c>
      <c r="E44" s="5">
        <f>D44/C44</f>
        <v>12.092337366298441</v>
      </c>
    </row>
    <row r="45" spans="1:5" ht="15.6" customHeight="1" x14ac:dyDescent="0.3">
      <c r="A45" s="1" t="s">
        <v>98</v>
      </c>
      <c r="B45" s="2" t="s">
        <v>82</v>
      </c>
      <c r="C45" s="3">
        <v>17442</v>
      </c>
      <c r="D45" s="4">
        <v>209127.03</v>
      </c>
      <c r="E45" s="5">
        <f>D45/C45</f>
        <v>11.989853801169591</v>
      </c>
    </row>
    <row r="46" spans="1:5" ht="15.6" customHeight="1" x14ac:dyDescent="0.3">
      <c r="A46" s="1" t="s">
        <v>93</v>
      </c>
      <c r="B46" s="2" t="s">
        <v>82</v>
      </c>
      <c r="C46" s="3">
        <v>6503</v>
      </c>
      <c r="D46" s="4">
        <v>76469.289999999994</v>
      </c>
      <c r="E46" s="5">
        <f>D46/C46</f>
        <v>11.759078886667691</v>
      </c>
    </row>
    <row r="47" spans="1:5" ht="15.6" customHeight="1" x14ac:dyDescent="0.3">
      <c r="A47" s="1" t="s">
        <v>25</v>
      </c>
      <c r="B47" s="2" t="s">
        <v>20</v>
      </c>
      <c r="C47" s="3">
        <v>14324</v>
      </c>
      <c r="D47" s="4">
        <v>162357.54999999999</v>
      </c>
      <c r="E47" s="5">
        <f>D47/C47</f>
        <v>11.334651633621892</v>
      </c>
    </row>
    <row r="48" spans="1:5" ht="15.6" customHeight="1" x14ac:dyDescent="0.3">
      <c r="A48" s="1" t="s">
        <v>67</v>
      </c>
      <c r="B48" s="2" t="s">
        <v>61</v>
      </c>
      <c r="C48" s="3">
        <v>5615</v>
      </c>
      <c r="D48" s="4">
        <v>62679.92</v>
      </c>
      <c r="E48" s="5">
        <f>D48/C48</f>
        <v>11.16294211932324</v>
      </c>
    </row>
    <row r="49" spans="1:5" ht="15.6" customHeight="1" x14ac:dyDescent="0.3">
      <c r="A49" s="1" t="s">
        <v>70</v>
      </c>
      <c r="B49" s="2" t="s">
        <v>61</v>
      </c>
      <c r="C49" s="3">
        <v>9965</v>
      </c>
      <c r="D49" s="4">
        <v>104532.55</v>
      </c>
      <c r="E49" s="5">
        <f>D49/C49</f>
        <v>10.48996989463121</v>
      </c>
    </row>
    <row r="50" spans="1:5" ht="15.6" customHeight="1" x14ac:dyDescent="0.3">
      <c r="A50" s="1" t="s">
        <v>49</v>
      </c>
      <c r="B50" s="2" t="s">
        <v>32</v>
      </c>
      <c r="C50" s="3">
        <v>9158</v>
      </c>
      <c r="D50" s="4">
        <v>95813.99</v>
      </c>
      <c r="E50" s="5">
        <f>D50/C50</f>
        <v>10.462326927276699</v>
      </c>
    </row>
    <row r="51" spans="1:5" ht="15.6" customHeight="1" x14ac:dyDescent="0.3">
      <c r="A51" s="1" t="s">
        <v>30</v>
      </c>
      <c r="B51" s="2" t="s">
        <v>20</v>
      </c>
      <c r="C51" s="3">
        <v>6993</v>
      </c>
      <c r="D51" s="4">
        <v>72400.22</v>
      </c>
      <c r="E51" s="5">
        <f>D51/C51</f>
        <v>10.353241813241814</v>
      </c>
    </row>
    <row r="52" spans="1:5" ht="15.6" customHeight="1" x14ac:dyDescent="0.3">
      <c r="A52" s="1" t="s">
        <v>138</v>
      </c>
      <c r="B52" s="2" t="s">
        <v>82</v>
      </c>
      <c r="C52" s="3">
        <v>9083</v>
      </c>
      <c r="D52" s="4">
        <v>93289.84</v>
      </c>
      <c r="E52" s="5">
        <f>D52/C52</f>
        <v>10.270818011670153</v>
      </c>
    </row>
    <row r="53" spans="1:5" ht="15.6" customHeight="1" x14ac:dyDescent="0.3">
      <c r="A53" s="1" t="s">
        <v>157</v>
      </c>
      <c r="B53" s="2" t="s">
        <v>32</v>
      </c>
      <c r="C53" s="3">
        <v>5791</v>
      </c>
      <c r="D53" s="4">
        <v>58786.33</v>
      </c>
      <c r="E53" s="5">
        <f>D53/C53</f>
        <v>10.151326195821103</v>
      </c>
    </row>
    <row r="54" spans="1:5" ht="15.6" customHeight="1" x14ac:dyDescent="0.3">
      <c r="A54" s="1" t="s">
        <v>100</v>
      </c>
      <c r="B54" s="2" t="s">
        <v>82</v>
      </c>
      <c r="C54" s="3">
        <v>13964</v>
      </c>
      <c r="D54" s="4">
        <v>140268.35999999999</v>
      </c>
      <c r="E54" s="5">
        <f>D54/C54</f>
        <v>10.044998567745631</v>
      </c>
    </row>
    <row r="55" spans="1:5" ht="15.6" customHeight="1" x14ac:dyDescent="0.3">
      <c r="A55" s="1" t="s">
        <v>140</v>
      </c>
      <c r="B55" s="2" t="s">
        <v>32</v>
      </c>
      <c r="C55" s="3">
        <v>7681</v>
      </c>
      <c r="D55" s="4">
        <v>74339.94</v>
      </c>
      <c r="E55" s="5">
        <f>D55/C55</f>
        <v>9.6784194766306477</v>
      </c>
    </row>
    <row r="56" spans="1:5" ht="15.6" customHeight="1" x14ac:dyDescent="0.3">
      <c r="A56" s="1" t="s">
        <v>27</v>
      </c>
      <c r="B56" s="2" t="s">
        <v>20</v>
      </c>
      <c r="C56" s="3">
        <v>9203</v>
      </c>
      <c r="D56" s="4">
        <v>86411.56</v>
      </c>
      <c r="E56" s="5">
        <f>D56/C56</f>
        <v>9.3894990763881339</v>
      </c>
    </row>
    <row r="57" spans="1:5" ht="15.6" customHeight="1" x14ac:dyDescent="0.3">
      <c r="A57" s="1" t="s">
        <v>126</v>
      </c>
      <c r="B57" s="2" t="s">
        <v>54</v>
      </c>
      <c r="C57" s="3">
        <v>12483</v>
      </c>
      <c r="D57" s="4">
        <v>114749.52</v>
      </c>
      <c r="E57" s="5">
        <f>D57/C57</f>
        <v>9.1924633501562134</v>
      </c>
    </row>
    <row r="58" spans="1:5" ht="15.6" customHeight="1" x14ac:dyDescent="0.3">
      <c r="A58" s="1" t="s">
        <v>134</v>
      </c>
      <c r="B58" s="2" t="s">
        <v>20</v>
      </c>
      <c r="C58" s="3">
        <v>17102</v>
      </c>
      <c r="D58" s="4">
        <v>154724.31</v>
      </c>
      <c r="E58" s="5">
        <f>D58/C58</f>
        <v>9.0471471172962232</v>
      </c>
    </row>
    <row r="59" spans="1:5" ht="15.6" customHeight="1" x14ac:dyDescent="0.3">
      <c r="A59" s="1" t="s">
        <v>143</v>
      </c>
      <c r="B59" s="2" t="s">
        <v>82</v>
      </c>
      <c r="C59" s="3">
        <v>5027</v>
      </c>
      <c r="D59" s="4">
        <v>43344.71</v>
      </c>
      <c r="E59" s="5">
        <f>D59/C59</f>
        <v>8.6223811418340954</v>
      </c>
    </row>
    <row r="60" spans="1:5" ht="15.6" customHeight="1" x14ac:dyDescent="0.3">
      <c r="A60" s="1" t="s">
        <v>158</v>
      </c>
      <c r="B60" s="2" t="s">
        <v>15</v>
      </c>
      <c r="C60" s="3">
        <v>5504</v>
      </c>
      <c r="D60" s="4">
        <v>46459.73</v>
      </c>
      <c r="E60" s="5">
        <f>D60/C60</f>
        <v>8.4410846656976748</v>
      </c>
    </row>
    <row r="61" spans="1:5" ht="15.6" customHeight="1" x14ac:dyDescent="0.3">
      <c r="A61" s="1" t="s">
        <v>151</v>
      </c>
      <c r="B61" s="2" t="s">
        <v>32</v>
      </c>
      <c r="C61" s="3">
        <v>10020</v>
      </c>
      <c r="D61" s="4">
        <v>82580.31</v>
      </c>
      <c r="E61" s="5">
        <f>D61/C61</f>
        <v>8.2415479041916164</v>
      </c>
    </row>
    <row r="62" spans="1:5" ht="15.6" customHeight="1" x14ac:dyDescent="0.3">
      <c r="A62" s="1" t="s">
        <v>116</v>
      </c>
      <c r="B62" s="2" t="s">
        <v>82</v>
      </c>
      <c r="C62" s="3">
        <v>17230</v>
      </c>
      <c r="D62" s="4">
        <v>138537.26999999999</v>
      </c>
      <c r="E62" s="5">
        <f>D62/C62</f>
        <v>8.0404683691236212</v>
      </c>
    </row>
    <row r="63" spans="1:5" ht="15.6" customHeight="1" x14ac:dyDescent="0.3">
      <c r="A63" s="1" t="s">
        <v>13</v>
      </c>
      <c r="B63" s="2" t="s">
        <v>4</v>
      </c>
      <c r="C63" s="3">
        <v>18224</v>
      </c>
      <c r="D63" s="4">
        <v>143392.89000000001</v>
      </c>
      <c r="E63" s="5">
        <f>D63/C63</f>
        <v>7.8683543678665506</v>
      </c>
    </row>
    <row r="64" spans="1:5" ht="15.6" customHeight="1" x14ac:dyDescent="0.3">
      <c r="A64" s="1" t="s">
        <v>10</v>
      </c>
      <c r="B64" s="2" t="s">
        <v>4</v>
      </c>
      <c r="C64" s="3">
        <v>7527</v>
      </c>
      <c r="D64" s="4">
        <v>56979.87</v>
      </c>
      <c r="E64" s="5">
        <f>D64/C64</f>
        <v>7.5700637704264651</v>
      </c>
    </row>
    <row r="65" spans="1:5" ht="15.6" customHeight="1" x14ac:dyDescent="0.3">
      <c r="A65" s="1" t="s">
        <v>60</v>
      </c>
      <c r="B65" s="2" t="s">
        <v>54</v>
      </c>
      <c r="C65" s="3">
        <v>12721</v>
      </c>
      <c r="D65" s="4">
        <v>92870.89</v>
      </c>
      <c r="E65" s="5">
        <f>D65/C65</f>
        <v>7.300596651206666</v>
      </c>
    </row>
    <row r="66" spans="1:5" ht="15.6" customHeight="1" x14ac:dyDescent="0.3">
      <c r="A66" s="1" t="s">
        <v>141</v>
      </c>
      <c r="B66" s="2" t="s">
        <v>20</v>
      </c>
      <c r="C66" s="3">
        <v>6640</v>
      </c>
      <c r="D66" s="4">
        <v>47960.83</v>
      </c>
      <c r="E66" s="5">
        <f>D66/C66</f>
        <v>7.2230165662650609</v>
      </c>
    </row>
    <row r="67" spans="1:5" ht="15.6" customHeight="1" x14ac:dyDescent="0.3">
      <c r="A67" s="1" t="s">
        <v>155</v>
      </c>
      <c r="B67" s="2" t="s">
        <v>20</v>
      </c>
      <c r="C67" s="3">
        <v>7267</v>
      </c>
      <c r="D67" s="4">
        <v>51701.27</v>
      </c>
      <c r="E67" s="5">
        <f>D67/C67</f>
        <v>7.1145273152607675</v>
      </c>
    </row>
    <row r="68" spans="1:5" ht="15.6" customHeight="1" x14ac:dyDescent="0.3">
      <c r="A68" s="1" t="s">
        <v>83</v>
      </c>
      <c r="B68" s="2" t="s">
        <v>82</v>
      </c>
      <c r="C68" s="3">
        <v>6415</v>
      </c>
      <c r="D68" s="4">
        <v>45500.74</v>
      </c>
      <c r="E68" s="5">
        <f>D68/C68</f>
        <v>7.0928667186282146</v>
      </c>
    </row>
    <row r="69" spans="1:5" ht="15.6" customHeight="1" x14ac:dyDescent="0.3">
      <c r="A69" s="1" t="s">
        <v>92</v>
      </c>
      <c r="B69" s="2" t="s">
        <v>82</v>
      </c>
      <c r="C69" s="3">
        <v>13279</v>
      </c>
      <c r="D69" s="4">
        <v>93527.69</v>
      </c>
      <c r="E69" s="5">
        <f>D69/C69</f>
        <v>7.043278108291287</v>
      </c>
    </row>
    <row r="70" spans="1:5" ht="15.6" customHeight="1" x14ac:dyDescent="0.3">
      <c r="A70" s="1" t="s">
        <v>47</v>
      </c>
      <c r="B70" s="2" t="s">
        <v>32</v>
      </c>
      <c r="C70" s="3">
        <v>5406</v>
      </c>
      <c r="D70" s="4">
        <v>37995.61</v>
      </c>
      <c r="E70" s="5">
        <f>D70/C70</f>
        <v>7.0284147243803181</v>
      </c>
    </row>
    <row r="71" spans="1:5" ht="15.6" customHeight="1" x14ac:dyDescent="0.3">
      <c r="A71" s="1" t="s">
        <v>128</v>
      </c>
      <c r="B71" s="2" t="s">
        <v>32</v>
      </c>
      <c r="C71" s="3">
        <v>10543</v>
      </c>
      <c r="D71" s="4">
        <v>72169.240000000005</v>
      </c>
      <c r="E71" s="5">
        <f>D71/C71</f>
        <v>6.8452281134401982</v>
      </c>
    </row>
    <row r="72" spans="1:5" ht="15.6" customHeight="1" x14ac:dyDescent="0.3">
      <c r="A72" s="1" t="s">
        <v>31</v>
      </c>
      <c r="B72" s="2" t="s">
        <v>20</v>
      </c>
      <c r="C72" s="3">
        <v>8587</v>
      </c>
      <c r="D72" s="4">
        <v>58588.959999999999</v>
      </c>
      <c r="E72" s="5">
        <f>D72/C72</f>
        <v>6.8229835798299758</v>
      </c>
    </row>
    <row r="73" spans="1:5" ht="15.6" customHeight="1" x14ac:dyDescent="0.3">
      <c r="A73" s="1" t="s">
        <v>156</v>
      </c>
      <c r="B73" s="2" t="s">
        <v>82</v>
      </c>
      <c r="C73" s="3">
        <v>7173</v>
      </c>
      <c r="D73" s="4">
        <v>48550.09</v>
      </c>
      <c r="E73" s="5">
        <f>D73/C73</f>
        <v>6.7684497420883867</v>
      </c>
    </row>
    <row r="74" spans="1:5" ht="15.6" customHeight="1" x14ac:dyDescent="0.3">
      <c r="A74" s="1" t="s">
        <v>43</v>
      </c>
      <c r="B74" s="2" t="s">
        <v>32</v>
      </c>
      <c r="C74" s="3">
        <v>5292</v>
      </c>
      <c r="D74" s="4">
        <v>34760.74</v>
      </c>
      <c r="E74" s="5">
        <f>D74/C74</f>
        <v>6.5685449735449728</v>
      </c>
    </row>
    <row r="75" spans="1:5" ht="15.6" customHeight="1" x14ac:dyDescent="0.3">
      <c r="A75" s="1" t="s">
        <v>115</v>
      </c>
      <c r="B75" s="2" t="s">
        <v>76</v>
      </c>
      <c r="C75" s="3">
        <v>6625</v>
      </c>
      <c r="D75" s="4">
        <v>42333.37</v>
      </c>
      <c r="E75" s="5">
        <f>D75/C75</f>
        <v>6.3899426415094345</v>
      </c>
    </row>
    <row r="76" spans="1:5" ht="15.6" customHeight="1" x14ac:dyDescent="0.3">
      <c r="A76" s="1" t="s">
        <v>102</v>
      </c>
      <c r="B76" s="2" t="s">
        <v>82</v>
      </c>
      <c r="C76" s="3">
        <v>11855</v>
      </c>
      <c r="D76" s="4">
        <v>74277.98</v>
      </c>
      <c r="E76" s="5">
        <f>D76/C76</f>
        <v>6.2655402783635594</v>
      </c>
    </row>
    <row r="77" spans="1:5" ht="15.6" customHeight="1" x14ac:dyDescent="0.3">
      <c r="A77" s="1" t="s">
        <v>65</v>
      </c>
      <c r="B77" s="2" t="s">
        <v>61</v>
      </c>
      <c r="C77" s="3">
        <v>17377</v>
      </c>
      <c r="D77" s="4">
        <v>100715.86</v>
      </c>
      <c r="E77" s="5">
        <f>D77/C77</f>
        <v>5.795929101686137</v>
      </c>
    </row>
    <row r="78" spans="1:5" ht="15.6" customHeight="1" x14ac:dyDescent="0.3">
      <c r="A78" s="1" t="s">
        <v>73</v>
      </c>
      <c r="B78" s="2" t="s">
        <v>61</v>
      </c>
      <c r="C78" s="3">
        <v>7130</v>
      </c>
      <c r="D78" s="4">
        <v>41262.32</v>
      </c>
      <c r="E78" s="5">
        <f>D78/C78</f>
        <v>5.7871416549789618</v>
      </c>
    </row>
    <row r="79" spans="1:5" ht="15.6" customHeight="1" x14ac:dyDescent="0.3">
      <c r="A79" s="1" t="s">
        <v>48</v>
      </c>
      <c r="B79" s="2" t="s">
        <v>32</v>
      </c>
      <c r="C79" s="3">
        <v>14627</v>
      </c>
      <c r="D79" s="4">
        <v>84361.52</v>
      </c>
      <c r="E79" s="5">
        <f>D79/C79</f>
        <v>5.7675203390989269</v>
      </c>
    </row>
    <row r="80" spans="1:5" ht="15.6" customHeight="1" x14ac:dyDescent="0.3">
      <c r="A80" s="1" t="s">
        <v>122</v>
      </c>
      <c r="B80" s="2" t="s">
        <v>82</v>
      </c>
      <c r="C80" s="3">
        <v>19161</v>
      </c>
      <c r="D80" s="4">
        <v>106688.31</v>
      </c>
      <c r="E80" s="5">
        <f>D80/C80</f>
        <v>5.5679927978706747</v>
      </c>
    </row>
    <row r="81" spans="1:5" ht="15.6" customHeight="1" x14ac:dyDescent="0.3">
      <c r="A81" s="1" t="s">
        <v>149</v>
      </c>
      <c r="B81" s="2" t="s">
        <v>15</v>
      </c>
      <c r="C81" s="3">
        <v>11739</v>
      </c>
      <c r="D81" s="4">
        <v>64039.48</v>
      </c>
      <c r="E81" s="5">
        <f>D81/C81</f>
        <v>5.4552755771360424</v>
      </c>
    </row>
    <row r="82" spans="1:5" ht="15.6" customHeight="1" x14ac:dyDescent="0.3">
      <c r="A82" s="1" t="s">
        <v>110</v>
      </c>
      <c r="B82" s="2" t="s">
        <v>82</v>
      </c>
      <c r="C82" s="3">
        <v>5767</v>
      </c>
      <c r="D82" s="4">
        <v>29645.5</v>
      </c>
      <c r="E82" s="5">
        <f>D82/C82</f>
        <v>5.1405410091902199</v>
      </c>
    </row>
    <row r="83" spans="1:5" ht="15.6" customHeight="1" x14ac:dyDescent="0.3">
      <c r="A83" s="1" t="s">
        <v>123</v>
      </c>
      <c r="B83" s="2" t="s">
        <v>82</v>
      </c>
      <c r="C83" s="3">
        <v>16491</v>
      </c>
      <c r="D83" s="4">
        <v>84228.85</v>
      </c>
      <c r="E83" s="5">
        <f>D83/C83</f>
        <v>5.1075647322782123</v>
      </c>
    </row>
    <row r="84" spans="1:5" ht="15.6" customHeight="1" x14ac:dyDescent="0.3">
      <c r="A84" s="1" t="s">
        <v>148</v>
      </c>
      <c r="B84" s="2" t="s">
        <v>82</v>
      </c>
      <c r="C84" s="3">
        <v>13507</v>
      </c>
      <c r="D84" s="4">
        <v>67611.539999999994</v>
      </c>
      <c r="E84" s="5">
        <f>D84/C84</f>
        <v>5.0056666913452279</v>
      </c>
    </row>
    <row r="85" spans="1:5" ht="15.6" customHeight="1" x14ac:dyDescent="0.3">
      <c r="A85" s="1" t="s">
        <v>89</v>
      </c>
      <c r="B85" s="2" t="s">
        <v>82</v>
      </c>
      <c r="C85" s="3">
        <v>5332</v>
      </c>
      <c r="D85" s="4">
        <v>25668.51</v>
      </c>
      <c r="E85" s="5">
        <f>D85/C85</f>
        <v>4.8140491372843206</v>
      </c>
    </row>
    <row r="86" spans="1:5" ht="15.6" customHeight="1" x14ac:dyDescent="0.3">
      <c r="A86" s="1" t="s">
        <v>50</v>
      </c>
      <c r="B86" s="2" t="s">
        <v>32</v>
      </c>
      <c r="C86" s="3">
        <v>11624</v>
      </c>
      <c r="D86" s="4">
        <v>53217.120000000003</v>
      </c>
      <c r="E86" s="5">
        <f>D86/C86</f>
        <v>4.5782105987611841</v>
      </c>
    </row>
    <row r="87" spans="1:5" ht="15.6" customHeight="1" x14ac:dyDescent="0.3">
      <c r="A87" s="1" t="s">
        <v>34</v>
      </c>
      <c r="B87" s="2" t="s">
        <v>32</v>
      </c>
      <c r="C87" s="3">
        <v>5585</v>
      </c>
      <c r="D87" s="4">
        <v>25394.95</v>
      </c>
      <c r="E87" s="5">
        <f>D87/C87</f>
        <v>4.5469919427036709</v>
      </c>
    </row>
    <row r="88" spans="1:5" ht="15.6" customHeight="1" x14ac:dyDescent="0.3">
      <c r="A88" s="1" t="s">
        <v>111</v>
      </c>
      <c r="B88" s="2" t="s">
        <v>15</v>
      </c>
      <c r="C88" s="3">
        <v>6971</v>
      </c>
      <c r="D88" s="4">
        <v>30656.55</v>
      </c>
      <c r="E88" s="5">
        <f>D88/C88</f>
        <v>4.397726294649261</v>
      </c>
    </row>
    <row r="89" spans="1:5" ht="15.6" customHeight="1" x14ac:dyDescent="0.3">
      <c r="A89" s="1" t="s">
        <v>160</v>
      </c>
      <c r="B89" s="2" t="s">
        <v>54</v>
      </c>
      <c r="C89" s="3">
        <v>5100</v>
      </c>
      <c r="D89" s="4">
        <v>21037.42</v>
      </c>
      <c r="E89" s="5">
        <f>D89/C89</f>
        <v>4.1249843137254896</v>
      </c>
    </row>
    <row r="90" spans="1:5" ht="15.6" customHeight="1" x14ac:dyDescent="0.3">
      <c r="A90" s="1" t="s">
        <v>86</v>
      </c>
      <c r="B90" s="2" t="s">
        <v>82</v>
      </c>
      <c r="C90" s="3">
        <v>7299</v>
      </c>
      <c r="D90" s="4">
        <v>28371.66</v>
      </c>
      <c r="E90" s="5">
        <f>D90/C90</f>
        <v>3.8870612412659269</v>
      </c>
    </row>
    <row r="91" spans="1:5" ht="15.6" customHeight="1" x14ac:dyDescent="0.3">
      <c r="A91" s="1" t="s">
        <v>8</v>
      </c>
      <c r="B91" s="2" t="s">
        <v>4</v>
      </c>
      <c r="C91" s="3">
        <v>18384</v>
      </c>
      <c r="D91" s="4">
        <v>69867.789999999994</v>
      </c>
      <c r="E91" s="5">
        <f>D91/C91</f>
        <v>3.8004672541340292</v>
      </c>
    </row>
    <row r="92" spans="1:5" ht="15.6" customHeight="1" x14ac:dyDescent="0.3">
      <c r="A92" s="1" t="s">
        <v>87</v>
      </c>
      <c r="B92" s="2" t="s">
        <v>82</v>
      </c>
      <c r="C92" s="3">
        <v>16386</v>
      </c>
      <c r="D92" s="4">
        <v>61456.03</v>
      </c>
      <c r="E92" s="5">
        <f>D92/C92</f>
        <v>3.7505205663371171</v>
      </c>
    </row>
    <row r="93" spans="1:5" ht="15.6" customHeight="1" x14ac:dyDescent="0.3">
      <c r="A93" s="1" t="s">
        <v>136</v>
      </c>
      <c r="B93" s="2" t="s">
        <v>82</v>
      </c>
      <c r="C93" s="3">
        <v>11136</v>
      </c>
      <c r="D93" s="4">
        <v>40684.160000000003</v>
      </c>
      <c r="E93" s="5">
        <f>D93/C93</f>
        <v>3.6533908045977013</v>
      </c>
    </row>
    <row r="94" spans="1:5" ht="15.6" customHeight="1" x14ac:dyDescent="0.3">
      <c r="A94" s="1" t="s">
        <v>29</v>
      </c>
      <c r="B94" s="2" t="s">
        <v>20</v>
      </c>
      <c r="C94" s="3">
        <v>9801</v>
      </c>
      <c r="D94" s="4">
        <v>33792.32</v>
      </c>
      <c r="E94" s="5">
        <f>D94/C94</f>
        <v>3.4478440975410671</v>
      </c>
    </row>
    <row r="95" spans="1:5" ht="15.6" customHeight="1" x14ac:dyDescent="0.3">
      <c r="A95" s="1" t="s">
        <v>139</v>
      </c>
      <c r="B95" s="2" t="s">
        <v>82</v>
      </c>
      <c r="C95" s="3">
        <v>8507</v>
      </c>
      <c r="D95" s="4">
        <v>29096.98</v>
      </c>
      <c r="E95" s="5">
        <f>D95/C95</f>
        <v>3.4203573527683084</v>
      </c>
    </row>
    <row r="96" spans="1:5" ht="15.6" customHeight="1" x14ac:dyDescent="0.3">
      <c r="A96" s="1" t="s">
        <v>68</v>
      </c>
      <c r="B96" s="2" t="s">
        <v>61</v>
      </c>
      <c r="C96" s="3">
        <v>11350</v>
      </c>
      <c r="D96" s="4">
        <v>38213.49</v>
      </c>
      <c r="E96" s="5">
        <f>D96/C96</f>
        <v>3.3668273127753303</v>
      </c>
    </row>
    <row r="97" spans="1:5" ht="15.6" customHeight="1" x14ac:dyDescent="0.3">
      <c r="A97" s="1" t="s">
        <v>51</v>
      </c>
      <c r="B97" s="2" t="s">
        <v>32</v>
      </c>
      <c r="C97" s="3">
        <v>9804</v>
      </c>
      <c r="D97" s="4">
        <v>32763.86</v>
      </c>
      <c r="E97" s="5">
        <f>D97/C97</f>
        <v>3.3418869849041206</v>
      </c>
    </row>
    <row r="98" spans="1:5" ht="15.6" customHeight="1" x14ac:dyDescent="0.3">
      <c r="A98" s="1" t="s">
        <v>96</v>
      </c>
      <c r="B98" s="2" t="s">
        <v>82</v>
      </c>
      <c r="C98" s="3">
        <v>6976</v>
      </c>
      <c r="D98" s="4">
        <v>23142.19</v>
      </c>
      <c r="E98" s="5">
        <f>D98/C98</f>
        <v>3.3174010894495409</v>
      </c>
    </row>
    <row r="99" spans="1:5" ht="15.6" customHeight="1" x14ac:dyDescent="0.3">
      <c r="A99" s="1" t="s">
        <v>105</v>
      </c>
      <c r="B99" s="2" t="s">
        <v>82</v>
      </c>
      <c r="C99" s="3">
        <v>7988</v>
      </c>
      <c r="D99" s="4">
        <v>25639.15</v>
      </c>
      <c r="E99" s="5">
        <f>D99/C99</f>
        <v>3.2097083124687034</v>
      </c>
    </row>
    <row r="100" spans="1:5" ht="15.6" customHeight="1" x14ac:dyDescent="0.3">
      <c r="A100" s="1" t="s">
        <v>80</v>
      </c>
      <c r="B100" s="2" t="s">
        <v>76</v>
      </c>
      <c r="C100" s="3">
        <v>19997</v>
      </c>
      <c r="D100" s="4">
        <v>63167.61</v>
      </c>
      <c r="E100" s="5">
        <f>D100/C100</f>
        <v>3.1588543281492223</v>
      </c>
    </row>
    <row r="101" spans="1:5" ht="15.6" customHeight="1" x14ac:dyDescent="0.3">
      <c r="A101" s="1" t="s">
        <v>55</v>
      </c>
      <c r="B101" s="2" t="s">
        <v>54</v>
      </c>
      <c r="C101" s="3">
        <v>14293</v>
      </c>
      <c r="D101" s="4">
        <v>41774.26</v>
      </c>
      <c r="E101" s="5">
        <f>D101/C101</f>
        <v>2.9227076191142518</v>
      </c>
    </row>
    <row r="102" spans="1:5" ht="15.6" customHeight="1" x14ac:dyDescent="0.3">
      <c r="A102" s="1" t="s">
        <v>147</v>
      </c>
      <c r="B102" s="2" t="s">
        <v>61</v>
      </c>
      <c r="C102" s="3">
        <v>13922</v>
      </c>
      <c r="D102" s="4">
        <v>40452.65</v>
      </c>
      <c r="E102" s="5">
        <f>D102/C102</f>
        <v>2.9056636977445769</v>
      </c>
    </row>
    <row r="103" spans="1:5" ht="15.6" customHeight="1" x14ac:dyDescent="0.3">
      <c r="A103" s="1" t="s">
        <v>97</v>
      </c>
      <c r="B103" s="2" t="s">
        <v>82</v>
      </c>
      <c r="C103" s="3">
        <v>9444</v>
      </c>
      <c r="D103" s="4">
        <v>26633.99</v>
      </c>
      <c r="E103" s="5">
        <f>D103/C103</f>
        <v>2.8202022448115209</v>
      </c>
    </row>
    <row r="104" spans="1:5" ht="15.6" customHeight="1" x14ac:dyDescent="0.3">
      <c r="A104" s="1" t="s">
        <v>64</v>
      </c>
      <c r="B104" s="2" t="s">
        <v>61</v>
      </c>
      <c r="C104" s="3">
        <v>15773</v>
      </c>
      <c r="D104" s="4">
        <v>42981.69</v>
      </c>
      <c r="E104" s="5">
        <f>D104/C104</f>
        <v>2.7250168008622331</v>
      </c>
    </row>
    <row r="105" spans="1:5" ht="15.6" customHeight="1" x14ac:dyDescent="0.3">
      <c r="A105" s="1" t="s">
        <v>28</v>
      </c>
      <c r="B105" s="2" t="s">
        <v>20</v>
      </c>
      <c r="C105" s="3">
        <v>7525</v>
      </c>
      <c r="D105" s="4">
        <v>20259.169999999998</v>
      </c>
      <c r="E105" s="5">
        <f>D105/C105</f>
        <v>2.6922485049833886</v>
      </c>
    </row>
    <row r="106" spans="1:5" ht="15.6" customHeight="1" x14ac:dyDescent="0.3">
      <c r="A106" s="1" t="s">
        <v>72</v>
      </c>
      <c r="B106" s="2" t="s">
        <v>61</v>
      </c>
      <c r="C106" s="3">
        <v>13467</v>
      </c>
      <c r="D106" s="4">
        <v>35611.839999999997</v>
      </c>
      <c r="E106" s="5">
        <f>D106/C106</f>
        <v>2.6443781094527359</v>
      </c>
    </row>
    <row r="107" spans="1:5" ht="15.6" customHeight="1" x14ac:dyDescent="0.3">
      <c r="A107" s="1" t="s">
        <v>125</v>
      </c>
      <c r="B107" s="2" t="s">
        <v>4</v>
      </c>
      <c r="C107" s="3">
        <v>12807</v>
      </c>
      <c r="D107" s="4">
        <v>33182.29</v>
      </c>
      <c r="E107" s="5">
        <f>D107/C107</f>
        <v>2.5909494807527134</v>
      </c>
    </row>
    <row r="108" spans="1:5" ht="15.6" customHeight="1" x14ac:dyDescent="0.3">
      <c r="A108" s="1" t="s">
        <v>74</v>
      </c>
      <c r="B108" s="2" t="s">
        <v>61</v>
      </c>
      <c r="C108" s="3">
        <v>10484</v>
      </c>
      <c r="D108" s="4">
        <v>25945.98</v>
      </c>
      <c r="E108" s="5">
        <f>D108/C108</f>
        <v>2.4748168637924457</v>
      </c>
    </row>
    <row r="109" spans="1:5" ht="15.6" customHeight="1" x14ac:dyDescent="0.3">
      <c r="A109" s="1" t="s">
        <v>84</v>
      </c>
      <c r="B109" s="2" t="s">
        <v>82</v>
      </c>
      <c r="C109" s="3">
        <v>19476</v>
      </c>
      <c r="D109" s="4">
        <v>47385.9</v>
      </c>
      <c r="E109" s="5">
        <f>D109/C109</f>
        <v>2.433040665434381</v>
      </c>
    </row>
    <row r="110" spans="1:5" ht="15.6" customHeight="1" x14ac:dyDescent="0.3">
      <c r="A110" s="1" t="s">
        <v>18</v>
      </c>
      <c r="B110" s="2" t="s">
        <v>15</v>
      </c>
      <c r="C110" s="3">
        <v>7010</v>
      </c>
      <c r="D110" s="4">
        <v>14739.48</v>
      </c>
      <c r="E110" s="5">
        <f>D110/C110</f>
        <v>2.1026362339514977</v>
      </c>
    </row>
    <row r="111" spans="1:5" ht="15.6" customHeight="1" x14ac:dyDescent="0.3">
      <c r="A111" s="1" t="s">
        <v>7</v>
      </c>
      <c r="B111" s="2" t="s">
        <v>4</v>
      </c>
      <c r="C111" s="3">
        <v>14790</v>
      </c>
      <c r="D111" s="4">
        <v>31029.15</v>
      </c>
      <c r="E111" s="5">
        <f>D111/C111</f>
        <v>2.0979817444219067</v>
      </c>
    </row>
    <row r="112" spans="1:5" ht="15.6" customHeight="1" x14ac:dyDescent="0.3">
      <c r="A112" s="1" t="s">
        <v>94</v>
      </c>
      <c r="B112" s="2" t="s">
        <v>82</v>
      </c>
      <c r="C112" s="3">
        <v>18417</v>
      </c>
      <c r="D112" s="4">
        <v>38031.67</v>
      </c>
      <c r="E112" s="5">
        <f>D112/C112</f>
        <v>2.0650306781777705</v>
      </c>
    </row>
    <row r="113" spans="1:5" ht="15.6" customHeight="1" x14ac:dyDescent="0.3">
      <c r="A113" s="1" t="s">
        <v>124</v>
      </c>
      <c r="B113" s="2" t="s">
        <v>61</v>
      </c>
      <c r="C113" s="3">
        <v>14960</v>
      </c>
      <c r="D113" s="4">
        <v>30058.53</v>
      </c>
      <c r="E113" s="5">
        <f>D113/C113</f>
        <v>2.0092600267379677</v>
      </c>
    </row>
    <row r="114" spans="1:5" ht="15.6" customHeight="1" x14ac:dyDescent="0.3">
      <c r="A114" s="1" t="s">
        <v>103</v>
      </c>
      <c r="B114" s="2" t="s">
        <v>82</v>
      </c>
      <c r="C114" s="3">
        <v>14120</v>
      </c>
      <c r="D114" s="4">
        <v>27067.87</v>
      </c>
      <c r="E114" s="5">
        <f>D114/C114</f>
        <v>1.9169879603399433</v>
      </c>
    </row>
    <row r="115" spans="1:5" ht="15.6" customHeight="1" x14ac:dyDescent="0.3">
      <c r="A115" s="1" t="s">
        <v>109</v>
      </c>
      <c r="B115" s="2" t="s">
        <v>15</v>
      </c>
      <c r="C115" s="3">
        <v>5647</v>
      </c>
      <c r="D115" s="4">
        <v>10787.96</v>
      </c>
      <c r="E115" s="5">
        <f>D115/C115</f>
        <v>1.9103878165397554</v>
      </c>
    </row>
    <row r="116" spans="1:5" ht="15.6" customHeight="1" x14ac:dyDescent="0.3">
      <c r="A116" s="1" t="s">
        <v>152</v>
      </c>
      <c r="B116" s="2" t="s">
        <v>15</v>
      </c>
      <c r="C116" s="3">
        <v>7974</v>
      </c>
      <c r="D116" s="4">
        <v>15160.63</v>
      </c>
      <c r="E116" s="5">
        <f>D116/C116</f>
        <v>1.9012578379734135</v>
      </c>
    </row>
    <row r="117" spans="1:5" ht="15.6" customHeight="1" x14ac:dyDescent="0.3">
      <c r="A117" s="1" t="s">
        <v>11</v>
      </c>
      <c r="B117" s="2" t="s">
        <v>4</v>
      </c>
      <c r="C117" s="3">
        <v>6259</v>
      </c>
      <c r="D117" s="4">
        <v>11598.99</v>
      </c>
      <c r="E117" s="5">
        <f>D117/C117</f>
        <v>1.8531698354369708</v>
      </c>
    </row>
    <row r="118" spans="1:5" ht="15.6" customHeight="1" x14ac:dyDescent="0.3">
      <c r="A118" s="1" t="s">
        <v>41</v>
      </c>
      <c r="B118" s="2" t="s">
        <v>32</v>
      </c>
      <c r="C118" s="3">
        <v>6096</v>
      </c>
      <c r="D118" s="4">
        <v>10493.44</v>
      </c>
      <c r="E118" s="5">
        <f>D118/C118</f>
        <v>1.7213648293963255</v>
      </c>
    </row>
    <row r="119" spans="1:5" ht="15.6" customHeight="1" x14ac:dyDescent="0.3">
      <c r="A119" s="1" t="s">
        <v>66</v>
      </c>
      <c r="B119" s="2" t="s">
        <v>61</v>
      </c>
      <c r="C119" s="3">
        <v>7183</v>
      </c>
      <c r="D119" s="4">
        <v>11582.2</v>
      </c>
      <c r="E119" s="5">
        <f>D119/C119</f>
        <v>1.6124460531811222</v>
      </c>
    </row>
    <row r="120" spans="1:5" ht="15.6" customHeight="1" x14ac:dyDescent="0.3">
      <c r="A120" s="1" t="s">
        <v>91</v>
      </c>
      <c r="B120" s="2" t="s">
        <v>82</v>
      </c>
      <c r="C120" s="3">
        <v>10317</v>
      </c>
      <c r="D120" s="4">
        <v>16011.79</v>
      </c>
      <c r="E120" s="5">
        <f>D120/C120</f>
        <v>1.551981196084133</v>
      </c>
    </row>
    <row r="121" spans="1:5" ht="15.6" customHeight="1" x14ac:dyDescent="0.3">
      <c r="A121" s="1" t="s">
        <v>131</v>
      </c>
      <c r="B121" s="2" t="s">
        <v>76</v>
      </c>
      <c r="C121" s="3">
        <v>8372</v>
      </c>
      <c r="D121" s="4">
        <v>12467.71</v>
      </c>
      <c r="E121" s="5">
        <f>D121/C121</f>
        <v>1.4892152412804585</v>
      </c>
    </row>
    <row r="122" spans="1:5" ht="15.6" customHeight="1" x14ac:dyDescent="0.3">
      <c r="A122" s="1" t="s">
        <v>153</v>
      </c>
      <c r="B122" s="2" t="s">
        <v>61</v>
      </c>
      <c r="C122" s="3">
        <v>7968</v>
      </c>
      <c r="D122" s="4">
        <v>11031.21</v>
      </c>
      <c r="E122" s="5">
        <f>D122/C122</f>
        <v>1.3844390060240963</v>
      </c>
    </row>
    <row r="123" spans="1:5" ht="15.6" customHeight="1" x14ac:dyDescent="0.3">
      <c r="A123" s="1" t="s">
        <v>24</v>
      </c>
      <c r="B123" s="2" t="s">
        <v>20</v>
      </c>
      <c r="C123" s="3">
        <v>7257</v>
      </c>
      <c r="D123" s="4">
        <v>9715.6299999999992</v>
      </c>
      <c r="E123" s="5">
        <f>D123/C123</f>
        <v>1.3387942676036928</v>
      </c>
    </row>
    <row r="124" spans="1:5" ht="15.6" customHeight="1" x14ac:dyDescent="0.3">
      <c r="A124" s="1" t="s">
        <v>39</v>
      </c>
      <c r="B124" s="2" t="s">
        <v>32</v>
      </c>
      <c r="C124" s="3">
        <v>16026</v>
      </c>
      <c r="D124" s="4">
        <v>19334.09</v>
      </c>
      <c r="E124" s="5">
        <f>D124/C124</f>
        <v>1.2064201921876949</v>
      </c>
    </row>
    <row r="125" spans="1:5" ht="15.6" customHeight="1" x14ac:dyDescent="0.3">
      <c r="A125" s="1" t="s">
        <v>77</v>
      </c>
      <c r="B125" s="2" t="s">
        <v>76</v>
      </c>
      <c r="C125" s="3">
        <v>13382</v>
      </c>
      <c r="D125" s="4">
        <v>15346.79</v>
      </c>
      <c r="E125" s="5">
        <f>D125/C125</f>
        <v>1.146823344791511</v>
      </c>
    </row>
    <row r="126" spans="1:5" ht="15.6" customHeight="1" x14ac:dyDescent="0.3">
      <c r="A126" s="1" t="s">
        <v>45</v>
      </c>
      <c r="B126" s="2" t="s">
        <v>32</v>
      </c>
      <c r="C126" s="3">
        <v>12089</v>
      </c>
      <c r="D126" s="4">
        <v>13702.81</v>
      </c>
      <c r="E126" s="5">
        <f>D126/C126</f>
        <v>1.1334940855323021</v>
      </c>
    </row>
    <row r="127" spans="1:5" ht="15.6" customHeight="1" x14ac:dyDescent="0.3">
      <c r="A127" s="1" t="s">
        <v>99</v>
      </c>
      <c r="B127" s="2" t="s">
        <v>82</v>
      </c>
      <c r="C127" s="3">
        <v>6832</v>
      </c>
      <c r="D127" s="4">
        <v>6688.01</v>
      </c>
      <c r="E127" s="5">
        <f>D127/C127</f>
        <v>0.97892418032786888</v>
      </c>
    </row>
    <row r="128" spans="1:5" ht="15.6" customHeight="1" x14ac:dyDescent="0.3">
      <c r="A128" s="1" t="s">
        <v>101</v>
      </c>
      <c r="B128" s="2" t="s">
        <v>82</v>
      </c>
      <c r="C128" s="3">
        <v>10903</v>
      </c>
      <c r="D128" s="4">
        <v>10612.1</v>
      </c>
      <c r="E128" s="5">
        <f>D128/C128</f>
        <v>0.97331926992570861</v>
      </c>
    </row>
    <row r="129" spans="1:5" ht="15.6" customHeight="1" x14ac:dyDescent="0.3">
      <c r="A129" s="1" t="s">
        <v>38</v>
      </c>
      <c r="B129" s="2" t="s">
        <v>32</v>
      </c>
      <c r="C129" s="3">
        <v>5667</v>
      </c>
      <c r="D129" s="4">
        <v>5032.99</v>
      </c>
      <c r="E129" s="5">
        <f>D129/C129</f>
        <v>0.88812246338450673</v>
      </c>
    </row>
    <row r="130" spans="1:5" ht="15.6" customHeight="1" x14ac:dyDescent="0.3">
      <c r="A130" s="1" t="s">
        <v>112</v>
      </c>
      <c r="B130" s="2" t="s">
        <v>82</v>
      </c>
      <c r="C130" s="3">
        <v>7774</v>
      </c>
      <c r="D130" s="4">
        <v>5527.82</v>
      </c>
      <c r="E130" s="5">
        <f>D130/C130</f>
        <v>0.71106508875739638</v>
      </c>
    </row>
    <row r="131" spans="1:5" ht="15.6" customHeight="1" x14ac:dyDescent="0.3">
      <c r="A131" s="1" t="s">
        <v>129</v>
      </c>
      <c r="B131" s="2" t="s">
        <v>20</v>
      </c>
      <c r="C131" s="3">
        <v>9646</v>
      </c>
      <c r="D131" s="4">
        <v>6618.82</v>
      </c>
      <c r="E131" s="5">
        <f>D131/C131</f>
        <v>0.68617250673854446</v>
      </c>
    </row>
    <row r="132" spans="1:5" ht="15.6" customHeight="1" x14ac:dyDescent="0.3">
      <c r="A132" s="1" t="s">
        <v>90</v>
      </c>
      <c r="B132" s="2" t="s">
        <v>82</v>
      </c>
      <c r="C132" s="3">
        <v>16401</v>
      </c>
      <c r="D132" s="4">
        <v>10087.75</v>
      </c>
      <c r="E132" s="5">
        <f>D132/C132</f>
        <v>0.61506920309737212</v>
      </c>
    </row>
    <row r="133" spans="1:5" ht="15.6" customHeight="1" x14ac:dyDescent="0.3">
      <c r="A133" s="1" t="s">
        <v>26</v>
      </c>
      <c r="B133" s="2" t="s">
        <v>20</v>
      </c>
      <c r="C133" s="3">
        <v>9879</v>
      </c>
      <c r="D133" s="4">
        <v>5807.75</v>
      </c>
      <c r="E133" s="5">
        <f>D133/C133</f>
        <v>0.58788845024800085</v>
      </c>
    </row>
    <row r="134" spans="1:5" ht="15.6" customHeight="1" x14ac:dyDescent="0.3">
      <c r="A134" s="1" t="s">
        <v>36</v>
      </c>
      <c r="B134" s="2" t="s">
        <v>32</v>
      </c>
      <c r="C134" s="3">
        <v>5389</v>
      </c>
      <c r="D134" s="4">
        <v>3039.32</v>
      </c>
      <c r="E134" s="5">
        <f>D134/C134</f>
        <v>0.56398589719799597</v>
      </c>
    </row>
    <row r="135" spans="1:5" ht="15.6" customHeight="1" x14ac:dyDescent="0.3">
      <c r="A135" s="1" t="s">
        <v>114</v>
      </c>
      <c r="B135" s="2" t="s">
        <v>82</v>
      </c>
      <c r="C135" s="3">
        <v>12652</v>
      </c>
      <c r="D135" s="4">
        <v>7068.58</v>
      </c>
      <c r="E135" s="5">
        <f>D135/C135</f>
        <v>0.55869269680682898</v>
      </c>
    </row>
    <row r="136" spans="1:5" ht="15.6" customHeight="1" x14ac:dyDescent="0.3">
      <c r="A136" s="1" t="s">
        <v>104</v>
      </c>
      <c r="B136" s="2" t="s">
        <v>82</v>
      </c>
      <c r="C136" s="3">
        <v>9484</v>
      </c>
      <c r="D136" s="4">
        <v>3516.31</v>
      </c>
      <c r="E136" s="5">
        <f>D136/C136</f>
        <v>0.37076233656684943</v>
      </c>
    </row>
    <row r="137" spans="1:5" ht="15.6" customHeight="1" x14ac:dyDescent="0.3">
      <c r="A137" s="1" t="s">
        <v>53</v>
      </c>
      <c r="B137" s="2" t="s">
        <v>32</v>
      </c>
      <c r="C137" s="3">
        <v>15042</v>
      </c>
      <c r="D137" s="4">
        <v>5346.99</v>
      </c>
      <c r="E137" s="5">
        <f>D137/C137</f>
        <v>0.35547068209014759</v>
      </c>
    </row>
    <row r="138" spans="1:5" ht="15.6" customHeight="1" x14ac:dyDescent="0.3">
      <c r="A138" s="1" t="s">
        <v>118</v>
      </c>
      <c r="B138" s="2" t="s">
        <v>15</v>
      </c>
      <c r="C138" s="3">
        <v>16383</v>
      </c>
      <c r="D138" s="4">
        <v>4004.21</v>
      </c>
      <c r="E138" s="5">
        <f>D138/C138</f>
        <v>0.24441250076298601</v>
      </c>
    </row>
    <row r="139" spans="1:5" ht="15.6" customHeight="1" x14ac:dyDescent="0.3">
      <c r="A139" s="1" t="s">
        <v>21</v>
      </c>
      <c r="B139" s="2" t="s">
        <v>20</v>
      </c>
      <c r="C139" s="3">
        <v>13318</v>
      </c>
      <c r="D139" s="4">
        <v>2827.39</v>
      </c>
      <c r="E139" s="5">
        <f>D139/C139</f>
        <v>0.21229839315212493</v>
      </c>
    </row>
    <row r="140" spans="1:5" ht="15.6" customHeight="1" x14ac:dyDescent="0.3">
      <c r="A140" s="1" t="s">
        <v>159</v>
      </c>
      <c r="B140" s="2" t="s">
        <v>20</v>
      </c>
      <c r="C140" s="3">
        <v>5347</v>
      </c>
      <c r="D140" s="4">
        <v>1000.7</v>
      </c>
      <c r="E140" s="5">
        <f>D140/C140</f>
        <v>0.18715167383579578</v>
      </c>
    </row>
    <row r="141" spans="1:5" ht="15.6" customHeight="1" x14ac:dyDescent="0.3">
      <c r="A141" s="1" t="s">
        <v>135</v>
      </c>
      <c r="B141" s="2" t="s">
        <v>82</v>
      </c>
      <c r="C141" s="3">
        <v>12315</v>
      </c>
      <c r="D141" s="4">
        <v>1329</v>
      </c>
      <c r="E141" s="5">
        <f>D141/C141</f>
        <v>0.10791717417783191</v>
      </c>
    </row>
    <row r="142" spans="1:5" ht="15.6" customHeight="1" x14ac:dyDescent="0.3">
      <c r="A142" s="1" t="s">
        <v>37</v>
      </c>
      <c r="B142" s="2" t="s">
        <v>32</v>
      </c>
      <c r="C142" s="3">
        <v>8121</v>
      </c>
      <c r="D142" s="4">
        <v>547.79999999999995</v>
      </c>
      <c r="E142" s="5">
        <f>D142/C142</f>
        <v>6.7454746952345768E-2</v>
      </c>
    </row>
    <row r="143" spans="1:5" ht="15.6" customHeight="1" x14ac:dyDescent="0.3">
      <c r="A143" s="1" t="s">
        <v>40</v>
      </c>
      <c r="B143" s="2" t="s">
        <v>32</v>
      </c>
      <c r="C143" s="3">
        <v>7216</v>
      </c>
      <c r="D143" s="4">
        <v>376.31</v>
      </c>
      <c r="E143" s="5">
        <f>D143/C143</f>
        <v>5.2149390243902437E-2</v>
      </c>
    </row>
    <row r="144" spans="1:5" ht="15.6" customHeight="1" x14ac:dyDescent="0.3">
      <c r="A144" s="1" t="s">
        <v>95</v>
      </c>
      <c r="B144" s="2" t="s">
        <v>82</v>
      </c>
      <c r="C144" s="3">
        <v>19264</v>
      </c>
      <c r="D144" s="4">
        <v>464.41</v>
      </c>
      <c r="E144" s="5">
        <f>D144/C144</f>
        <v>2.4107661960132892E-2</v>
      </c>
    </row>
    <row r="145" spans="1:5" ht="15.6" customHeight="1" x14ac:dyDescent="0.3">
      <c r="A145" s="1" t="s">
        <v>33</v>
      </c>
      <c r="B145" s="2" t="s">
        <v>32</v>
      </c>
      <c r="C145" s="3">
        <v>19199</v>
      </c>
      <c r="D145" s="4">
        <v>120.22</v>
      </c>
      <c r="E145" s="5">
        <f>D145/C145</f>
        <v>6.2617844679410386E-3</v>
      </c>
    </row>
    <row r="146" spans="1:5" ht="15.6" customHeight="1" x14ac:dyDescent="0.3">
      <c r="A146" s="1" t="s">
        <v>119</v>
      </c>
      <c r="B146" s="2" t="s">
        <v>82</v>
      </c>
      <c r="C146" s="3">
        <v>6715</v>
      </c>
      <c r="D146" s="4">
        <v>9.7899999999999991</v>
      </c>
      <c r="E146" s="5">
        <f>D146/C146</f>
        <v>1.4579300074460163E-3</v>
      </c>
    </row>
    <row r="147" spans="1:5" ht="15.6" customHeight="1" x14ac:dyDescent="0.3">
      <c r="A147" s="1" t="s">
        <v>5</v>
      </c>
      <c r="B147" s="2" t="s">
        <v>4</v>
      </c>
      <c r="C147" s="3">
        <v>12087</v>
      </c>
      <c r="D147" s="4">
        <v>1.83</v>
      </c>
      <c r="E147" s="5">
        <f>D147/C147</f>
        <v>1.514023330851328E-4</v>
      </c>
    </row>
    <row r="148" spans="1:5" ht="15.6" customHeight="1" x14ac:dyDescent="0.3">
      <c r="A148" s="1" t="s">
        <v>22</v>
      </c>
      <c r="B148" s="2" t="s">
        <v>20</v>
      </c>
      <c r="C148" s="3">
        <v>8093</v>
      </c>
      <c r="D148" s="4">
        <v>0.81</v>
      </c>
      <c r="E148" s="5">
        <f>D148/C148</f>
        <v>1.0008649450142099E-4</v>
      </c>
    </row>
    <row r="149" spans="1:5" ht="15.6" customHeight="1" x14ac:dyDescent="0.3">
      <c r="A149" s="1" t="s">
        <v>127</v>
      </c>
      <c r="B149" s="2" t="s">
        <v>82</v>
      </c>
      <c r="C149" s="3">
        <v>10751</v>
      </c>
      <c r="D149" s="4">
        <v>0</v>
      </c>
      <c r="E149" s="5">
        <f>D149/C149</f>
        <v>0</v>
      </c>
    </row>
    <row r="150" spans="1:5" ht="15.6" customHeight="1" x14ac:dyDescent="0.3">
      <c r="A150" s="1" t="s">
        <v>154</v>
      </c>
      <c r="B150" s="2" t="s">
        <v>32</v>
      </c>
      <c r="C150" s="3">
        <v>7362</v>
      </c>
      <c r="D150" s="4">
        <v>0</v>
      </c>
      <c r="E150" s="5">
        <f>D150/C150</f>
        <v>0</v>
      </c>
    </row>
  </sheetData>
  <sortState ref="A9:E150">
    <sortCondition descending="1" ref="E9:E150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2023-11-17T11:34:44Z</dcterms:modified>
</cp:coreProperties>
</file>