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29" i="2" l="1"/>
  <c r="E145" i="2"/>
  <c r="E75" i="2"/>
  <c r="E27" i="2"/>
  <c r="E136" i="2"/>
  <c r="E121" i="2"/>
  <c r="E76" i="2"/>
  <c r="E55" i="2"/>
  <c r="E91" i="2"/>
  <c r="E50" i="2"/>
  <c r="E36" i="2"/>
  <c r="E54" i="2"/>
  <c r="E38" i="2"/>
  <c r="E48" i="2"/>
  <c r="E144" i="2"/>
  <c r="E67" i="2"/>
  <c r="E148" i="2"/>
  <c r="E41" i="2"/>
  <c r="E125" i="2"/>
  <c r="E25" i="2"/>
  <c r="E71" i="2"/>
  <c r="E102" i="2"/>
  <c r="E106" i="2"/>
  <c r="E84" i="2"/>
  <c r="E15" i="2"/>
  <c r="E131" i="2"/>
  <c r="E118" i="2"/>
  <c r="E66" i="2"/>
  <c r="E74" i="2"/>
  <c r="E28" i="2"/>
  <c r="E97" i="2"/>
  <c r="E26" i="2"/>
  <c r="E120" i="2"/>
  <c r="E18" i="2"/>
  <c r="E19" i="2"/>
  <c r="E22" i="2"/>
  <c r="E96" i="2"/>
  <c r="E45" i="2"/>
  <c r="E141" i="2"/>
  <c r="E156" i="2"/>
  <c r="E58" i="2"/>
  <c r="E37" i="2"/>
  <c r="E94" i="2"/>
  <c r="E47" i="2"/>
  <c r="E53" i="2"/>
  <c r="E90" i="2"/>
  <c r="E33" i="2"/>
  <c r="E31" i="2"/>
  <c r="E154" i="2"/>
  <c r="E64" i="2"/>
  <c r="E23" i="2"/>
  <c r="E20" i="2"/>
  <c r="E160" i="2"/>
  <c r="E16" i="2"/>
  <c r="E142" i="2"/>
  <c r="E146" i="2"/>
  <c r="E73" i="2"/>
  <c r="E93" i="2"/>
  <c r="E43" i="2"/>
  <c r="E112" i="2"/>
  <c r="E65" i="2"/>
  <c r="E62" i="2"/>
  <c r="E122" i="2"/>
  <c r="E149" i="2"/>
  <c r="E89" i="2"/>
  <c r="E44" i="2"/>
  <c r="E101" i="2"/>
  <c r="E72" i="2"/>
  <c r="E130" i="2"/>
  <c r="E99" i="2"/>
  <c r="E110" i="2"/>
  <c r="E9" i="2"/>
  <c r="E103" i="2"/>
  <c r="E21" i="2"/>
  <c r="E111" i="2"/>
  <c r="E77" i="2"/>
  <c r="E116" i="2"/>
  <c r="E92" i="2"/>
  <c r="E52" i="2"/>
  <c r="E49" i="2"/>
  <c r="E88" i="2"/>
  <c r="E80" i="2"/>
  <c r="E51" i="2"/>
  <c r="E42" i="2"/>
  <c r="E56" i="2"/>
  <c r="E113" i="2"/>
  <c r="E40" i="2"/>
  <c r="E147" i="2"/>
  <c r="E98" i="2"/>
  <c r="E87" i="2"/>
  <c r="E128" i="2"/>
  <c r="E117" i="2"/>
  <c r="E159" i="2"/>
  <c r="E139" i="2"/>
  <c r="E138" i="2"/>
  <c r="E123" i="2"/>
  <c r="E124" i="2"/>
  <c r="E137" i="2"/>
  <c r="E109" i="2"/>
  <c r="E69" i="2"/>
  <c r="E10" i="2"/>
  <c r="E133" i="2"/>
  <c r="E68" i="2"/>
  <c r="E126" i="2"/>
  <c r="E134" i="2"/>
  <c r="E143" i="2"/>
  <c r="E132" i="2"/>
  <c r="E61" i="2"/>
  <c r="E86" i="2"/>
  <c r="E17" i="2"/>
  <c r="E100" i="2"/>
  <c r="E104" i="2"/>
  <c r="E12" i="2"/>
  <c r="E158" i="2"/>
  <c r="E108" i="2"/>
  <c r="E32" i="2"/>
  <c r="E157" i="2"/>
  <c r="E85" i="2"/>
  <c r="E115" i="2"/>
  <c r="E59" i="2"/>
  <c r="E79" i="2"/>
  <c r="E57" i="2"/>
  <c r="E83" i="2"/>
  <c r="E70" i="2"/>
  <c r="E14" i="2"/>
  <c r="E114" i="2"/>
  <c r="E46" i="2"/>
  <c r="E81" i="2"/>
  <c r="E107" i="2"/>
  <c r="E13" i="2"/>
  <c r="E60" i="2"/>
  <c r="E95" i="2"/>
  <c r="E135" i="2"/>
  <c r="E24" i="2"/>
  <c r="E119" i="2"/>
  <c r="E29" i="2"/>
  <c r="E105" i="2"/>
  <c r="E151" i="2"/>
  <c r="E35" i="2"/>
  <c r="E127" i="2"/>
  <c r="E39" i="2"/>
  <c r="E63" i="2"/>
  <c r="E82" i="2"/>
  <c r="E150" i="2"/>
  <c r="E30" i="2"/>
  <c r="E78" i="2"/>
  <c r="E11" i="2"/>
  <c r="E152" i="2"/>
  <c r="E155" i="2"/>
  <c r="E153" i="2"/>
  <c r="E34" i="2"/>
  <c r="E140" i="2"/>
  <c r="E15" i="1"/>
  <c r="E34" i="1"/>
  <c r="E86" i="1"/>
  <c r="E75" i="1"/>
  <c r="E127" i="1"/>
  <c r="E44" i="1"/>
  <c r="E14" i="1"/>
  <c r="E45" i="1"/>
  <c r="E114" i="1"/>
  <c r="E98" i="1"/>
  <c r="E157" i="1"/>
  <c r="E100" i="1"/>
  <c r="E103" i="1"/>
  <c r="E10" i="1"/>
  <c r="E52" i="1"/>
  <c r="E113" i="1"/>
  <c r="E125" i="1"/>
  <c r="E89" i="1"/>
  <c r="E17" i="1"/>
  <c r="E28" i="1"/>
  <c r="E57" i="1"/>
  <c r="E132" i="1"/>
  <c r="E121" i="1"/>
  <c r="E78" i="1"/>
  <c r="E85" i="1"/>
  <c r="E60" i="1"/>
  <c r="E20" i="1"/>
  <c r="E73" i="1"/>
  <c r="E150" i="1"/>
  <c r="E158" i="1"/>
  <c r="E39" i="1"/>
  <c r="E30" i="1"/>
  <c r="E22" i="1"/>
  <c r="E106" i="1"/>
  <c r="E77" i="1"/>
  <c r="E148" i="1"/>
  <c r="E19" i="1"/>
  <c r="E155" i="1"/>
  <c r="E87" i="1"/>
  <c r="E93" i="1"/>
  <c r="E96" i="1"/>
  <c r="E112" i="1"/>
  <c r="E51" i="1"/>
  <c r="E124" i="1"/>
  <c r="E108" i="1"/>
  <c r="E142" i="1"/>
  <c r="E101" i="1"/>
  <c r="E151" i="1"/>
  <c r="E63" i="1"/>
  <c r="E81" i="1"/>
  <c r="E140" i="1"/>
  <c r="E35" i="1"/>
  <c r="E120" i="1"/>
  <c r="E42" i="1"/>
  <c r="E55" i="1"/>
  <c r="E13" i="1"/>
  <c r="E128" i="1"/>
  <c r="E40" i="1"/>
  <c r="E70" i="1"/>
  <c r="E36" i="1"/>
  <c r="E54" i="1"/>
  <c r="E146" i="1"/>
  <c r="E143" i="1"/>
  <c r="E23" i="1"/>
  <c r="E129" i="1"/>
  <c r="E99" i="1"/>
  <c r="E156" i="1"/>
  <c r="E48" i="1"/>
  <c r="E56" i="1"/>
  <c r="E27" i="1"/>
  <c r="E25" i="1"/>
  <c r="E46" i="1"/>
  <c r="E61" i="1"/>
  <c r="E154" i="1"/>
  <c r="E109" i="1"/>
  <c r="E145" i="1"/>
  <c r="E97" i="1"/>
  <c r="E102" i="1"/>
  <c r="E133" i="1"/>
  <c r="E119" i="1"/>
  <c r="E105" i="1"/>
  <c r="E137" i="1"/>
  <c r="E21" i="1"/>
  <c r="E68" i="1"/>
  <c r="E66" i="1"/>
  <c r="E67" i="1"/>
  <c r="E118" i="1"/>
  <c r="E130" i="1"/>
  <c r="E95" i="1"/>
  <c r="E84" i="1"/>
  <c r="E69" i="1"/>
  <c r="E82" i="1"/>
  <c r="E16" i="1"/>
  <c r="E116" i="1"/>
  <c r="E152" i="1"/>
  <c r="E47" i="1"/>
  <c r="E110" i="1"/>
  <c r="E122" i="1"/>
  <c r="E90" i="1"/>
  <c r="E115" i="1"/>
  <c r="E111" i="1"/>
  <c r="E94" i="1"/>
  <c r="E123" i="1"/>
  <c r="E83" i="1"/>
  <c r="E12" i="1"/>
  <c r="E153" i="1"/>
  <c r="E65" i="1"/>
  <c r="E41" i="1"/>
  <c r="E131" i="1"/>
  <c r="E37" i="1"/>
  <c r="E71" i="1"/>
  <c r="E147" i="1"/>
  <c r="E76" i="1"/>
  <c r="E24" i="1"/>
  <c r="E9" i="1"/>
  <c r="E72" i="1"/>
  <c r="E139" i="1"/>
  <c r="E134" i="1"/>
  <c r="E117" i="1"/>
  <c r="E49" i="1"/>
  <c r="E138" i="1"/>
  <c r="E104" i="1"/>
  <c r="E38" i="1"/>
  <c r="E62" i="1"/>
  <c r="E50" i="1"/>
  <c r="E135" i="1"/>
  <c r="E126" i="1"/>
  <c r="E59" i="1"/>
  <c r="E32" i="1"/>
  <c r="E64" i="1"/>
  <c r="E43" i="1"/>
  <c r="E91" i="1"/>
  <c r="E18" i="1"/>
  <c r="E144" i="1"/>
  <c r="E149" i="1"/>
  <c r="E53" i="1"/>
  <c r="E33" i="1"/>
  <c r="E107" i="1"/>
  <c r="E79" i="1"/>
  <c r="E141" i="1"/>
  <c r="E136" i="1"/>
  <c r="E74" i="1"/>
  <c r="E88" i="1"/>
  <c r="E29" i="1"/>
  <c r="E11" i="1"/>
  <c r="E31" i="1"/>
  <c r="E58" i="1"/>
  <c r="E159" i="1"/>
  <c r="E92" i="1"/>
  <c r="E160" i="1"/>
  <c r="E80" i="1"/>
  <c r="E26" i="1"/>
</calcChain>
</file>

<file path=xl/sharedStrings.xml><?xml version="1.0" encoding="utf-8"?>
<sst xmlns="http://schemas.openxmlformats.org/spreadsheetml/2006/main" count="629" uniqueCount="171">
  <si>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</si>
  <si>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</si>
  <si>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</si>
  <si>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</si>
  <si>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</si>
  <si>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</si>
  <si>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</si>
  <si>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</si>
  <si>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</si>
  <si>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</si>
  <si>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</si>
  <si>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</si>
  <si>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</si>
  <si>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</si>
  <si>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</si>
  <si>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</si>
  <si>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</si>
  <si>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</si>
  <si>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</si>
  <si>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</si>
  <si>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</si>
  <si>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</si>
  <si>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</si>
  <si>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</si>
  <si>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</si>
  <si>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</si>
  <si>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</si>
  <si>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</si>
  <si>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</si>
  <si>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</si>
  <si>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</si>
  <si>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</si>
  <si>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</si>
  <si>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</si>
  <si>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</si>
  <si>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</si>
  <si>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</si>
  <si>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</si>
  <si>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</si>
  <si>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</si>
  <si>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</si>
  <si>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</si>
  <si>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</si>
  <si>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</si>
  <si>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</si>
  <si>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</si>
  <si>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</si>
  <si>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</si>
  <si>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</si>
  <si>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</si>
  <si>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</si>
  <si>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</si>
  <si>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</si>
  <si>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</si>
  <si>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</si>
  <si>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</si>
  <si>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</si>
  <si>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</si>
  <si>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</si>
  <si>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</si>
  <si>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</si>
  <si>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</si>
  <si>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</si>
  <si>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</si>
  <si>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</si>
  <si>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</si>
  <si>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</si>
  <si>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</si>
  <si>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</si>
  <si>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</si>
  <si>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</si>
  <si>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</si>
  <si>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</si>
  <si>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</si>
  <si>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</si>
  <si>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</si>
  <si>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</si>
  <si>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</si>
  <si>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</si>
  <si>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</si>
  <si>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</si>
  <si>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</si>
  <si>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</si>
  <si>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</si>
  <si>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</si>
  <si>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</si>
  <si>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</si>
  <si>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</si>
  <si>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</si>
  <si>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</si>
  <si>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</si>
  <si>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</si>
  <si>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</si>
  <si>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</si>
  <si>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</si>
  <si>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</si>
  <si>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</si>
  <si>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</si>
  <si>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</si>
  <si>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</si>
  <si>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</si>
  <si>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</si>
  <si>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</si>
  <si>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</si>
  <si>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</si>
  <si>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</si>
  <si>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</si>
  <si>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</si>
  <si>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</si>
  <si>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</si>
  <si>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</si>
  <si>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</si>
  <si>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</si>
  <si>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</si>
  <si>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</si>
  <si>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</si>
  <si>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</si>
  <si>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</si>
  <si>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</si>
  <si>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</si>
  <si>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</si>
  <si>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</si>
  <si>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</si>
  <si>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</si>
  <si>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</si>
  <si>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</si>
  <si>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</si>
  <si>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</si>
  <si>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</si>
  <si>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</si>
  <si>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</si>
  <si>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</si>
  <si>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</si>
  <si>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</si>
  <si>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</si>
  <si>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</si>
  <si>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</si>
  <si>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</si>
  <si>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</si>
  <si>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</si>
  <si>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</si>
  <si>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</si>
  <si>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</si>
  <si>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</si>
  <si>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</si>
  <si>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</si>
  <si>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</si>
  <si>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</si>
  <si>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</si>
  <si>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</si>
  <si>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</si>
  <si>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</si>
  <si>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Municipios de Andalucía de 5.000 a 19.999 habitantes</t>
  </si>
  <si>
    <t xml:space="preserve">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</si>
  <si>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</si>
  <si>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</si>
  <si>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Carolina (La)                                                         </t>
  </si>
  <si>
    <t xml:space="preserve">Berja                                                                 </t>
  </si>
  <si>
    <t xml:space="preserve">Estepa                                                                </t>
  </si>
  <si>
    <t xml:space="preserve">Medina-Sidonia                                                        </t>
  </si>
  <si>
    <t xml:space="preserve">Palos de la Frontera                                                  </t>
  </si>
  <si>
    <t xml:space="preserve">Cantillana                                                            </t>
  </si>
  <si>
    <t xml:space="preserve">Huétor Tájar                                                          </t>
  </si>
  <si>
    <t xml:space="preserve">Fernán-Núñez                                                          </t>
  </si>
  <si>
    <t xml:space="preserve">San Juan del Puerto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</si>
  <si>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</si>
  <si>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</si>
  <si>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Alcalá de los Gazules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</si>
  <si>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</si>
  <si>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>Ingresos patrimoniales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</si>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</sst>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2" fillId="3" borderId="1" xfId="1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4" fontId="3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workbookViewId="0">
      <selection activeCell="B21" sqref="B21"/>
    </sheetView>
  </sheetViews>
  <sheetFormatPr baseColWidth="10" defaultRowHeight="18" x14ac:dyDescent="0.3"/>
  <cols>
    <col min="1" max="1" width="42.109375" style="23" customWidth="1"/>
    <col min="2" max="2" width="11.44140625" style="22" customWidth="1"/>
    <col min="3" max="3" width="13.6640625" style="22" bestFit="1" customWidth="1"/>
    <col min="4" max="4" width="16.44140625" style="22" customWidth="1"/>
    <col min="5" max="5" width="15.44140625" style="22" customWidth="1"/>
    <col min="6" max="7" width="12.6640625" style="22" bestFit="1" customWidth="1"/>
    <col min="8" max="8" width="11.6640625" style="22" bestFit="1" customWidth="1"/>
    <col min="9" max="10" width="12.6640625" style="22" bestFit="1" customWidth="1"/>
    <col min="11" max="11" width="17.33203125" style="22" customWidth="1"/>
    <col min="12" max="16384" width="11.5546875" style="22"/>
  </cols>
  <sheetData>
    <row r="2" spans="1:5" s="14" customFormat="1" ht="24" customHeight="1" x14ac:dyDescent="0.3">
      <c r="A2" s="6"/>
      <c r="B2" s="7"/>
      <c r="C2" s="8"/>
      <c r="D2" s="7"/>
      <c r="E2" s="7"/>
    </row>
    <row r="3" spans="1:5" s="14" customFormat="1" ht="21.6" x14ac:dyDescent="0.3">
      <c r="A3" s="9" t="s">
        <v>169</v>
      </c>
      <c r="B3" s="9"/>
      <c r="C3" s="9"/>
      <c r="D3" s="9"/>
      <c r="E3" s="9"/>
    </row>
    <row r="4" spans="1:5" s="14" customFormat="1" ht="21.6" x14ac:dyDescent="0.3">
      <c r="A4" s="15" t="s">
        <v>152</v>
      </c>
      <c r="B4" s="15"/>
      <c r="C4" s="15"/>
      <c r="D4" s="15"/>
      <c r="E4" s="15"/>
    </row>
    <row r="5" spans="1:5" s="14" customFormat="1" ht="16.8" x14ac:dyDescent="0.3">
      <c r="A5" s="24" t="s">
        <v>168</v>
      </c>
      <c r="B5" s="16"/>
      <c r="C5" s="17"/>
      <c r="D5" s="18"/>
      <c r="E5" s="18"/>
    </row>
    <row r="6" spans="1:5" s="14" customFormat="1" ht="16.8" x14ac:dyDescent="0.3">
      <c r="A6" s="16"/>
      <c r="B6" s="16"/>
      <c r="C6" s="17"/>
      <c r="D6" s="18"/>
      <c r="E6" s="18"/>
    </row>
    <row r="7" spans="1:5" s="14" customFormat="1" ht="16.8" x14ac:dyDescent="0.3">
      <c r="A7" s="19" t="s">
        <v>153</v>
      </c>
      <c r="B7" s="20"/>
      <c r="C7" s="21"/>
      <c r="D7" s="10" t="s">
        <v>0</v>
      </c>
      <c r="E7" s="11" t="s">
        <v>1</v>
      </c>
    </row>
    <row r="8" spans="1:5" s="14" customFormat="1" ht="50.4" x14ac:dyDescent="0.3">
      <c r="A8" s="12" t="s">
        <v>2</v>
      </c>
      <c r="B8" s="12" t="s">
        <v>126</v>
      </c>
      <c r="C8" s="12" t="s">
        <v>3</v>
      </c>
      <c r="D8" s="13" t="s">
        <v>127</v>
      </c>
      <c r="E8" s="12" t="s">
        <v>127</v>
      </c>
    </row>
    <row r="9" spans="1:5" ht="15" customHeight="1" x14ac:dyDescent="0.3">
      <c r="A9" s="1" t="s">
        <v>25</v>
      </c>
      <c r="B9" s="2" t="s">
        <v>24</v>
      </c>
      <c r="C9" s="3">
        <v>13382</v>
      </c>
      <c r="D9" s="4">
        <v>7678.19</v>
      </c>
      <c r="E9" s="5">
        <f>D9/C9</f>
        <v>0.57376998953818559</v>
      </c>
    </row>
    <row r="10" spans="1:5" ht="15" customHeight="1" x14ac:dyDescent="0.3">
      <c r="A10" s="1" t="s">
        <v>89</v>
      </c>
      <c r="B10" s="2" t="s">
        <v>90</v>
      </c>
      <c r="C10" s="3">
        <v>5387</v>
      </c>
      <c r="D10" s="4">
        <v>86508.04</v>
      </c>
      <c r="E10" s="5">
        <f>D10/C10</f>
        <v>16.058667161685538</v>
      </c>
    </row>
    <row r="11" spans="1:5" ht="15" customHeight="1" x14ac:dyDescent="0.3">
      <c r="A11" s="1" t="s">
        <v>39</v>
      </c>
      <c r="B11" s="2" t="s">
        <v>38</v>
      </c>
      <c r="C11" s="3">
        <v>18962</v>
      </c>
      <c r="D11" s="4">
        <v>464.19</v>
      </c>
      <c r="E11" s="5">
        <f>D11/C11</f>
        <v>2.4480012656892734E-2</v>
      </c>
    </row>
    <row r="12" spans="1:5" ht="15" customHeight="1" x14ac:dyDescent="0.3">
      <c r="A12" s="1" t="s">
        <v>5</v>
      </c>
      <c r="B12" s="2" t="s">
        <v>4</v>
      </c>
      <c r="C12" s="3">
        <v>12083</v>
      </c>
      <c r="D12" s="4">
        <v>6.36</v>
      </c>
      <c r="E12" s="5">
        <f>D12/C12</f>
        <v>5.2635934784407853E-4</v>
      </c>
    </row>
    <row r="13" spans="1:5" ht="15" customHeight="1" x14ac:dyDescent="0.3">
      <c r="A13" s="1" t="s">
        <v>138</v>
      </c>
      <c r="B13" s="2" t="s">
        <v>38</v>
      </c>
      <c r="C13" s="3">
        <v>7353</v>
      </c>
      <c r="D13" s="4">
        <v>560.9</v>
      </c>
      <c r="E13" s="5">
        <f>D13/C13</f>
        <v>7.6281789745682033E-2</v>
      </c>
    </row>
    <row r="14" spans="1:5" ht="15" customHeight="1" x14ac:dyDescent="0.3">
      <c r="A14" s="1" t="s">
        <v>167</v>
      </c>
      <c r="B14" s="2" t="s">
        <v>17</v>
      </c>
      <c r="C14" s="3">
        <v>5226</v>
      </c>
      <c r="D14" s="4">
        <v>404132.54</v>
      </c>
      <c r="E14" s="5">
        <f>D14/C14</f>
        <v>77.331140451588212</v>
      </c>
    </row>
    <row r="15" spans="1:5" ht="15" customHeight="1" x14ac:dyDescent="0.3">
      <c r="A15" s="1" t="s">
        <v>18</v>
      </c>
      <c r="B15" s="2" t="s">
        <v>17</v>
      </c>
      <c r="C15" s="3">
        <v>5043</v>
      </c>
      <c r="D15" s="4">
        <v>22991.47</v>
      </c>
      <c r="E15" s="5">
        <f>D15/C15</f>
        <v>4.5590858615903231</v>
      </c>
    </row>
    <row r="16" spans="1:5" ht="15" customHeight="1" x14ac:dyDescent="0.3">
      <c r="A16" s="1" t="s">
        <v>72</v>
      </c>
      <c r="B16" s="2" t="s">
        <v>71</v>
      </c>
      <c r="C16" s="3">
        <v>10483</v>
      </c>
      <c r="D16" s="4">
        <v>201532.6</v>
      </c>
      <c r="E16" s="5">
        <f>D16/C16</f>
        <v>19.224706667938566</v>
      </c>
    </row>
    <row r="17" spans="1:5" ht="15" customHeight="1" x14ac:dyDescent="0.3">
      <c r="A17" s="1" t="s">
        <v>40</v>
      </c>
      <c r="B17" s="2" t="s">
        <v>38</v>
      </c>
      <c r="C17" s="3">
        <v>5488</v>
      </c>
      <c r="D17" s="4">
        <v>749</v>
      </c>
      <c r="E17" s="5">
        <f>D17/C17</f>
        <v>0.13647959183673469</v>
      </c>
    </row>
    <row r="18" spans="1:5" ht="15" customHeight="1" x14ac:dyDescent="0.3">
      <c r="A18" s="1" t="s">
        <v>155</v>
      </c>
      <c r="B18" s="2" t="s">
        <v>98</v>
      </c>
      <c r="C18" s="3">
        <v>16503</v>
      </c>
      <c r="D18" s="4">
        <v>63580.45</v>
      </c>
      <c r="E18" s="5">
        <f>D18/C18</f>
        <v>3.8526601224019874</v>
      </c>
    </row>
    <row r="19" spans="1:5" ht="15" customHeight="1" x14ac:dyDescent="0.3">
      <c r="A19" s="1" t="s">
        <v>139</v>
      </c>
      <c r="B19" s="2" t="s">
        <v>90</v>
      </c>
      <c r="C19" s="3">
        <v>6556</v>
      </c>
      <c r="D19" s="4">
        <v>42653.14</v>
      </c>
      <c r="E19" s="5">
        <f>D19/C19</f>
        <v>6.5059701037217819</v>
      </c>
    </row>
    <row r="20" spans="1:5" ht="15" customHeight="1" x14ac:dyDescent="0.3">
      <c r="A20" s="1" t="s">
        <v>41</v>
      </c>
      <c r="B20" s="2" t="s">
        <v>38</v>
      </c>
      <c r="C20" s="3">
        <v>5867</v>
      </c>
      <c r="D20" s="4">
        <v>67925.73</v>
      </c>
      <c r="E20" s="5">
        <f>D20/C20</f>
        <v>11.577591614112833</v>
      </c>
    </row>
    <row r="21" spans="1:5" ht="15" customHeight="1" x14ac:dyDescent="0.3">
      <c r="A21" s="1" t="s">
        <v>42</v>
      </c>
      <c r="B21" s="2" t="s">
        <v>38</v>
      </c>
      <c r="C21" s="3">
        <v>9509</v>
      </c>
      <c r="D21" s="4">
        <v>8348.83</v>
      </c>
      <c r="E21" s="5">
        <f>D21/C21</f>
        <v>0.8779924282258913</v>
      </c>
    </row>
    <row r="22" spans="1:5" ht="15" customHeight="1" x14ac:dyDescent="0.3">
      <c r="A22" s="1" t="s">
        <v>99</v>
      </c>
      <c r="B22" s="2" t="s">
        <v>98</v>
      </c>
      <c r="C22" s="3">
        <v>6175</v>
      </c>
      <c r="D22" s="4">
        <v>87721.15</v>
      </c>
      <c r="E22" s="5">
        <f>D22/C22</f>
        <v>14.205854251012145</v>
      </c>
    </row>
    <row r="23" spans="1:5" ht="15" customHeight="1" x14ac:dyDescent="0.3">
      <c r="A23" s="1" t="s">
        <v>26</v>
      </c>
      <c r="B23" s="2" t="s">
        <v>24</v>
      </c>
      <c r="C23" s="3">
        <v>7932</v>
      </c>
      <c r="D23" s="4">
        <v>952.1</v>
      </c>
      <c r="E23" s="5">
        <f>D23/C23</f>
        <v>0.12003277861825518</v>
      </c>
    </row>
    <row r="24" spans="1:5" ht="15" customHeight="1" x14ac:dyDescent="0.3">
      <c r="A24" s="1" t="s">
        <v>91</v>
      </c>
      <c r="B24" s="2" t="s">
        <v>90</v>
      </c>
      <c r="C24" s="3">
        <v>13112</v>
      </c>
      <c r="D24" s="4">
        <v>30662.959999999999</v>
      </c>
      <c r="E24" s="5">
        <f>D24/C24</f>
        <v>2.338541793776693</v>
      </c>
    </row>
    <row r="25" spans="1:5" ht="15" customHeight="1" x14ac:dyDescent="0.3">
      <c r="A25" s="1" t="s">
        <v>64</v>
      </c>
      <c r="B25" s="2" t="s">
        <v>63</v>
      </c>
      <c r="C25" s="3">
        <v>8255</v>
      </c>
      <c r="D25" s="4">
        <v>158879.70000000001</v>
      </c>
      <c r="E25" s="5">
        <f>D25/C25</f>
        <v>19.24648092065415</v>
      </c>
    </row>
    <row r="26" spans="1:5" ht="15" customHeight="1" x14ac:dyDescent="0.3">
      <c r="A26" s="1" t="s">
        <v>100</v>
      </c>
      <c r="B26" s="2" t="s">
        <v>98</v>
      </c>
      <c r="C26" s="3">
        <v>19533</v>
      </c>
      <c r="D26" s="4">
        <v>31897.81</v>
      </c>
      <c r="E26" s="5">
        <f>D26/C26</f>
        <v>1.6330215532688273</v>
      </c>
    </row>
    <row r="27" spans="1:5" ht="15" customHeight="1" x14ac:dyDescent="0.3">
      <c r="A27" s="1" t="s">
        <v>92</v>
      </c>
      <c r="B27" s="2" t="s">
        <v>90</v>
      </c>
      <c r="C27" s="3">
        <v>8168</v>
      </c>
      <c r="D27" s="4">
        <v>181952.38</v>
      </c>
      <c r="E27" s="5">
        <f>D27/C27</f>
        <v>22.276246327130266</v>
      </c>
    </row>
    <row r="28" spans="1:5" ht="15" customHeight="1" x14ac:dyDescent="0.3">
      <c r="A28" s="1" t="s">
        <v>73</v>
      </c>
      <c r="B28" s="2" t="s">
        <v>71</v>
      </c>
      <c r="C28" s="3">
        <v>5515</v>
      </c>
      <c r="D28" s="4">
        <v>3864.09</v>
      </c>
      <c r="E28" s="5">
        <f>D28/C28</f>
        <v>0.70065095194922944</v>
      </c>
    </row>
    <row r="29" spans="1:5" ht="15" customHeight="1" x14ac:dyDescent="0.3">
      <c r="A29" s="1" t="s">
        <v>136</v>
      </c>
      <c r="B29" s="2" t="s">
        <v>38</v>
      </c>
      <c r="C29" s="3">
        <v>18960</v>
      </c>
      <c r="D29" s="4">
        <v>55516.25</v>
      </c>
      <c r="E29" s="5">
        <f>D29/C29</f>
        <v>2.9280722573839664</v>
      </c>
    </row>
    <row r="30" spans="1:5" ht="15" customHeight="1" x14ac:dyDescent="0.3">
      <c r="A30" s="1" t="s">
        <v>101</v>
      </c>
      <c r="B30" s="2" t="s">
        <v>98</v>
      </c>
      <c r="C30" s="3">
        <v>6083</v>
      </c>
      <c r="D30" s="4">
        <v>40471.24</v>
      </c>
      <c r="E30" s="5">
        <f>D30/C30</f>
        <v>6.6531711326648031</v>
      </c>
    </row>
    <row r="31" spans="1:5" ht="15" customHeight="1" x14ac:dyDescent="0.3">
      <c r="A31" s="1" t="s">
        <v>27</v>
      </c>
      <c r="B31" s="2" t="s">
        <v>24</v>
      </c>
      <c r="C31" s="3">
        <v>19045</v>
      </c>
      <c r="D31" s="4">
        <v>807839.09</v>
      </c>
      <c r="E31" s="5">
        <f>D31/C31</f>
        <v>42.417384615384613</v>
      </c>
    </row>
    <row r="32" spans="1:5" ht="15" customHeight="1" x14ac:dyDescent="0.3">
      <c r="A32" s="1" t="s">
        <v>74</v>
      </c>
      <c r="B32" s="2" t="s">
        <v>71</v>
      </c>
      <c r="C32" s="3">
        <v>15791</v>
      </c>
      <c r="D32" s="4">
        <v>35590.07</v>
      </c>
      <c r="E32" s="5">
        <f>D32/C32</f>
        <v>2.2538198974099171</v>
      </c>
    </row>
    <row r="33" spans="1:5" ht="15" customHeight="1" x14ac:dyDescent="0.3">
      <c r="A33" s="1" t="s">
        <v>75</v>
      </c>
      <c r="B33" s="2" t="s">
        <v>71</v>
      </c>
      <c r="C33" s="3">
        <v>17548</v>
      </c>
      <c r="D33" s="4">
        <v>70742.17</v>
      </c>
      <c r="E33" s="5">
        <f>D33/C33</f>
        <v>4.0313522908593571</v>
      </c>
    </row>
    <row r="34" spans="1:5" ht="15" customHeight="1" x14ac:dyDescent="0.3">
      <c r="A34" s="1" t="s">
        <v>76</v>
      </c>
      <c r="B34" s="2" t="s">
        <v>71</v>
      </c>
      <c r="C34" s="3">
        <v>5100</v>
      </c>
      <c r="D34" s="4">
        <v>42587.4</v>
      </c>
      <c r="E34" s="5">
        <f>D34/C34</f>
        <v>8.3504705882352948</v>
      </c>
    </row>
    <row r="35" spans="1:5" ht="15" customHeight="1" x14ac:dyDescent="0.3">
      <c r="A35" s="1" t="s">
        <v>102</v>
      </c>
      <c r="B35" s="2" t="s">
        <v>98</v>
      </c>
      <c r="C35" s="3">
        <v>7222</v>
      </c>
      <c r="D35" s="4">
        <v>13471.49</v>
      </c>
      <c r="E35" s="5">
        <f>D35/C35</f>
        <v>1.8653406258654113</v>
      </c>
    </row>
    <row r="36" spans="1:5" ht="15" customHeight="1" x14ac:dyDescent="0.3">
      <c r="A36" s="1" t="s">
        <v>166</v>
      </c>
      <c r="B36" s="2" t="s">
        <v>90</v>
      </c>
      <c r="C36" s="3">
        <v>7748</v>
      </c>
      <c r="D36" s="4">
        <v>294371.11</v>
      </c>
      <c r="E36" s="5">
        <f>D36/C36</f>
        <v>37.993173722250901</v>
      </c>
    </row>
    <row r="37" spans="1:5" ht="15" customHeight="1" x14ac:dyDescent="0.3">
      <c r="A37" s="1" t="s">
        <v>157</v>
      </c>
      <c r="B37" s="2" t="s">
        <v>4</v>
      </c>
      <c r="C37" s="3">
        <v>12563</v>
      </c>
      <c r="D37" s="4">
        <v>66767.14</v>
      </c>
      <c r="E37" s="5">
        <f>D37/C37</f>
        <v>5.3145856881318156</v>
      </c>
    </row>
    <row r="38" spans="1:5" ht="15" customHeight="1" x14ac:dyDescent="0.3">
      <c r="A38" s="1" t="s">
        <v>65</v>
      </c>
      <c r="B38" s="2" t="s">
        <v>63</v>
      </c>
      <c r="C38" s="3">
        <v>14387</v>
      </c>
      <c r="D38" s="4">
        <v>52895.98</v>
      </c>
      <c r="E38" s="5">
        <f>D38/C38</f>
        <v>3.6766511433933413</v>
      </c>
    </row>
    <row r="39" spans="1:5" ht="15" customHeight="1" x14ac:dyDescent="0.3">
      <c r="A39" s="1" t="s">
        <v>66</v>
      </c>
      <c r="B39" s="2" t="s">
        <v>63</v>
      </c>
      <c r="C39" s="3">
        <v>6060</v>
      </c>
      <c r="D39" s="4">
        <v>42256.66</v>
      </c>
      <c r="E39" s="5">
        <f>D39/C39</f>
        <v>6.9730462046204629</v>
      </c>
    </row>
    <row r="40" spans="1:5" ht="15" customHeight="1" x14ac:dyDescent="0.3">
      <c r="A40" s="1" t="s">
        <v>19</v>
      </c>
      <c r="B40" s="2" t="s">
        <v>17</v>
      </c>
      <c r="C40" s="3">
        <v>7654</v>
      </c>
      <c r="D40" s="4">
        <v>33274.9</v>
      </c>
      <c r="E40" s="5">
        <f>D40/C40</f>
        <v>4.3473869871962378</v>
      </c>
    </row>
    <row r="41" spans="1:5" ht="15" customHeight="1" x14ac:dyDescent="0.3">
      <c r="A41" s="1" t="s">
        <v>135</v>
      </c>
      <c r="B41" s="2" t="s">
        <v>98</v>
      </c>
      <c r="C41" s="3">
        <v>12501</v>
      </c>
      <c r="D41" s="4">
        <v>83721.09</v>
      </c>
      <c r="E41" s="5">
        <f>D41/C41</f>
        <v>6.6971514278857684</v>
      </c>
    </row>
    <row r="42" spans="1:5" ht="15" customHeight="1" x14ac:dyDescent="0.3">
      <c r="A42" s="1" t="s">
        <v>28</v>
      </c>
      <c r="B42" s="2" t="s">
        <v>24</v>
      </c>
      <c r="C42" s="3">
        <v>7320</v>
      </c>
      <c r="D42" s="4">
        <v>13592.03</v>
      </c>
      <c r="E42" s="5">
        <f>D42/C42</f>
        <v>1.8568346994535521</v>
      </c>
    </row>
    <row r="43" spans="1:5" ht="15" customHeight="1" x14ac:dyDescent="0.3">
      <c r="A43" s="1" t="s">
        <v>103</v>
      </c>
      <c r="B43" s="2" t="s">
        <v>98</v>
      </c>
      <c r="C43" s="3">
        <v>16358</v>
      </c>
      <c r="D43" s="4">
        <v>58083.49</v>
      </c>
      <c r="E43" s="5">
        <f>D43/C43</f>
        <v>3.5507696539919302</v>
      </c>
    </row>
    <row r="44" spans="1:5" ht="15" customHeight="1" x14ac:dyDescent="0.3">
      <c r="A44" s="1" t="s">
        <v>43</v>
      </c>
      <c r="B44" s="2" t="s">
        <v>38</v>
      </c>
      <c r="C44" s="3">
        <v>5205</v>
      </c>
      <c r="D44" s="4">
        <v>0</v>
      </c>
      <c r="E44" s="5">
        <f>D44/C44</f>
        <v>0</v>
      </c>
    </row>
    <row r="45" spans="1:5" ht="15" customHeight="1" x14ac:dyDescent="0.3">
      <c r="A45" s="1" t="s">
        <v>104</v>
      </c>
      <c r="B45" s="2" t="s">
        <v>98</v>
      </c>
      <c r="C45" s="3">
        <v>5238</v>
      </c>
      <c r="D45" s="4">
        <v>89240.03</v>
      </c>
      <c r="E45" s="5">
        <f>D45/C45</f>
        <v>17.037042764413897</v>
      </c>
    </row>
    <row r="46" spans="1:5" ht="15" customHeight="1" x14ac:dyDescent="0.3">
      <c r="A46" s="1" t="s">
        <v>165</v>
      </c>
      <c r="B46" s="2" t="s">
        <v>90</v>
      </c>
      <c r="C46" s="3">
        <v>8387</v>
      </c>
      <c r="D46" s="4">
        <v>18185.169999999998</v>
      </c>
      <c r="E46" s="5">
        <f>D46/C46</f>
        <v>2.1682568260403001</v>
      </c>
    </row>
    <row r="47" spans="1:5" ht="15" customHeight="1" x14ac:dyDescent="0.3">
      <c r="A47" s="1" t="s">
        <v>161</v>
      </c>
      <c r="B47" s="2" t="s">
        <v>98</v>
      </c>
      <c r="C47" s="3">
        <v>10736</v>
      </c>
      <c r="D47" s="4">
        <v>0</v>
      </c>
      <c r="E47" s="5">
        <f>D47/C47</f>
        <v>0</v>
      </c>
    </row>
    <row r="48" spans="1:5" ht="15" customHeight="1" x14ac:dyDescent="0.3">
      <c r="A48" s="1" t="s">
        <v>6</v>
      </c>
      <c r="B48" s="2" t="s">
        <v>4</v>
      </c>
      <c r="C48" s="3">
        <v>8105</v>
      </c>
      <c r="D48" s="4">
        <v>366324.86</v>
      </c>
      <c r="E48" s="5">
        <f>D48/C48</f>
        <v>45.197391733497838</v>
      </c>
    </row>
    <row r="49" spans="1:5" ht="15" customHeight="1" x14ac:dyDescent="0.3">
      <c r="A49" s="1" t="s">
        <v>29</v>
      </c>
      <c r="B49" s="2" t="s">
        <v>24</v>
      </c>
      <c r="C49" s="3">
        <v>14079</v>
      </c>
      <c r="D49" s="4">
        <v>33218.11</v>
      </c>
      <c r="E49" s="5">
        <f>D49/C49</f>
        <v>2.3594083386604163</v>
      </c>
    </row>
    <row r="50" spans="1:5" ht="15" customHeight="1" x14ac:dyDescent="0.3">
      <c r="A50" s="1" t="s">
        <v>156</v>
      </c>
      <c r="B50" s="2" t="s">
        <v>71</v>
      </c>
      <c r="C50" s="3">
        <v>15160</v>
      </c>
      <c r="D50" s="4">
        <v>38780.660000000003</v>
      </c>
      <c r="E50" s="5">
        <f>D50/C50</f>
        <v>2.5580910290237471</v>
      </c>
    </row>
    <row r="51" spans="1:5" ht="15" customHeight="1" x14ac:dyDescent="0.3">
      <c r="A51" s="1" t="s">
        <v>93</v>
      </c>
      <c r="B51" s="2" t="s">
        <v>90</v>
      </c>
      <c r="C51" s="3">
        <v>6883</v>
      </c>
      <c r="D51" s="4">
        <v>198623.17</v>
      </c>
      <c r="E51" s="5">
        <f>D51/C51</f>
        <v>28.857063780328346</v>
      </c>
    </row>
    <row r="52" spans="1:5" ht="15" customHeight="1" x14ac:dyDescent="0.3">
      <c r="A52" s="1" t="s">
        <v>105</v>
      </c>
      <c r="B52" s="2" t="s">
        <v>98</v>
      </c>
      <c r="C52" s="3">
        <v>5429</v>
      </c>
      <c r="D52" s="4">
        <v>18946.61</v>
      </c>
      <c r="E52" s="5">
        <f>D52/C52</f>
        <v>3.4898894824092834</v>
      </c>
    </row>
    <row r="53" spans="1:5" ht="15" customHeight="1" x14ac:dyDescent="0.3">
      <c r="A53" s="1" t="s">
        <v>140</v>
      </c>
      <c r="B53" s="2" t="s">
        <v>98</v>
      </c>
      <c r="C53" s="3">
        <v>17516</v>
      </c>
      <c r="D53" s="4">
        <v>116476.52</v>
      </c>
      <c r="E53" s="5">
        <f>D53/C53</f>
        <v>6.6497213975793565</v>
      </c>
    </row>
    <row r="54" spans="1:5" ht="15" customHeight="1" x14ac:dyDescent="0.3">
      <c r="A54" s="1" t="s">
        <v>30</v>
      </c>
      <c r="B54" s="2" t="s">
        <v>24</v>
      </c>
      <c r="C54" s="3">
        <v>7767</v>
      </c>
      <c r="D54" s="4">
        <v>6215</v>
      </c>
      <c r="E54" s="5">
        <f>D54/C54</f>
        <v>0.80018024977468782</v>
      </c>
    </row>
    <row r="55" spans="1:5" ht="15" customHeight="1" x14ac:dyDescent="0.3">
      <c r="A55" s="1" t="s">
        <v>77</v>
      </c>
      <c r="B55" s="2" t="s">
        <v>71</v>
      </c>
      <c r="C55" s="3">
        <v>7352</v>
      </c>
      <c r="D55" s="4">
        <v>3353.51</v>
      </c>
      <c r="E55" s="5">
        <f>D55/C55</f>
        <v>0.45613574537540807</v>
      </c>
    </row>
    <row r="56" spans="1:5" ht="15" customHeight="1" x14ac:dyDescent="0.3">
      <c r="A56" s="1" t="s">
        <v>44</v>
      </c>
      <c r="B56" s="2" t="s">
        <v>38</v>
      </c>
      <c r="C56" s="3">
        <v>8153</v>
      </c>
      <c r="D56" s="4">
        <v>6010.12</v>
      </c>
      <c r="E56" s="5">
        <f>D56/C56</f>
        <v>0.73716668710903965</v>
      </c>
    </row>
    <row r="57" spans="1:5" ht="15" customHeight="1" x14ac:dyDescent="0.3">
      <c r="A57" s="1" t="s">
        <v>45</v>
      </c>
      <c r="B57" s="2" t="s">
        <v>38</v>
      </c>
      <c r="C57" s="3">
        <v>5552</v>
      </c>
      <c r="D57" s="4">
        <v>5557.95</v>
      </c>
      <c r="E57" s="5">
        <f>D57/C57</f>
        <v>1.0010716858789626</v>
      </c>
    </row>
    <row r="58" spans="1:5" ht="15" customHeight="1" x14ac:dyDescent="0.3">
      <c r="A58" s="1" t="s">
        <v>137</v>
      </c>
      <c r="B58" s="2" t="s">
        <v>17</v>
      </c>
      <c r="C58" s="3">
        <v>19246</v>
      </c>
      <c r="D58" s="4">
        <v>106457.93</v>
      </c>
      <c r="E58" s="5">
        <f>D58/C58</f>
        <v>5.5314314662787067</v>
      </c>
    </row>
    <row r="59" spans="1:5" ht="15" customHeight="1" x14ac:dyDescent="0.3">
      <c r="A59" s="1" t="s">
        <v>46</v>
      </c>
      <c r="B59" s="2" t="s">
        <v>38</v>
      </c>
      <c r="C59" s="3">
        <v>15689</v>
      </c>
      <c r="D59" s="4">
        <v>11654.63</v>
      </c>
      <c r="E59" s="5">
        <f>D59/C59</f>
        <v>0.74285359168844411</v>
      </c>
    </row>
    <row r="60" spans="1:5" ht="15" customHeight="1" x14ac:dyDescent="0.3">
      <c r="A60" s="1" t="s">
        <v>106</v>
      </c>
      <c r="B60" s="2" t="s">
        <v>98</v>
      </c>
      <c r="C60" s="3">
        <v>5864</v>
      </c>
      <c r="D60" s="4">
        <v>654647.56000000006</v>
      </c>
      <c r="E60" s="5">
        <f>D60/C60</f>
        <v>111.63839699863576</v>
      </c>
    </row>
    <row r="61" spans="1:5" ht="15" customHeight="1" x14ac:dyDescent="0.3">
      <c r="A61" s="1" t="s">
        <v>107</v>
      </c>
      <c r="B61" s="2" t="s">
        <v>98</v>
      </c>
      <c r="C61" s="3">
        <v>8656</v>
      </c>
      <c r="D61" s="4">
        <v>47682.99</v>
      </c>
      <c r="E61" s="5">
        <f>D61/C61</f>
        <v>5.5086633548983359</v>
      </c>
    </row>
    <row r="62" spans="1:5" ht="15" customHeight="1" x14ac:dyDescent="0.3">
      <c r="A62" s="1" t="s">
        <v>7</v>
      </c>
      <c r="B62" s="2" t="s">
        <v>4</v>
      </c>
      <c r="C62" s="3">
        <v>14455</v>
      </c>
      <c r="D62" s="4">
        <v>30408.71</v>
      </c>
      <c r="E62" s="5">
        <f>D62/C62</f>
        <v>2.1036810792113454</v>
      </c>
    </row>
    <row r="63" spans="1:5" ht="15" customHeight="1" x14ac:dyDescent="0.3">
      <c r="A63" s="1" t="s">
        <v>47</v>
      </c>
      <c r="B63" s="2" t="s">
        <v>38</v>
      </c>
      <c r="C63" s="3">
        <v>7111</v>
      </c>
      <c r="D63" s="4">
        <v>4614.1099999999997</v>
      </c>
      <c r="E63" s="5">
        <f>D63/C63</f>
        <v>0.64886935733370832</v>
      </c>
    </row>
    <row r="64" spans="1:5" ht="15" customHeight="1" x14ac:dyDescent="0.3">
      <c r="A64" s="1" t="s">
        <v>108</v>
      </c>
      <c r="B64" s="2" t="s">
        <v>98</v>
      </c>
      <c r="C64" s="3">
        <v>15824</v>
      </c>
      <c r="D64" s="4">
        <v>19779.509999999998</v>
      </c>
      <c r="E64" s="5">
        <f>D64/C64</f>
        <v>1.2499690343781598</v>
      </c>
    </row>
    <row r="65" spans="1:5" ht="15" customHeight="1" x14ac:dyDescent="0.3">
      <c r="A65" s="1" t="s">
        <v>158</v>
      </c>
      <c r="B65" s="2" t="s">
        <v>98</v>
      </c>
      <c r="C65" s="3">
        <v>12497</v>
      </c>
      <c r="D65" s="4">
        <v>15835.61</v>
      </c>
      <c r="E65" s="5">
        <f>D65/C65</f>
        <v>1.267152916700008</v>
      </c>
    </row>
    <row r="66" spans="1:5" ht="15" customHeight="1" x14ac:dyDescent="0.3">
      <c r="A66" s="1" t="s">
        <v>163</v>
      </c>
      <c r="B66" s="2" t="s">
        <v>24</v>
      </c>
      <c r="C66" s="3">
        <v>9651</v>
      </c>
      <c r="D66" s="4">
        <v>6163.55</v>
      </c>
      <c r="E66" s="5">
        <f>D66/C66</f>
        <v>0.63864366386902915</v>
      </c>
    </row>
    <row r="67" spans="1:5" ht="15" customHeight="1" x14ac:dyDescent="0.3">
      <c r="A67" s="1" t="s">
        <v>31</v>
      </c>
      <c r="B67" s="2" t="s">
        <v>24</v>
      </c>
      <c r="C67" s="3">
        <v>9766</v>
      </c>
      <c r="D67" s="4">
        <v>5715.85</v>
      </c>
      <c r="E67" s="5">
        <f>D67/C67</f>
        <v>0.58528056522629535</v>
      </c>
    </row>
    <row r="68" spans="1:5" ht="15" customHeight="1" x14ac:dyDescent="0.3">
      <c r="A68" s="1" t="s">
        <v>8</v>
      </c>
      <c r="B68" s="2" t="s">
        <v>4</v>
      </c>
      <c r="C68" s="3">
        <v>9520</v>
      </c>
      <c r="D68" s="4">
        <v>0</v>
      </c>
      <c r="E68" s="5">
        <f>D68/C68</f>
        <v>0</v>
      </c>
    </row>
    <row r="69" spans="1:5" ht="15" customHeight="1" x14ac:dyDescent="0.3">
      <c r="A69" s="1" t="s">
        <v>109</v>
      </c>
      <c r="B69" s="2" t="s">
        <v>98</v>
      </c>
      <c r="C69" s="3">
        <v>10193</v>
      </c>
      <c r="D69" s="4">
        <v>18036.43</v>
      </c>
      <c r="E69" s="5">
        <f>D69/C69</f>
        <v>1.7694918081036006</v>
      </c>
    </row>
    <row r="70" spans="1:5" ht="15" customHeight="1" x14ac:dyDescent="0.3">
      <c r="A70" s="1" t="s">
        <v>132</v>
      </c>
      <c r="B70" s="2" t="s">
        <v>98</v>
      </c>
      <c r="C70" s="3">
        <v>7674</v>
      </c>
      <c r="D70" s="4">
        <v>6540</v>
      </c>
      <c r="E70" s="5">
        <f>D70/C70</f>
        <v>0.85222830336200162</v>
      </c>
    </row>
    <row r="71" spans="1:5" ht="15" customHeight="1" x14ac:dyDescent="0.3">
      <c r="A71" s="1" t="s">
        <v>67</v>
      </c>
      <c r="B71" s="2" t="s">
        <v>63</v>
      </c>
      <c r="C71" s="3">
        <v>12737</v>
      </c>
      <c r="D71" s="4">
        <v>44390.81</v>
      </c>
      <c r="E71" s="5">
        <f>D71/C71</f>
        <v>3.4851856795163694</v>
      </c>
    </row>
    <row r="72" spans="1:5" ht="15" customHeight="1" x14ac:dyDescent="0.3">
      <c r="A72" s="1" t="s">
        <v>141</v>
      </c>
      <c r="B72" s="2" t="s">
        <v>98</v>
      </c>
      <c r="C72" s="3">
        <v>13428</v>
      </c>
      <c r="D72" s="4">
        <v>35438.74</v>
      </c>
      <c r="E72" s="5">
        <f>D72/C72</f>
        <v>2.6391674113792076</v>
      </c>
    </row>
    <row r="73" spans="1:5" ht="15" customHeight="1" x14ac:dyDescent="0.3">
      <c r="A73" s="1" t="s">
        <v>48</v>
      </c>
      <c r="B73" s="2" t="s">
        <v>38</v>
      </c>
      <c r="C73" s="3">
        <v>5909</v>
      </c>
      <c r="D73" s="4">
        <v>1700</v>
      </c>
      <c r="E73" s="5">
        <f>D73/C73</f>
        <v>0.28769673379590455</v>
      </c>
    </row>
    <row r="74" spans="1:5" ht="15" customHeight="1" x14ac:dyDescent="0.3">
      <c r="A74" s="1" t="s">
        <v>49</v>
      </c>
      <c r="B74" s="2" t="s">
        <v>38</v>
      </c>
      <c r="C74" s="3">
        <v>18436</v>
      </c>
      <c r="D74" s="4">
        <v>210857</v>
      </c>
      <c r="E74" s="5">
        <f>D74/C74</f>
        <v>11.437242351920156</v>
      </c>
    </row>
    <row r="75" spans="1:5" ht="15" customHeight="1" x14ac:dyDescent="0.3">
      <c r="A75" s="1" t="s">
        <v>50</v>
      </c>
      <c r="B75" s="2" t="s">
        <v>38</v>
      </c>
      <c r="C75" s="3">
        <v>5190</v>
      </c>
      <c r="D75" s="4">
        <v>9717.4599999999991</v>
      </c>
      <c r="E75" s="5">
        <f>D75/C75</f>
        <v>1.8723429672447012</v>
      </c>
    </row>
    <row r="76" spans="1:5" ht="15" customHeight="1" x14ac:dyDescent="0.3">
      <c r="A76" s="1" t="s">
        <v>110</v>
      </c>
      <c r="B76" s="2" t="s">
        <v>98</v>
      </c>
      <c r="C76" s="3">
        <v>12903</v>
      </c>
      <c r="D76" s="4">
        <v>94736.87</v>
      </c>
      <c r="E76" s="5">
        <f>D76/C76</f>
        <v>7.342235914128497</v>
      </c>
    </row>
    <row r="77" spans="1:5" ht="15" customHeight="1" x14ac:dyDescent="0.3">
      <c r="A77" s="1" t="s">
        <v>111</v>
      </c>
      <c r="B77" s="2" t="s">
        <v>98</v>
      </c>
      <c r="C77" s="3">
        <v>6464</v>
      </c>
      <c r="D77" s="4">
        <v>62294.53</v>
      </c>
      <c r="E77" s="5">
        <f>D77/C77</f>
        <v>9.6371488242574248</v>
      </c>
    </row>
    <row r="78" spans="1:5" ht="15" customHeight="1" x14ac:dyDescent="0.3">
      <c r="A78" s="1" t="s">
        <v>78</v>
      </c>
      <c r="B78" s="2" t="s">
        <v>71</v>
      </c>
      <c r="C78" s="3">
        <v>5744</v>
      </c>
      <c r="D78" s="4">
        <v>43838.85</v>
      </c>
      <c r="E78" s="5">
        <f>D78/C78</f>
        <v>7.6321117688022282</v>
      </c>
    </row>
    <row r="79" spans="1:5" ht="15" customHeight="1" x14ac:dyDescent="0.3">
      <c r="A79" s="1" t="s">
        <v>9</v>
      </c>
      <c r="B79" s="2" t="s">
        <v>4</v>
      </c>
      <c r="C79" s="3">
        <v>17917</v>
      </c>
      <c r="D79" s="4">
        <v>72383.92</v>
      </c>
      <c r="E79" s="5">
        <f>D79/C79</f>
        <v>4.0399575821845177</v>
      </c>
    </row>
    <row r="80" spans="1:5" ht="15" customHeight="1" x14ac:dyDescent="0.3">
      <c r="A80" s="1" t="s">
        <v>142</v>
      </c>
      <c r="B80" s="2" t="s">
        <v>4</v>
      </c>
      <c r="C80" s="3">
        <v>19432</v>
      </c>
      <c r="D80" s="4">
        <v>67063.05</v>
      </c>
      <c r="E80" s="5">
        <f>D80/C80</f>
        <v>3.4511656031288598</v>
      </c>
    </row>
    <row r="81" spans="1:5" ht="15" customHeight="1" x14ac:dyDescent="0.3">
      <c r="A81" s="1" t="s">
        <v>51</v>
      </c>
      <c r="B81" s="2" t="s">
        <v>38</v>
      </c>
      <c r="C81" s="3">
        <v>7195</v>
      </c>
      <c r="D81" s="4">
        <v>55678.87</v>
      </c>
      <c r="E81" s="5">
        <f>D81/C81</f>
        <v>7.7385503822098682</v>
      </c>
    </row>
    <row r="82" spans="1:5" ht="15" customHeight="1" x14ac:dyDescent="0.3">
      <c r="A82" s="1" t="s">
        <v>162</v>
      </c>
      <c r="B82" s="2" t="s">
        <v>38</v>
      </c>
      <c r="C82" s="3">
        <v>10399</v>
      </c>
      <c r="D82" s="4">
        <v>79067.600000000006</v>
      </c>
      <c r="E82" s="5">
        <f>D82/C82</f>
        <v>7.6033849408596987</v>
      </c>
    </row>
    <row r="83" spans="1:5" ht="15" customHeight="1" x14ac:dyDescent="0.3">
      <c r="A83" s="1" t="s">
        <v>52</v>
      </c>
      <c r="B83" s="2" t="s">
        <v>38</v>
      </c>
      <c r="C83" s="3">
        <v>12035</v>
      </c>
      <c r="D83" s="4">
        <v>37233.300000000003</v>
      </c>
      <c r="E83" s="5">
        <f>D83/C83</f>
        <v>3.093751557955962</v>
      </c>
    </row>
    <row r="84" spans="1:5" ht="15" customHeight="1" x14ac:dyDescent="0.3">
      <c r="A84" s="1" t="s">
        <v>143</v>
      </c>
      <c r="B84" s="2" t="s">
        <v>38</v>
      </c>
      <c r="C84" s="3">
        <v>10065</v>
      </c>
      <c r="D84" s="4">
        <v>17902.96</v>
      </c>
      <c r="E84" s="5">
        <f>D84/C84</f>
        <v>1.7787342275211127</v>
      </c>
    </row>
    <row r="85" spans="1:5" ht="15" customHeight="1" x14ac:dyDescent="0.3">
      <c r="A85" s="1" t="s">
        <v>130</v>
      </c>
      <c r="B85" s="2" t="s">
        <v>98</v>
      </c>
      <c r="C85" s="3">
        <v>5825</v>
      </c>
      <c r="D85" s="4">
        <v>26597.06</v>
      </c>
      <c r="E85" s="5">
        <f>D85/C85</f>
        <v>4.5660188841201723</v>
      </c>
    </row>
    <row r="86" spans="1:5" ht="15" customHeight="1" x14ac:dyDescent="0.3">
      <c r="A86" s="1" t="s">
        <v>53</v>
      </c>
      <c r="B86" s="2" t="s">
        <v>38</v>
      </c>
      <c r="C86" s="3">
        <v>5120</v>
      </c>
      <c r="D86" s="4">
        <v>10486.74</v>
      </c>
      <c r="E86" s="5">
        <f>D86/C86</f>
        <v>2.04819140625</v>
      </c>
    </row>
    <row r="87" spans="1:5" ht="15" customHeight="1" x14ac:dyDescent="0.3">
      <c r="A87" s="1" t="s">
        <v>134</v>
      </c>
      <c r="B87" s="2" t="s">
        <v>17</v>
      </c>
      <c r="C87" s="3">
        <v>6707</v>
      </c>
      <c r="D87" s="4">
        <v>175261.41</v>
      </c>
      <c r="E87" s="5">
        <f>D87/C87</f>
        <v>26.131118234680187</v>
      </c>
    </row>
    <row r="88" spans="1:5" ht="15" customHeight="1" x14ac:dyDescent="0.3">
      <c r="A88" s="1" t="s">
        <v>112</v>
      </c>
      <c r="B88" s="2" t="s">
        <v>98</v>
      </c>
      <c r="C88" s="3">
        <v>18630</v>
      </c>
      <c r="D88" s="4">
        <v>44478.58</v>
      </c>
      <c r="E88" s="5">
        <f>D88/C88</f>
        <v>2.3874707461084275</v>
      </c>
    </row>
    <row r="89" spans="1:5" ht="15" customHeight="1" x14ac:dyDescent="0.3">
      <c r="A89" s="1" t="s">
        <v>10</v>
      </c>
      <c r="B89" s="2" t="s">
        <v>4</v>
      </c>
      <c r="C89" s="3">
        <v>5480</v>
      </c>
      <c r="D89" s="4">
        <v>833210.99</v>
      </c>
      <c r="E89" s="5">
        <f>D89/C89</f>
        <v>152.04580109489052</v>
      </c>
    </row>
    <row r="90" spans="1:5" ht="15" customHeight="1" x14ac:dyDescent="0.3">
      <c r="A90" s="1" t="s">
        <v>79</v>
      </c>
      <c r="B90" s="2" t="s">
        <v>71</v>
      </c>
      <c r="C90" s="3">
        <v>11328</v>
      </c>
      <c r="D90" s="4">
        <v>23565.200000000001</v>
      </c>
      <c r="E90" s="5">
        <f>D90/C90</f>
        <v>2.0802612994350285</v>
      </c>
    </row>
    <row r="91" spans="1:5" ht="15" customHeight="1" x14ac:dyDescent="0.3">
      <c r="A91" s="1" t="s">
        <v>94</v>
      </c>
      <c r="B91" s="2" t="s">
        <v>90</v>
      </c>
      <c r="C91" s="3">
        <v>16439</v>
      </c>
      <c r="D91" s="4">
        <v>42170.92</v>
      </c>
      <c r="E91" s="5">
        <f>D91/C91</f>
        <v>2.5652971591945981</v>
      </c>
    </row>
    <row r="92" spans="1:5" ht="15" customHeight="1" x14ac:dyDescent="0.3">
      <c r="A92" s="1" t="s">
        <v>113</v>
      </c>
      <c r="B92" s="2" t="s">
        <v>98</v>
      </c>
      <c r="C92" s="3">
        <v>19329</v>
      </c>
      <c r="D92" s="4">
        <v>15941.74</v>
      </c>
      <c r="E92" s="5">
        <f>D92/C92</f>
        <v>0.82475761808681258</v>
      </c>
    </row>
    <row r="93" spans="1:5" ht="15" customHeight="1" x14ac:dyDescent="0.3">
      <c r="A93" s="1" t="s">
        <v>80</v>
      </c>
      <c r="B93" s="2" t="s">
        <v>71</v>
      </c>
      <c r="C93" s="3">
        <v>6763</v>
      </c>
      <c r="D93" s="4">
        <v>34068.32</v>
      </c>
      <c r="E93" s="5">
        <f>D93/C93</f>
        <v>5.0374567499630345</v>
      </c>
    </row>
    <row r="94" spans="1:5" ht="15" customHeight="1" x14ac:dyDescent="0.3">
      <c r="A94" s="1" t="s">
        <v>159</v>
      </c>
      <c r="B94" s="2" t="s">
        <v>17</v>
      </c>
      <c r="C94" s="3">
        <v>11773</v>
      </c>
      <c r="D94" s="4">
        <v>29599.47</v>
      </c>
      <c r="E94" s="5">
        <f>D94/C94</f>
        <v>2.514182451371783</v>
      </c>
    </row>
    <row r="95" spans="1:5" ht="15" customHeight="1" x14ac:dyDescent="0.3">
      <c r="A95" s="1" t="s">
        <v>81</v>
      </c>
      <c r="B95" s="2" t="s">
        <v>71</v>
      </c>
      <c r="C95" s="3">
        <v>9997</v>
      </c>
      <c r="D95" s="4">
        <v>91300.45</v>
      </c>
      <c r="E95" s="5">
        <f>D95/C95</f>
        <v>9.132784835450634</v>
      </c>
    </row>
    <row r="96" spans="1:5" ht="15" customHeight="1" x14ac:dyDescent="0.3">
      <c r="A96" s="1" t="s">
        <v>11</v>
      </c>
      <c r="B96" s="2" t="s">
        <v>4</v>
      </c>
      <c r="C96" s="3">
        <v>6778</v>
      </c>
      <c r="D96" s="4">
        <v>22982.02</v>
      </c>
      <c r="E96" s="5">
        <f>D96/C96</f>
        <v>3.3906786662732369</v>
      </c>
    </row>
    <row r="97" spans="1:5" ht="15" customHeight="1" x14ac:dyDescent="0.3">
      <c r="A97" s="1" t="s">
        <v>12</v>
      </c>
      <c r="B97" s="2" t="s">
        <v>4</v>
      </c>
      <c r="C97" s="3">
        <v>9191</v>
      </c>
      <c r="D97" s="4">
        <v>1295.52</v>
      </c>
      <c r="E97" s="5">
        <f>D97/C97</f>
        <v>0.14095528234142096</v>
      </c>
    </row>
    <row r="98" spans="1:5" ht="15" customHeight="1" x14ac:dyDescent="0.3">
      <c r="A98" s="1" t="s">
        <v>95</v>
      </c>
      <c r="B98" s="2" t="s">
        <v>90</v>
      </c>
      <c r="C98" s="3">
        <v>5276</v>
      </c>
      <c r="D98" s="4">
        <v>8350</v>
      </c>
      <c r="E98" s="5">
        <f>D98/C98</f>
        <v>1.5826383623957543</v>
      </c>
    </row>
    <row r="99" spans="1:5" ht="15" customHeight="1" x14ac:dyDescent="0.3">
      <c r="A99" s="1" t="s">
        <v>54</v>
      </c>
      <c r="B99" s="2" t="s">
        <v>38</v>
      </c>
      <c r="C99" s="3">
        <v>8007</v>
      </c>
      <c r="D99" s="4">
        <v>52156.09</v>
      </c>
      <c r="E99" s="5">
        <f>D99/C99</f>
        <v>6.5138116647933053</v>
      </c>
    </row>
    <row r="100" spans="1:5" ht="15" customHeight="1" x14ac:dyDescent="0.3">
      <c r="A100" s="1" t="s">
        <v>55</v>
      </c>
      <c r="B100" s="2" t="s">
        <v>38</v>
      </c>
      <c r="C100" s="3">
        <v>5313</v>
      </c>
      <c r="D100" s="4">
        <v>33306.67</v>
      </c>
      <c r="E100" s="5">
        <f>D100/C100</f>
        <v>6.2689008093355918</v>
      </c>
    </row>
    <row r="101" spans="1:5" ht="15" customHeight="1" x14ac:dyDescent="0.3">
      <c r="A101" s="1" t="s">
        <v>114</v>
      </c>
      <c r="B101" s="2" t="s">
        <v>98</v>
      </c>
      <c r="C101" s="3">
        <v>7053</v>
      </c>
      <c r="D101" s="4">
        <v>14356.97</v>
      </c>
      <c r="E101" s="5">
        <f>D101/C101</f>
        <v>2.0355834396710617</v>
      </c>
    </row>
    <row r="102" spans="1:5" ht="15" customHeight="1" x14ac:dyDescent="0.3">
      <c r="A102" s="1" t="s">
        <v>32</v>
      </c>
      <c r="B102" s="2" t="s">
        <v>24</v>
      </c>
      <c r="C102" s="3">
        <v>9293</v>
      </c>
      <c r="D102" s="4">
        <v>88193.68</v>
      </c>
      <c r="E102" s="5">
        <f>D102/C102</f>
        <v>9.4903346604971475</v>
      </c>
    </row>
    <row r="103" spans="1:5" ht="15" customHeight="1" x14ac:dyDescent="0.3">
      <c r="A103" s="1" t="s">
        <v>33</v>
      </c>
      <c r="B103" s="2" t="s">
        <v>24</v>
      </c>
      <c r="C103" s="3">
        <v>5341</v>
      </c>
      <c r="D103" s="4">
        <v>16460.37</v>
      </c>
      <c r="E103" s="5">
        <f>D103/C103</f>
        <v>3.0818891593334579</v>
      </c>
    </row>
    <row r="104" spans="1:5" ht="15" customHeight="1" x14ac:dyDescent="0.3">
      <c r="A104" s="1" t="s">
        <v>56</v>
      </c>
      <c r="B104" s="2" t="s">
        <v>38</v>
      </c>
      <c r="C104" s="3">
        <v>14348</v>
      </c>
      <c r="D104" s="4">
        <v>70205.73</v>
      </c>
      <c r="E104" s="5">
        <f>D104/C104</f>
        <v>4.8930673264566487</v>
      </c>
    </row>
    <row r="105" spans="1:5" ht="15" customHeight="1" x14ac:dyDescent="0.3">
      <c r="A105" s="1" t="s">
        <v>115</v>
      </c>
      <c r="B105" s="2" t="s">
        <v>98</v>
      </c>
      <c r="C105" s="3">
        <v>9466</v>
      </c>
      <c r="D105" s="4">
        <v>2832.32</v>
      </c>
      <c r="E105" s="5">
        <f>D105/C105</f>
        <v>0.29920980350728926</v>
      </c>
    </row>
    <row r="106" spans="1:5" ht="15" customHeight="1" x14ac:dyDescent="0.3">
      <c r="A106" s="1" t="s">
        <v>13</v>
      </c>
      <c r="B106" s="2" t="s">
        <v>4</v>
      </c>
      <c r="C106" s="3">
        <v>6256</v>
      </c>
      <c r="D106" s="4">
        <v>3139</v>
      </c>
      <c r="E106" s="5">
        <f>D106/C106</f>
        <v>0.5017583120204604</v>
      </c>
    </row>
    <row r="107" spans="1:5" ht="15" customHeight="1" x14ac:dyDescent="0.3">
      <c r="A107" s="1" t="s">
        <v>116</v>
      </c>
      <c r="B107" s="2" t="s">
        <v>98</v>
      </c>
      <c r="C107" s="3">
        <v>17621</v>
      </c>
      <c r="D107" s="4">
        <v>587744.79</v>
      </c>
      <c r="E107" s="5">
        <f>D107/C107</f>
        <v>33.35479200953408</v>
      </c>
    </row>
    <row r="108" spans="1:5" ht="15" customHeight="1" x14ac:dyDescent="0.3">
      <c r="A108" s="1" t="s">
        <v>57</v>
      </c>
      <c r="B108" s="2" t="s">
        <v>38</v>
      </c>
      <c r="C108" s="3">
        <v>6982</v>
      </c>
      <c r="D108" s="4">
        <v>0</v>
      </c>
      <c r="E108" s="5">
        <f>D108/C108</f>
        <v>0</v>
      </c>
    </row>
    <row r="109" spans="1:5" ht="15" customHeight="1" x14ac:dyDescent="0.3">
      <c r="A109" s="1" t="s">
        <v>58</v>
      </c>
      <c r="B109" s="2" t="s">
        <v>38</v>
      </c>
      <c r="C109" s="3">
        <v>8694</v>
      </c>
      <c r="D109" s="4">
        <v>229866.04</v>
      </c>
      <c r="E109" s="5">
        <f>D109/C109</f>
        <v>26.439618127444216</v>
      </c>
    </row>
    <row r="110" spans="1:5" ht="15" customHeight="1" x14ac:dyDescent="0.3">
      <c r="A110" s="1" t="s">
        <v>68</v>
      </c>
      <c r="B110" s="2" t="s">
        <v>63</v>
      </c>
      <c r="C110" s="3">
        <v>10801</v>
      </c>
      <c r="D110" s="4">
        <v>267667.52</v>
      </c>
      <c r="E110" s="5">
        <f>D110/C110</f>
        <v>24.781735024534768</v>
      </c>
    </row>
    <row r="111" spans="1:5" ht="15" customHeight="1" x14ac:dyDescent="0.3">
      <c r="A111" s="1" t="s">
        <v>160</v>
      </c>
      <c r="B111" s="2" t="s">
        <v>63</v>
      </c>
      <c r="C111" s="3">
        <v>11742</v>
      </c>
      <c r="D111" s="4">
        <v>74970.600000000006</v>
      </c>
      <c r="E111" s="5">
        <f>D111/C111</f>
        <v>6.3848237097598366</v>
      </c>
    </row>
    <row r="112" spans="1:5" ht="15" customHeight="1" x14ac:dyDescent="0.3">
      <c r="A112" s="1" t="s">
        <v>117</v>
      </c>
      <c r="B112" s="2" t="s">
        <v>98</v>
      </c>
      <c r="C112" s="3">
        <v>6857</v>
      </c>
      <c r="D112" s="4">
        <v>12.2</v>
      </c>
      <c r="E112" s="5">
        <f>D112/C112</f>
        <v>1.7792037334111127E-3</v>
      </c>
    </row>
    <row r="113" spans="1:5" ht="15" customHeight="1" x14ac:dyDescent="0.3">
      <c r="A113" s="1" t="s">
        <v>20</v>
      </c>
      <c r="B113" s="2" t="s">
        <v>17</v>
      </c>
      <c r="C113" s="3">
        <v>5453</v>
      </c>
      <c r="D113" s="4">
        <v>93432.86</v>
      </c>
      <c r="E113" s="5">
        <f>D113/C113</f>
        <v>17.134212360168714</v>
      </c>
    </row>
    <row r="114" spans="1:5" ht="15" customHeight="1" x14ac:dyDescent="0.3">
      <c r="A114" s="1" t="s">
        <v>82</v>
      </c>
      <c r="B114" s="2" t="s">
        <v>71</v>
      </c>
      <c r="C114" s="3">
        <v>5240</v>
      </c>
      <c r="D114" s="4">
        <v>85680</v>
      </c>
      <c r="E114" s="5">
        <f>D114/C114</f>
        <v>16.351145038167939</v>
      </c>
    </row>
    <row r="115" spans="1:5" ht="15" customHeight="1" x14ac:dyDescent="0.3">
      <c r="A115" s="1" t="s">
        <v>59</v>
      </c>
      <c r="B115" s="2" t="s">
        <v>38</v>
      </c>
      <c r="C115" s="3">
        <v>11492</v>
      </c>
      <c r="D115" s="4">
        <v>37975.35</v>
      </c>
      <c r="E115" s="5">
        <f>D115/C115</f>
        <v>3.3045031326139922</v>
      </c>
    </row>
    <row r="116" spans="1:5" ht="15" customHeight="1" x14ac:dyDescent="0.3">
      <c r="A116" s="1" t="s">
        <v>144</v>
      </c>
      <c r="B116" s="2" t="s">
        <v>24</v>
      </c>
      <c r="C116" s="3">
        <v>10561</v>
      </c>
      <c r="D116" s="4">
        <v>80190.27</v>
      </c>
      <c r="E116" s="5">
        <f>D116/C116</f>
        <v>7.5930565287378089</v>
      </c>
    </row>
    <row r="117" spans="1:5" ht="15" customHeight="1" x14ac:dyDescent="0.3">
      <c r="A117" s="1" t="s">
        <v>118</v>
      </c>
      <c r="B117" s="2" t="s">
        <v>98</v>
      </c>
      <c r="C117" s="3">
        <v>13952</v>
      </c>
      <c r="D117" s="4">
        <v>111150.38</v>
      </c>
      <c r="E117" s="5">
        <f>D117/C117</f>
        <v>7.9666270068807341</v>
      </c>
    </row>
    <row r="118" spans="1:5" ht="15" customHeight="1" x14ac:dyDescent="0.3">
      <c r="A118" s="1" t="s">
        <v>60</v>
      </c>
      <c r="B118" s="2" t="s">
        <v>38</v>
      </c>
      <c r="C118" s="3">
        <v>9894</v>
      </c>
      <c r="D118" s="4">
        <v>29527.4</v>
      </c>
      <c r="E118" s="5">
        <f>D118/C118</f>
        <v>2.9843743683040227</v>
      </c>
    </row>
    <row r="119" spans="1:5" ht="15" customHeight="1" x14ac:dyDescent="0.3">
      <c r="A119" s="1" t="s">
        <v>145</v>
      </c>
      <c r="B119" s="2" t="s">
        <v>90</v>
      </c>
      <c r="C119" s="3">
        <v>9444</v>
      </c>
      <c r="D119" s="4">
        <v>115101.42</v>
      </c>
      <c r="E119" s="5">
        <f>D119/C119</f>
        <v>12.187782719186785</v>
      </c>
    </row>
    <row r="120" spans="1:5" ht="15" customHeight="1" x14ac:dyDescent="0.3">
      <c r="A120" s="1" t="s">
        <v>146</v>
      </c>
      <c r="B120" s="2" t="s">
        <v>24</v>
      </c>
      <c r="C120" s="3">
        <v>7318</v>
      </c>
      <c r="D120" s="4">
        <v>49070.74</v>
      </c>
      <c r="E120" s="5">
        <f>D120/C120</f>
        <v>6.7054851052200055</v>
      </c>
    </row>
    <row r="121" spans="1:5" ht="15" customHeight="1" x14ac:dyDescent="0.3">
      <c r="A121" s="1" t="s">
        <v>129</v>
      </c>
      <c r="B121" s="2" t="s">
        <v>17</v>
      </c>
      <c r="C121" s="3">
        <v>5590</v>
      </c>
      <c r="D121" s="4">
        <v>0.9</v>
      </c>
      <c r="E121" s="5">
        <f>D121/C121</f>
        <v>1.6100178890876565E-4</v>
      </c>
    </row>
    <row r="122" spans="1:5" ht="15" customHeight="1" x14ac:dyDescent="0.3">
      <c r="A122" s="1" t="s">
        <v>119</v>
      </c>
      <c r="B122" s="2" t="s">
        <v>98</v>
      </c>
      <c r="C122" s="3">
        <v>10932</v>
      </c>
      <c r="D122" s="4">
        <v>6105.72</v>
      </c>
      <c r="E122" s="5">
        <f>D122/C122</f>
        <v>0.55851811196487378</v>
      </c>
    </row>
    <row r="123" spans="1:5" ht="15" customHeight="1" x14ac:dyDescent="0.3">
      <c r="A123" s="1" t="s">
        <v>120</v>
      </c>
      <c r="B123" s="2" t="s">
        <v>98</v>
      </c>
      <c r="C123" s="3">
        <v>11920</v>
      </c>
      <c r="D123" s="4">
        <v>100089.22</v>
      </c>
      <c r="E123" s="5">
        <f>D123/C123</f>
        <v>8.3967466442953018</v>
      </c>
    </row>
    <row r="124" spans="1:5" ht="15" customHeight="1" x14ac:dyDescent="0.3">
      <c r="A124" s="1" t="s">
        <v>131</v>
      </c>
      <c r="B124" s="2" t="s">
        <v>17</v>
      </c>
      <c r="C124" s="3">
        <v>6942</v>
      </c>
      <c r="D124" s="4">
        <v>19261.080000000002</v>
      </c>
      <c r="E124" s="5">
        <f>D124/C124</f>
        <v>2.7745721694036303</v>
      </c>
    </row>
    <row r="125" spans="1:5" ht="15" customHeight="1" x14ac:dyDescent="0.3">
      <c r="A125" s="1" t="s">
        <v>61</v>
      </c>
      <c r="B125" s="2" t="s">
        <v>38</v>
      </c>
      <c r="C125" s="3">
        <v>5466</v>
      </c>
      <c r="D125" s="4">
        <v>136146.54</v>
      </c>
      <c r="E125" s="5">
        <f>D125/C125</f>
        <v>24.907892425905601</v>
      </c>
    </row>
    <row r="126" spans="1:5" ht="15" customHeight="1" x14ac:dyDescent="0.3">
      <c r="A126" s="1" t="s">
        <v>69</v>
      </c>
      <c r="B126" s="2" t="s">
        <v>63</v>
      </c>
      <c r="C126" s="3">
        <v>15355</v>
      </c>
      <c r="D126" s="4">
        <v>432493.38</v>
      </c>
      <c r="E126" s="5">
        <f>D126/C126</f>
        <v>28.166289807880169</v>
      </c>
    </row>
    <row r="127" spans="1:5" ht="15" customHeight="1" x14ac:dyDescent="0.3">
      <c r="A127" s="1" t="s">
        <v>83</v>
      </c>
      <c r="B127" s="2" t="s">
        <v>71</v>
      </c>
      <c r="C127" s="3">
        <v>5196</v>
      </c>
      <c r="D127" s="4">
        <v>148343.84</v>
      </c>
      <c r="E127" s="5">
        <f>D127/C127</f>
        <v>28.549622786759045</v>
      </c>
    </row>
    <row r="128" spans="1:5" ht="15" customHeight="1" x14ac:dyDescent="0.3">
      <c r="A128" s="1" t="s">
        <v>34</v>
      </c>
      <c r="B128" s="2" t="s">
        <v>24</v>
      </c>
      <c r="C128" s="3">
        <v>7529</v>
      </c>
      <c r="D128" s="4">
        <v>12126.87</v>
      </c>
      <c r="E128" s="5">
        <f>D128/C128</f>
        <v>1.6106880063753488</v>
      </c>
    </row>
    <row r="129" spans="1:5" ht="15" customHeight="1" x14ac:dyDescent="0.3">
      <c r="A129" s="1" t="s">
        <v>133</v>
      </c>
      <c r="B129" s="2" t="s">
        <v>63</v>
      </c>
      <c r="C129" s="3">
        <v>7939</v>
      </c>
      <c r="D129" s="4">
        <v>159669</v>
      </c>
      <c r="E129" s="5">
        <f>D129/C129</f>
        <v>20.111978838644667</v>
      </c>
    </row>
    <row r="130" spans="1:5" ht="15" customHeight="1" x14ac:dyDescent="0.3">
      <c r="A130" s="1" t="s">
        <v>35</v>
      </c>
      <c r="B130" s="2" t="s">
        <v>24</v>
      </c>
      <c r="C130" s="3">
        <v>9898</v>
      </c>
      <c r="D130" s="4">
        <v>26580.66</v>
      </c>
      <c r="E130" s="5">
        <f>D130/C130</f>
        <v>2.6854576682158013</v>
      </c>
    </row>
    <row r="131" spans="1:5" ht="15" customHeight="1" x14ac:dyDescent="0.3">
      <c r="A131" s="1" t="s">
        <v>128</v>
      </c>
      <c r="B131" s="2" t="s">
        <v>38</v>
      </c>
      <c r="C131" s="3">
        <v>12513</v>
      </c>
      <c r="D131" s="4">
        <v>245166.31</v>
      </c>
      <c r="E131" s="5">
        <f>D131/C131</f>
        <v>19.592928154719093</v>
      </c>
    </row>
    <row r="132" spans="1:5" ht="15" customHeight="1" x14ac:dyDescent="0.3">
      <c r="A132" s="1" t="s">
        <v>121</v>
      </c>
      <c r="B132" s="2" t="s">
        <v>98</v>
      </c>
      <c r="C132" s="3">
        <v>5564</v>
      </c>
      <c r="D132" s="4">
        <v>26640.18</v>
      </c>
      <c r="E132" s="5">
        <f>D132/C132</f>
        <v>4.7879547088425598</v>
      </c>
    </row>
    <row r="133" spans="1:5" ht="15" customHeight="1" x14ac:dyDescent="0.3">
      <c r="A133" s="1" t="s">
        <v>164</v>
      </c>
      <c r="B133" s="2" t="s">
        <v>63</v>
      </c>
      <c r="C133" s="3">
        <v>9411</v>
      </c>
      <c r="D133" s="4">
        <v>58684.66</v>
      </c>
      <c r="E133" s="5">
        <f>D133/C133</f>
        <v>6.2357517798321114</v>
      </c>
    </row>
    <row r="134" spans="1:5" ht="15" customHeight="1" x14ac:dyDescent="0.3">
      <c r="A134" s="1" t="s">
        <v>122</v>
      </c>
      <c r="B134" s="2" t="s">
        <v>98</v>
      </c>
      <c r="C134" s="3">
        <v>13943</v>
      </c>
      <c r="D134" s="4">
        <v>24645.11</v>
      </c>
      <c r="E134" s="5">
        <f>D134/C134</f>
        <v>1.7675615003944631</v>
      </c>
    </row>
    <row r="135" spans="1:5" ht="15" customHeight="1" x14ac:dyDescent="0.3">
      <c r="A135" s="1" t="s">
        <v>62</v>
      </c>
      <c r="B135" s="2" t="s">
        <v>38</v>
      </c>
      <c r="C135" s="3">
        <v>15222</v>
      </c>
      <c r="D135" s="4">
        <v>12424.76</v>
      </c>
      <c r="E135" s="5">
        <f>D135/C135</f>
        <v>0.81623702535803444</v>
      </c>
    </row>
    <row r="136" spans="1:5" ht="15" customHeight="1" x14ac:dyDescent="0.3">
      <c r="A136" s="1" t="s">
        <v>21</v>
      </c>
      <c r="B136" s="2" t="s">
        <v>17</v>
      </c>
      <c r="C136" s="3">
        <v>18183</v>
      </c>
      <c r="D136" s="4">
        <v>621569.36</v>
      </c>
      <c r="E136" s="5">
        <f>D136/C136</f>
        <v>34.184092833965792</v>
      </c>
    </row>
    <row r="137" spans="1:5" ht="15" customHeight="1" x14ac:dyDescent="0.3">
      <c r="A137" s="1" t="s">
        <v>123</v>
      </c>
      <c r="B137" s="2" t="s">
        <v>98</v>
      </c>
      <c r="C137" s="3">
        <v>9486</v>
      </c>
      <c r="D137" s="4">
        <v>34347.74</v>
      </c>
      <c r="E137" s="5">
        <f>D137/C137</f>
        <v>3.6208876238667509</v>
      </c>
    </row>
    <row r="138" spans="1:5" ht="15" customHeight="1" x14ac:dyDescent="0.3">
      <c r="A138" s="1" t="s">
        <v>84</v>
      </c>
      <c r="B138" s="2" t="s">
        <v>71</v>
      </c>
      <c r="C138" s="3">
        <v>14142</v>
      </c>
      <c r="D138" s="4">
        <v>32045.64</v>
      </c>
      <c r="E138" s="5">
        <f>D138/C138</f>
        <v>2.2659906661009757</v>
      </c>
    </row>
    <row r="139" spans="1:5" ht="15" customHeight="1" x14ac:dyDescent="0.3">
      <c r="A139" s="1" t="s">
        <v>85</v>
      </c>
      <c r="B139" s="2" t="s">
        <v>71</v>
      </c>
      <c r="C139" s="3">
        <v>13632</v>
      </c>
      <c r="D139" s="4">
        <v>32899.54</v>
      </c>
      <c r="E139" s="5">
        <f>D139/C139</f>
        <v>2.4134052230046947</v>
      </c>
    </row>
    <row r="140" spans="1:5" ht="15" customHeight="1" x14ac:dyDescent="0.3">
      <c r="A140" s="1" t="s">
        <v>86</v>
      </c>
      <c r="B140" s="2" t="s">
        <v>71</v>
      </c>
      <c r="C140" s="3">
        <v>7222</v>
      </c>
      <c r="D140" s="4">
        <v>37722.74</v>
      </c>
      <c r="E140" s="5">
        <f>D140/C140</f>
        <v>5.223309332594849</v>
      </c>
    </row>
    <row r="141" spans="1:5" ht="15" customHeight="1" x14ac:dyDescent="0.3">
      <c r="A141" s="1" t="s">
        <v>96</v>
      </c>
      <c r="B141" s="2" t="s">
        <v>90</v>
      </c>
      <c r="C141" s="3">
        <v>17943</v>
      </c>
      <c r="D141" s="4">
        <v>383745.8</v>
      </c>
      <c r="E141" s="5">
        <f>D141/C141</f>
        <v>21.38693640974196</v>
      </c>
    </row>
    <row r="142" spans="1:5" ht="15" customHeight="1" x14ac:dyDescent="0.3">
      <c r="A142" s="1" t="s">
        <v>22</v>
      </c>
      <c r="B142" s="2" t="s">
        <v>17</v>
      </c>
      <c r="C142" s="3">
        <v>7016</v>
      </c>
      <c r="D142" s="4">
        <v>7721.65</v>
      </c>
      <c r="E142" s="5">
        <f>D142/C142</f>
        <v>1.1005772519954389</v>
      </c>
    </row>
    <row r="143" spans="1:5" ht="15" customHeight="1" x14ac:dyDescent="0.3">
      <c r="A143" s="1" t="s">
        <v>147</v>
      </c>
      <c r="B143" s="2" t="s">
        <v>63</v>
      </c>
      <c r="C143" s="3">
        <v>7862</v>
      </c>
      <c r="D143" s="4">
        <v>83367.199999999997</v>
      </c>
      <c r="E143" s="5">
        <f>D143/C143</f>
        <v>10.603815822945815</v>
      </c>
    </row>
    <row r="144" spans="1:5" ht="15" customHeight="1" x14ac:dyDescent="0.3">
      <c r="A144" s="1" t="s">
        <v>148</v>
      </c>
      <c r="B144" s="2" t="s">
        <v>17</v>
      </c>
      <c r="C144" s="3">
        <v>16605</v>
      </c>
      <c r="D144" s="4">
        <v>3898.99</v>
      </c>
      <c r="E144" s="5">
        <f>D144/C144</f>
        <v>0.23480819030412525</v>
      </c>
    </row>
    <row r="145" spans="1:5" ht="15" customHeight="1" x14ac:dyDescent="0.3">
      <c r="A145" s="1" t="s">
        <v>124</v>
      </c>
      <c r="B145" s="2" t="s">
        <v>98</v>
      </c>
      <c r="C145" s="3">
        <v>9000</v>
      </c>
      <c r="D145" s="4">
        <v>52126.31</v>
      </c>
      <c r="E145" s="5">
        <f>D145/C145</f>
        <v>5.7918122222222221</v>
      </c>
    </row>
    <row r="146" spans="1:5" ht="15" customHeight="1" x14ac:dyDescent="0.3">
      <c r="A146" s="1" t="s">
        <v>125</v>
      </c>
      <c r="B146" s="2" t="s">
        <v>98</v>
      </c>
      <c r="C146" s="3">
        <v>7776</v>
      </c>
      <c r="D146" s="4">
        <v>3059.9</v>
      </c>
      <c r="E146" s="5">
        <f>D146/C146</f>
        <v>0.39350565843621399</v>
      </c>
    </row>
    <row r="147" spans="1:5" ht="15" customHeight="1" x14ac:dyDescent="0.3">
      <c r="A147" s="1" t="s">
        <v>70</v>
      </c>
      <c r="B147" s="2" t="s">
        <v>63</v>
      </c>
      <c r="C147" s="3">
        <v>12750</v>
      </c>
      <c r="D147" s="4">
        <v>99029.78</v>
      </c>
      <c r="E147" s="5">
        <f>D147/C147</f>
        <v>7.7670415686274508</v>
      </c>
    </row>
    <row r="148" spans="1:5" ht="15" customHeight="1" x14ac:dyDescent="0.3">
      <c r="A148" s="1" t="s">
        <v>14</v>
      </c>
      <c r="B148" s="2" t="s">
        <v>4</v>
      </c>
      <c r="C148" s="3">
        <v>6546</v>
      </c>
      <c r="D148" s="4">
        <v>79236.160000000003</v>
      </c>
      <c r="E148" s="5">
        <f>D148/C148</f>
        <v>12.104515734799879</v>
      </c>
    </row>
    <row r="149" spans="1:5" ht="15" customHeight="1" x14ac:dyDescent="0.3">
      <c r="A149" s="1" t="s">
        <v>15</v>
      </c>
      <c r="B149" s="2" t="s">
        <v>4</v>
      </c>
      <c r="C149" s="3">
        <v>16996</v>
      </c>
      <c r="D149" s="4">
        <v>127079.96</v>
      </c>
      <c r="E149" s="5">
        <f>D149/C149</f>
        <v>7.477051070840198</v>
      </c>
    </row>
    <row r="150" spans="1:5" ht="15" customHeight="1" x14ac:dyDescent="0.3">
      <c r="A150" s="1" t="s">
        <v>16</v>
      </c>
      <c r="B150" s="2" t="s">
        <v>4</v>
      </c>
      <c r="C150" s="3">
        <v>5978</v>
      </c>
      <c r="D150" s="4">
        <v>73124.83</v>
      </c>
      <c r="E150" s="5">
        <f>D150/C150</f>
        <v>12.232323519571763</v>
      </c>
    </row>
    <row r="151" spans="1:5" ht="15" customHeight="1" x14ac:dyDescent="0.3">
      <c r="A151" s="1" t="s">
        <v>36</v>
      </c>
      <c r="B151" s="2" t="s">
        <v>24</v>
      </c>
      <c r="C151" s="3">
        <v>7067</v>
      </c>
      <c r="D151" s="4">
        <v>54527.55</v>
      </c>
      <c r="E151" s="5">
        <f>D151/C151</f>
        <v>7.71579878307627</v>
      </c>
    </row>
    <row r="152" spans="1:5" ht="15" customHeight="1" x14ac:dyDescent="0.3">
      <c r="A152" s="1" t="s">
        <v>87</v>
      </c>
      <c r="B152" s="2" t="s">
        <v>71</v>
      </c>
      <c r="C152" s="3">
        <v>10673</v>
      </c>
      <c r="D152" s="4">
        <v>34961.589999999997</v>
      </c>
      <c r="E152" s="5">
        <f>D152/C152</f>
        <v>3.2757041131827975</v>
      </c>
    </row>
    <row r="153" spans="1:5" ht="15" customHeight="1" x14ac:dyDescent="0.3">
      <c r="A153" s="1" t="s">
        <v>23</v>
      </c>
      <c r="B153" s="2" t="s">
        <v>17</v>
      </c>
      <c r="C153" s="3">
        <v>12134</v>
      </c>
      <c r="D153" s="4">
        <v>89808.43</v>
      </c>
      <c r="E153" s="5">
        <f>D153/C153</f>
        <v>7.4013870117026528</v>
      </c>
    </row>
    <row r="154" spans="1:5" ht="15" customHeight="1" x14ac:dyDescent="0.3">
      <c r="A154" s="1" t="s">
        <v>37</v>
      </c>
      <c r="B154" s="2" t="s">
        <v>24</v>
      </c>
      <c r="C154" s="3">
        <v>8671</v>
      </c>
      <c r="D154" s="4">
        <v>40727.199999999997</v>
      </c>
      <c r="E154" s="5">
        <f>D154/C154</f>
        <v>4.6969438357744204</v>
      </c>
    </row>
    <row r="155" spans="1:5" ht="15" customHeight="1" x14ac:dyDescent="0.3">
      <c r="A155" s="1" t="s">
        <v>149</v>
      </c>
      <c r="B155" s="2" t="s">
        <v>98</v>
      </c>
      <c r="C155" s="3">
        <v>6591</v>
      </c>
      <c r="D155" s="4">
        <v>10554.81</v>
      </c>
      <c r="E155" s="5">
        <f>D155/C155</f>
        <v>1.6013973600364133</v>
      </c>
    </row>
    <row r="156" spans="1:5" ht="15" customHeight="1" x14ac:dyDescent="0.3">
      <c r="A156" s="1" t="s">
        <v>88</v>
      </c>
      <c r="B156" s="2" t="s">
        <v>71</v>
      </c>
      <c r="C156" s="3">
        <v>8078</v>
      </c>
      <c r="D156" s="4">
        <v>5596.22</v>
      </c>
      <c r="E156" s="5">
        <f>D156/C156</f>
        <v>0.69277296360485274</v>
      </c>
    </row>
    <row r="157" spans="1:5" ht="15" customHeight="1" x14ac:dyDescent="0.3">
      <c r="A157" s="1" t="s">
        <v>97</v>
      </c>
      <c r="B157" s="2" t="s">
        <v>90</v>
      </c>
      <c r="C157" s="3">
        <v>5308</v>
      </c>
      <c r="D157" s="4">
        <v>105639.73</v>
      </c>
      <c r="E157" s="5">
        <f>D157/C157</f>
        <v>19.901983798040693</v>
      </c>
    </row>
    <row r="158" spans="1:5" ht="15" customHeight="1" x14ac:dyDescent="0.3">
      <c r="A158" s="1" t="s">
        <v>150</v>
      </c>
      <c r="B158" s="2" t="s">
        <v>71</v>
      </c>
      <c r="C158" s="3">
        <v>6020</v>
      </c>
      <c r="D158" s="4">
        <v>28649.72</v>
      </c>
      <c r="E158" s="5">
        <f>D158/C158</f>
        <v>4.7590897009966779</v>
      </c>
    </row>
    <row r="159" spans="1:5" ht="15.6" customHeight="1" x14ac:dyDescent="0.3">
      <c r="A159" s="1" t="s">
        <v>154</v>
      </c>
      <c r="B159" s="2" t="s">
        <v>98</v>
      </c>
      <c r="C159" s="3">
        <v>19324</v>
      </c>
      <c r="D159" s="4">
        <v>7131.39</v>
      </c>
      <c r="E159" s="5">
        <f>D159/C159</f>
        <v>0.369043158766301</v>
      </c>
    </row>
    <row r="160" spans="1:5" x14ac:dyDescent="0.3">
      <c r="A160" s="1" t="s">
        <v>151</v>
      </c>
      <c r="B160" s="2" t="s">
        <v>38</v>
      </c>
      <c r="C160" s="3">
        <v>19330</v>
      </c>
      <c r="D160" s="4">
        <v>16000.98</v>
      </c>
      <c r="E160" s="5">
        <f>D160/C160</f>
        <v>0.82777961717537507</v>
      </c>
    </row>
  </sheetData>
  <sortState ref="A9:E160">
    <sortCondition ref="A9:A16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tabSelected="1" zoomScaleNormal="100" workbookViewId="0">
      <selection activeCell="B19" sqref="B19"/>
    </sheetView>
  </sheetViews>
  <sheetFormatPr baseColWidth="10" defaultRowHeight="18" x14ac:dyDescent="0.3"/>
  <cols>
    <col min="1" max="1" width="42.33203125" style="23" customWidth="1"/>
    <col min="2" max="2" width="11.44140625" style="22" customWidth="1"/>
    <col min="3" max="3" width="13.6640625" style="22" bestFit="1" customWidth="1"/>
    <col min="4" max="4" width="16.44140625" style="22" customWidth="1"/>
    <col min="5" max="5" width="15.44140625" style="22" customWidth="1"/>
    <col min="6" max="7" width="12.6640625" style="22" bestFit="1" customWidth="1"/>
    <col min="8" max="8" width="11.6640625" style="22" bestFit="1" customWidth="1"/>
    <col min="9" max="10" width="12.6640625" style="22" bestFit="1" customWidth="1"/>
    <col min="11" max="11" width="17.33203125" style="22" customWidth="1"/>
    <col min="12" max="16384" width="11.5546875" style="22"/>
  </cols>
  <sheetData>
    <row r="2" spans="1:5" s="14" customFormat="1" ht="24" customHeight="1" x14ac:dyDescent="0.3">
      <c r="A2" s="6"/>
      <c r="B2" s="7"/>
      <c r="C2" s="8"/>
      <c r="D2" s="7"/>
      <c r="E2" s="7"/>
    </row>
    <row r="3" spans="1:5" s="14" customFormat="1" ht="21.6" x14ac:dyDescent="0.3">
      <c r="A3" s="9" t="s">
        <v>169</v>
      </c>
      <c r="B3" s="9"/>
      <c r="C3" s="9"/>
      <c r="D3" s="9"/>
      <c r="E3" s="9"/>
    </row>
    <row r="4" spans="1:5" s="14" customFormat="1" ht="21.6" x14ac:dyDescent="0.3">
      <c r="A4" s="15" t="s">
        <v>152</v>
      </c>
      <c r="B4" s="15"/>
      <c r="C4" s="15"/>
      <c r="D4" s="15"/>
      <c r="E4" s="15"/>
    </row>
    <row r="5" spans="1:5" s="14" customFormat="1" ht="16.8" x14ac:dyDescent="0.3">
      <c r="A5" s="24" t="s">
        <v>170</v>
      </c>
      <c r="B5" s="16"/>
      <c r="C5" s="17"/>
      <c r="D5" s="18"/>
      <c r="E5" s="18"/>
    </row>
    <row r="6" spans="1:5" s="14" customFormat="1" ht="16.8" x14ac:dyDescent="0.3">
      <c r="A6" s="16"/>
      <c r="B6" s="16"/>
      <c r="C6" s="17"/>
      <c r="D6" s="18"/>
      <c r="E6" s="18"/>
    </row>
    <row r="7" spans="1:5" s="14" customFormat="1" ht="16.8" x14ac:dyDescent="0.3">
      <c r="A7" s="19"/>
      <c r="B7" s="20"/>
      <c r="C7" s="21"/>
      <c r="D7" s="10" t="s">
        <v>0</v>
      </c>
      <c r="E7" s="11" t="s">
        <v>1</v>
      </c>
    </row>
    <row r="8" spans="1:5" s="14" customFormat="1" ht="50.4" x14ac:dyDescent="0.3">
      <c r="A8" s="12" t="s">
        <v>2</v>
      </c>
      <c r="B8" s="12" t="s">
        <v>126</v>
      </c>
      <c r="C8" s="12" t="s">
        <v>3</v>
      </c>
      <c r="D8" s="13" t="s">
        <v>127</v>
      </c>
      <c r="E8" s="12" t="s">
        <v>127</v>
      </c>
    </row>
    <row r="9" spans="1:5" ht="15.6" customHeight="1" x14ac:dyDescent="0.3">
      <c r="A9" s="1" t="s">
        <v>10</v>
      </c>
      <c r="B9" s="2" t="s">
        <v>4</v>
      </c>
      <c r="C9" s="3">
        <v>5480</v>
      </c>
      <c r="D9" s="4">
        <v>833210.99</v>
      </c>
      <c r="E9" s="5">
        <f>D9/C9</f>
        <v>152.04580109489052</v>
      </c>
    </row>
    <row r="10" spans="1:5" ht="15.6" customHeight="1" x14ac:dyDescent="0.3">
      <c r="A10" s="1" t="s">
        <v>106</v>
      </c>
      <c r="B10" s="2" t="s">
        <v>98</v>
      </c>
      <c r="C10" s="3">
        <v>5864</v>
      </c>
      <c r="D10" s="4">
        <v>654647.56000000006</v>
      </c>
      <c r="E10" s="5">
        <f>D10/C10</f>
        <v>111.63839699863576</v>
      </c>
    </row>
    <row r="11" spans="1:5" ht="15.6" customHeight="1" x14ac:dyDescent="0.3">
      <c r="A11" s="1" t="s">
        <v>167</v>
      </c>
      <c r="B11" s="2" t="s">
        <v>17</v>
      </c>
      <c r="C11" s="3">
        <v>5226</v>
      </c>
      <c r="D11" s="4">
        <v>404132.54</v>
      </c>
      <c r="E11" s="5">
        <f>D11/C11</f>
        <v>77.331140451588212</v>
      </c>
    </row>
    <row r="12" spans="1:5" ht="15.6" customHeight="1" x14ac:dyDescent="0.3">
      <c r="A12" s="1" t="s">
        <v>6</v>
      </c>
      <c r="B12" s="2" t="s">
        <v>4</v>
      </c>
      <c r="C12" s="3">
        <v>8105</v>
      </c>
      <c r="D12" s="4">
        <v>366324.86</v>
      </c>
      <c r="E12" s="5">
        <f>D12/C12</f>
        <v>45.197391733497838</v>
      </c>
    </row>
    <row r="13" spans="1:5" ht="15.6" customHeight="1" x14ac:dyDescent="0.3">
      <c r="A13" s="1" t="s">
        <v>27</v>
      </c>
      <c r="B13" s="2" t="s">
        <v>24</v>
      </c>
      <c r="C13" s="3">
        <v>19045</v>
      </c>
      <c r="D13" s="4">
        <v>807839.09</v>
      </c>
      <c r="E13" s="5">
        <f>D13/C13</f>
        <v>42.417384615384613</v>
      </c>
    </row>
    <row r="14" spans="1:5" ht="15.6" customHeight="1" x14ac:dyDescent="0.3">
      <c r="A14" s="1" t="s">
        <v>166</v>
      </c>
      <c r="B14" s="2" t="s">
        <v>90</v>
      </c>
      <c r="C14" s="3">
        <v>7748</v>
      </c>
      <c r="D14" s="4">
        <v>294371.11</v>
      </c>
      <c r="E14" s="5">
        <f>D14/C14</f>
        <v>37.993173722250901</v>
      </c>
    </row>
    <row r="15" spans="1:5" ht="15.6" customHeight="1" x14ac:dyDescent="0.3">
      <c r="A15" s="1" t="s">
        <v>21</v>
      </c>
      <c r="B15" s="2" t="s">
        <v>17</v>
      </c>
      <c r="C15" s="3">
        <v>18183</v>
      </c>
      <c r="D15" s="4">
        <v>621569.36</v>
      </c>
      <c r="E15" s="5">
        <f>D15/C15</f>
        <v>34.184092833965792</v>
      </c>
    </row>
    <row r="16" spans="1:5" ht="15.6" customHeight="1" x14ac:dyDescent="0.3">
      <c r="A16" s="1" t="s">
        <v>116</v>
      </c>
      <c r="B16" s="2" t="s">
        <v>98</v>
      </c>
      <c r="C16" s="3">
        <v>17621</v>
      </c>
      <c r="D16" s="4">
        <v>587744.79</v>
      </c>
      <c r="E16" s="5">
        <f>D16/C16</f>
        <v>33.35479200953408</v>
      </c>
    </row>
    <row r="17" spans="1:5" ht="15.6" customHeight="1" x14ac:dyDescent="0.3">
      <c r="A17" s="1" t="s">
        <v>93</v>
      </c>
      <c r="B17" s="2" t="s">
        <v>90</v>
      </c>
      <c r="C17" s="3">
        <v>6883</v>
      </c>
      <c r="D17" s="4">
        <v>198623.17</v>
      </c>
      <c r="E17" s="5">
        <f>D17/C17</f>
        <v>28.857063780328346</v>
      </c>
    </row>
    <row r="18" spans="1:5" ht="15.6" customHeight="1" x14ac:dyDescent="0.3">
      <c r="A18" s="1" t="s">
        <v>83</v>
      </c>
      <c r="B18" s="2" t="s">
        <v>71</v>
      </c>
      <c r="C18" s="3">
        <v>5196</v>
      </c>
      <c r="D18" s="4">
        <v>148343.84</v>
      </c>
      <c r="E18" s="5">
        <f>D18/C18</f>
        <v>28.549622786759045</v>
      </c>
    </row>
    <row r="19" spans="1:5" ht="15.6" customHeight="1" x14ac:dyDescent="0.3">
      <c r="A19" s="1" t="s">
        <v>69</v>
      </c>
      <c r="B19" s="2" t="s">
        <v>63</v>
      </c>
      <c r="C19" s="3">
        <v>15355</v>
      </c>
      <c r="D19" s="4">
        <v>432493.38</v>
      </c>
      <c r="E19" s="5">
        <f>D19/C19</f>
        <v>28.166289807880169</v>
      </c>
    </row>
    <row r="20" spans="1:5" ht="15.6" customHeight="1" x14ac:dyDescent="0.3">
      <c r="A20" s="1" t="s">
        <v>58</v>
      </c>
      <c r="B20" s="2" t="s">
        <v>38</v>
      </c>
      <c r="C20" s="3">
        <v>8694</v>
      </c>
      <c r="D20" s="4">
        <v>229866.04</v>
      </c>
      <c r="E20" s="5">
        <f>D20/C20</f>
        <v>26.439618127444216</v>
      </c>
    </row>
    <row r="21" spans="1:5" ht="15.6" customHeight="1" x14ac:dyDescent="0.3">
      <c r="A21" s="1" t="s">
        <v>134</v>
      </c>
      <c r="B21" s="2" t="s">
        <v>17</v>
      </c>
      <c r="C21" s="3">
        <v>6707</v>
      </c>
      <c r="D21" s="4">
        <v>175261.41</v>
      </c>
      <c r="E21" s="5">
        <f>D21/C21</f>
        <v>26.131118234680187</v>
      </c>
    </row>
    <row r="22" spans="1:5" ht="15.6" customHeight="1" x14ac:dyDescent="0.3">
      <c r="A22" s="1" t="s">
        <v>61</v>
      </c>
      <c r="B22" s="2" t="s">
        <v>38</v>
      </c>
      <c r="C22" s="3">
        <v>5466</v>
      </c>
      <c r="D22" s="4">
        <v>136146.54</v>
      </c>
      <c r="E22" s="5">
        <f>D22/C22</f>
        <v>24.907892425905601</v>
      </c>
    </row>
    <row r="23" spans="1:5" ht="15.6" customHeight="1" x14ac:dyDescent="0.3">
      <c r="A23" s="1" t="s">
        <v>68</v>
      </c>
      <c r="B23" s="2" t="s">
        <v>63</v>
      </c>
      <c r="C23" s="3">
        <v>10801</v>
      </c>
      <c r="D23" s="4">
        <v>267667.52</v>
      </c>
      <c r="E23" s="5">
        <f>D23/C23</f>
        <v>24.781735024534768</v>
      </c>
    </row>
    <row r="24" spans="1:5" ht="15.6" customHeight="1" x14ac:dyDescent="0.3">
      <c r="A24" s="1" t="s">
        <v>92</v>
      </c>
      <c r="B24" s="2" t="s">
        <v>90</v>
      </c>
      <c r="C24" s="3">
        <v>8168</v>
      </c>
      <c r="D24" s="4">
        <v>181952.38</v>
      </c>
      <c r="E24" s="5">
        <f>D24/C24</f>
        <v>22.276246327130266</v>
      </c>
    </row>
    <row r="25" spans="1:5" ht="15.6" customHeight="1" x14ac:dyDescent="0.3">
      <c r="A25" s="1" t="s">
        <v>96</v>
      </c>
      <c r="B25" s="2" t="s">
        <v>90</v>
      </c>
      <c r="C25" s="3">
        <v>17943</v>
      </c>
      <c r="D25" s="4">
        <v>383745.8</v>
      </c>
      <c r="E25" s="5">
        <f>D25/C25</f>
        <v>21.38693640974196</v>
      </c>
    </row>
    <row r="26" spans="1:5" ht="15.6" customHeight="1" x14ac:dyDescent="0.3">
      <c r="A26" s="1" t="s">
        <v>133</v>
      </c>
      <c r="B26" s="2" t="s">
        <v>63</v>
      </c>
      <c r="C26" s="3">
        <v>7939</v>
      </c>
      <c r="D26" s="4">
        <v>159669</v>
      </c>
      <c r="E26" s="5">
        <f>D26/C26</f>
        <v>20.111978838644667</v>
      </c>
    </row>
    <row r="27" spans="1:5" ht="15.6" customHeight="1" x14ac:dyDescent="0.3">
      <c r="A27" s="1" t="s">
        <v>97</v>
      </c>
      <c r="B27" s="2" t="s">
        <v>90</v>
      </c>
      <c r="C27" s="3">
        <v>5308</v>
      </c>
      <c r="D27" s="4">
        <v>105639.73</v>
      </c>
      <c r="E27" s="5">
        <f>D27/C27</f>
        <v>19.901983798040693</v>
      </c>
    </row>
    <row r="28" spans="1:5" ht="15.6" customHeight="1" x14ac:dyDescent="0.3">
      <c r="A28" s="1" t="s">
        <v>128</v>
      </c>
      <c r="B28" s="2" t="s">
        <v>38</v>
      </c>
      <c r="C28" s="3">
        <v>12513</v>
      </c>
      <c r="D28" s="4">
        <v>245166.31</v>
      </c>
      <c r="E28" s="5">
        <f>D28/C28</f>
        <v>19.592928154719093</v>
      </c>
    </row>
    <row r="29" spans="1:5" ht="15.6" customHeight="1" x14ac:dyDescent="0.3">
      <c r="A29" s="1" t="s">
        <v>64</v>
      </c>
      <c r="B29" s="2" t="s">
        <v>63</v>
      </c>
      <c r="C29" s="3">
        <v>8255</v>
      </c>
      <c r="D29" s="4">
        <v>158879.70000000001</v>
      </c>
      <c r="E29" s="5">
        <f>D29/C29</f>
        <v>19.24648092065415</v>
      </c>
    </row>
    <row r="30" spans="1:5" ht="15.6" customHeight="1" x14ac:dyDescent="0.3">
      <c r="A30" s="1" t="s">
        <v>72</v>
      </c>
      <c r="B30" s="2" t="s">
        <v>71</v>
      </c>
      <c r="C30" s="3">
        <v>10483</v>
      </c>
      <c r="D30" s="4">
        <v>201532.6</v>
      </c>
      <c r="E30" s="5">
        <f>D30/C30</f>
        <v>19.224706667938566</v>
      </c>
    </row>
    <row r="31" spans="1:5" ht="15.6" customHeight="1" x14ac:dyDescent="0.3">
      <c r="A31" s="1" t="s">
        <v>20</v>
      </c>
      <c r="B31" s="2" t="s">
        <v>17</v>
      </c>
      <c r="C31" s="3">
        <v>5453</v>
      </c>
      <c r="D31" s="4">
        <v>93432.86</v>
      </c>
      <c r="E31" s="5">
        <f>D31/C31</f>
        <v>17.134212360168714</v>
      </c>
    </row>
    <row r="32" spans="1:5" ht="15.6" customHeight="1" x14ac:dyDescent="0.3">
      <c r="A32" s="1" t="s">
        <v>104</v>
      </c>
      <c r="B32" s="2" t="s">
        <v>98</v>
      </c>
      <c r="C32" s="3">
        <v>5238</v>
      </c>
      <c r="D32" s="4">
        <v>89240.03</v>
      </c>
      <c r="E32" s="5">
        <f>D32/C32</f>
        <v>17.037042764413897</v>
      </c>
    </row>
    <row r="33" spans="1:5" ht="15.6" customHeight="1" x14ac:dyDescent="0.3">
      <c r="A33" s="1" t="s">
        <v>82</v>
      </c>
      <c r="B33" s="2" t="s">
        <v>71</v>
      </c>
      <c r="C33" s="3">
        <v>5240</v>
      </c>
      <c r="D33" s="4">
        <v>85680</v>
      </c>
      <c r="E33" s="5">
        <f>D33/C33</f>
        <v>16.351145038167939</v>
      </c>
    </row>
    <row r="34" spans="1:5" ht="15.6" customHeight="1" x14ac:dyDescent="0.3">
      <c r="A34" s="1" t="s">
        <v>89</v>
      </c>
      <c r="B34" s="2" t="s">
        <v>90</v>
      </c>
      <c r="C34" s="3">
        <v>5387</v>
      </c>
      <c r="D34" s="4">
        <v>86508.04</v>
      </c>
      <c r="E34" s="5">
        <f>D34/C34</f>
        <v>16.058667161685538</v>
      </c>
    </row>
    <row r="35" spans="1:5" ht="15.6" customHeight="1" x14ac:dyDescent="0.3">
      <c r="A35" s="1" t="s">
        <v>99</v>
      </c>
      <c r="B35" s="2" t="s">
        <v>98</v>
      </c>
      <c r="C35" s="3">
        <v>6175</v>
      </c>
      <c r="D35" s="4">
        <v>87721.15</v>
      </c>
      <c r="E35" s="5">
        <f>D35/C35</f>
        <v>14.205854251012145</v>
      </c>
    </row>
    <row r="36" spans="1:5" ht="15.6" customHeight="1" x14ac:dyDescent="0.3">
      <c r="A36" s="1" t="s">
        <v>16</v>
      </c>
      <c r="B36" s="2" t="s">
        <v>4</v>
      </c>
      <c r="C36" s="3">
        <v>5978</v>
      </c>
      <c r="D36" s="4">
        <v>73124.83</v>
      </c>
      <c r="E36" s="5">
        <f>D36/C36</f>
        <v>12.232323519571763</v>
      </c>
    </row>
    <row r="37" spans="1:5" ht="15.6" customHeight="1" x14ac:dyDescent="0.3">
      <c r="A37" s="1" t="s">
        <v>145</v>
      </c>
      <c r="B37" s="2" t="s">
        <v>90</v>
      </c>
      <c r="C37" s="3">
        <v>9444</v>
      </c>
      <c r="D37" s="4">
        <v>115101.42</v>
      </c>
      <c r="E37" s="5">
        <f>D37/C37</f>
        <v>12.187782719186785</v>
      </c>
    </row>
    <row r="38" spans="1:5" ht="15.6" customHeight="1" x14ac:dyDescent="0.3">
      <c r="A38" s="1" t="s">
        <v>14</v>
      </c>
      <c r="B38" s="2" t="s">
        <v>4</v>
      </c>
      <c r="C38" s="3">
        <v>6546</v>
      </c>
      <c r="D38" s="4">
        <v>79236.160000000003</v>
      </c>
      <c r="E38" s="5">
        <f>D38/C38</f>
        <v>12.104515734799879</v>
      </c>
    </row>
    <row r="39" spans="1:5" ht="15.6" customHeight="1" x14ac:dyDescent="0.3">
      <c r="A39" s="1" t="s">
        <v>41</v>
      </c>
      <c r="B39" s="2" t="s">
        <v>38</v>
      </c>
      <c r="C39" s="3">
        <v>5867</v>
      </c>
      <c r="D39" s="4">
        <v>67925.73</v>
      </c>
      <c r="E39" s="5">
        <f>D39/C39</f>
        <v>11.577591614112833</v>
      </c>
    </row>
    <row r="40" spans="1:5" ht="15.6" customHeight="1" x14ac:dyDescent="0.3">
      <c r="A40" s="1" t="s">
        <v>49</v>
      </c>
      <c r="B40" s="2" t="s">
        <v>38</v>
      </c>
      <c r="C40" s="3">
        <v>18436</v>
      </c>
      <c r="D40" s="4">
        <v>210857</v>
      </c>
      <c r="E40" s="5">
        <f>D40/C40</f>
        <v>11.437242351920156</v>
      </c>
    </row>
    <row r="41" spans="1:5" ht="15.6" customHeight="1" x14ac:dyDescent="0.3">
      <c r="A41" s="1" t="s">
        <v>147</v>
      </c>
      <c r="B41" s="2" t="s">
        <v>63</v>
      </c>
      <c r="C41" s="3">
        <v>7862</v>
      </c>
      <c r="D41" s="4">
        <v>83367.199999999997</v>
      </c>
      <c r="E41" s="5">
        <f>D41/C41</f>
        <v>10.603815822945815</v>
      </c>
    </row>
    <row r="42" spans="1:5" ht="15.6" customHeight="1" x14ac:dyDescent="0.3">
      <c r="A42" s="1" t="s">
        <v>111</v>
      </c>
      <c r="B42" s="2" t="s">
        <v>98</v>
      </c>
      <c r="C42" s="3">
        <v>6464</v>
      </c>
      <c r="D42" s="4">
        <v>62294.53</v>
      </c>
      <c r="E42" s="5">
        <f>D42/C42</f>
        <v>9.6371488242574248</v>
      </c>
    </row>
    <row r="43" spans="1:5" ht="15.6" customHeight="1" x14ac:dyDescent="0.3">
      <c r="A43" s="1" t="s">
        <v>32</v>
      </c>
      <c r="B43" s="2" t="s">
        <v>24</v>
      </c>
      <c r="C43" s="3">
        <v>9293</v>
      </c>
      <c r="D43" s="4">
        <v>88193.68</v>
      </c>
      <c r="E43" s="5">
        <f>D43/C43</f>
        <v>9.4903346604971475</v>
      </c>
    </row>
    <row r="44" spans="1:5" ht="15.6" customHeight="1" x14ac:dyDescent="0.3">
      <c r="A44" s="1" t="s">
        <v>81</v>
      </c>
      <c r="B44" s="2" t="s">
        <v>71</v>
      </c>
      <c r="C44" s="3">
        <v>9997</v>
      </c>
      <c r="D44" s="4">
        <v>91300.45</v>
      </c>
      <c r="E44" s="5">
        <f>D44/C44</f>
        <v>9.132784835450634</v>
      </c>
    </row>
    <row r="45" spans="1:5" ht="15.6" customHeight="1" x14ac:dyDescent="0.3">
      <c r="A45" s="1" t="s">
        <v>120</v>
      </c>
      <c r="B45" s="2" t="s">
        <v>98</v>
      </c>
      <c r="C45" s="3">
        <v>11920</v>
      </c>
      <c r="D45" s="4">
        <v>100089.22</v>
      </c>
      <c r="E45" s="5">
        <f>D45/C45</f>
        <v>8.3967466442953018</v>
      </c>
    </row>
    <row r="46" spans="1:5" ht="15.6" customHeight="1" x14ac:dyDescent="0.3">
      <c r="A46" s="1" t="s">
        <v>76</v>
      </c>
      <c r="B46" s="2" t="s">
        <v>71</v>
      </c>
      <c r="C46" s="3">
        <v>5100</v>
      </c>
      <c r="D46" s="4">
        <v>42587.4</v>
      </c>
      <c r="E46" s="5">
        <f>D46/C46</f>
        <v>8.3504705882352948</v>
      </c>
    </row>
    <row r="47" spans="1:5" ht="15.6" customHeight="1" x14ac:dyDescent="0.3">
      <c r="A47" s="1" t="s">
        <v>118</v>
      </c>
      <c r="B47" s="2" t="s">
        <v>98</v>
      </c>
      <c r="C47" s="3">
        <v>13952</v>
      </c>
      <c r="D47" s="4">
        <v>111150.38</v>
      </c>
      <c r="E47" s="5">
        <f>D47/C47</f>
        <v>7.9666270068807341</v>
      </c>
    </row>
    <row r="48" spans="1:5" ht="15.6" customHeight="1" x14ac:dyDescent="0.3">
      <c r="A48" s="1" t="s">
        <v>70</v>
      </c>
      <c r="B48" s="2" t="s">
        <v>63</v>
      </c>
      <c r="C48" s="3">
        <v>12750</v>
      </c>
      <c r="D48" s="4">
        <v>99029.78</v>
      </c>
      <c r="E48" s="5">
        <f>D48/C48</f>
        <v>7.7670415686274508</v>
      </c>
    </row>
    <row r="49" spans="1:5" ht="15.6" customHeight="1" x14ac:dyDescent="0.3">
      <c r="A49" s="1" t="s">
        <v>51</v>
      </c>
      <c r="B49" s="2" t="s">
        <v>38</v>
      </c>
      <c r="C49" s="3">
        <v>7195</v>
      </c>
      <c r="D49" s="4">
        <v>55678.87</v>
      </c>
      <c r="E49" s="5">
        <f>D49/C49</f>
        <v>7.7385503822098682</v>
      </c>
    </row>
    <row r="50" spans="1:5" ht="15.6" customHeight="1" x14ac:dyDescent="0.3">
      <c r="A50" s="1" t="s">
        <v>36</v>
      </c>
      <c r="B50" s="2" t="s">
        <v>24</v>
      </c>
      <c r="C50" s="3">
        <v>7067</v>
      </c>
      <c r="D50" s="4">
        <v>54527.55</v>
      </c>
      <c r="E50" s="5">
        <f>D50/C50</f>
        <v>7.71579878307627</v>
      </c>
    </row>
    <row r="51" spans="1:5" ht="15.6" customHeight="1" x14ac:dyDescent="0.3">
      <c r="A51" s="1" t="s">
        <v>78</v>
      </c>
      <c r="B51" s="2" t="s">
        <v>71</v>
      </c>
      <c r="C51" s="3">
        <v>5744</v>
      </c>
      <c r="D51" s="4">
        <v>43838.85</v>
      </c>
      <c r="E51" s="5">
        <f>D51/C51</f>
        <v>7.6321117688022282</v>
      </c>
    </row>
    <row r="52" spans="1:5" ht="15.6" customHeight="1" x14ac:dyDescent="0.3">
      <c r="A52" s="1" t="s">
        <v>162</v>
      </c>
      <c r="B52" s="2" t="s">
        <v>38</v>
      </c>
      <c r="C52" s="3">
        <v>10399</v>
      </c>
      <c r="D52" s="4">
        <v>79067.600000000006</v>
      </c>
      <c r="E52" s="5">
        <f>D52/C52</f>
        <v>7.6033849408596987</v>
      </c>
    </row>
    <row r="53" spans="1:5" ht="15.6" customHeight="1" x14ac:dyDescent="0.3">
      <c r="A53" s="1" t="s">
        <v>144</v>
      </c>
      <c r="B53" s="2" t="s">
        <v>24</v>
      </c>
      <c r="C53" s="3">
        <v>10561</v>
      </c>
      <c r="D53" s="4">
        <v>80190.27</v>
      </c>
      <c r="E53" s="5">
        <f>D53/C53</f>
        <v>7.5930565287378089</v>
      </c>
    </row>
    <row r="54" spans="1:5" ht="15.6" customHeight="1" x14ac:dyDescent="0.3">
      <c r="A54" s="1" t="s">
        <v>15</v>
      </c>
      <c r="B54" s="2" t="s">
        <v>4</v>
      </c>
      <c r="C54" s="3">
        <v>16996</v>
      </c>
      <c r="D54" s="4">
        <v>127079.96</v>
      </c>
      <c r="E54" s="5">
        <f>D54/C54</f>
        <v>7.477051070840198</v>
      </c>
    </row>
    <row r="55" spans="1:5" ht="15.6" customHeight="1" x14ac:dyDescent="0.3">
      <c r="A55" s="1" t="s">
        <v>23</v>
      </c>
      <c r="B55" s="2" t="s">
        <v>17</v>
      </c>
      <c r="C55" s="3">
        <v>12134</v>
      </c>
      <c r="D55" s="4">
        <v>89808.43</v>
      </c>
      <c r="E55" s="5">
        <f>D55/C55</f>
        <v>7.4013870117026528</v>
      </c>
    </row>
    <row r="56" spans="1:5" ht="15.6" customHeight="1" x14ac:dyDescent="0.3">
      <c r="A56" s="1" t="s">
        <v>110</v>
      </c>
      <c r="B56" s="2" t="s">
        <v>98</v>
      </c>
      <c r="C56" s="3">
        <v>12903</v>
      </c>
      <c r="D56" s="4">
        <v>94736.87</v>
      </c>
      <c r="E56" s="5">
        <f>D56/C56</f>
        <v>7.342235914128497</v>
      </c>
    </row>
    <row r="57" spans="1:5" ht="15.6" customHeight="1" x14ac:dyDescent="0.3">
      <c r="A57" s="1" t="s">
        <v>66</v>
      </c>
      <c r="B57" s="2" t="s">
        <v>63</v>
      </c>
      <c r="C57" s="3">
        <v>6060</v>
      </c>
      <c r="D57" s="4">
        <v>42256.66</v>
      </c>
      <c r="E57" s="5">
        <f>D57/C57</f>
        <v>6.9730462046204629</v>
      </c>
    </row>
    <row r="58" spans="1:5" ht="15.6" customHeight="1" x14ac:dyDescent="0.3">
      <c r="A58" s="1" t="s">
        <v>146</v>
      </c>
      <c r="B58" s="2" t="s">
        <v>24</v>
      </c>
      <c r="C58" s="3">
        <v>7318</v>
      </c>
      <c r="D58" s="4">
        <v>49070.74</v>
      </c>
      <c r="E58" s="5">
        <f>D58/C58</f>
        <v>6.7054851052200055</v>
      </c>
    </row>
    <row r="59" spans="1:5" ht="15.6" customHeight="1" x14ac:dyDescent="0.3">
      <c r="A59" s="1" t="s">
        <v>135</v>
      </c>
      <c r="B59" s="2" t="s">
        <v>98</v>
      </c>
      <c r="C59" s="3">
        <v>12501</v>
      </c>
      <c r="D59" s="4">
        <v>83721.09</v>
      </c>
      <c r="E59" s="5">
        <f>D59/C59</f>
        <v>6.6971514278857684</v>
      </c>
    </row>
    <row r="60" spans="1:5" ht="15.6" customHeight="1" x14ac:dyDescent="0.3">
      <c r="A60" s="1" t="s">
        <v>101</v>
      </c>
      <c r="B60" s="2" t="s">
        <v>98</v>
      </c>
      <c r="C60" s="3">
        <v>6083</v>
      </c>
      <c r="D60" s="4">
        <v>40471.24</v>
      </c>
      <c r="E60" s="5">
        <f>D60/C60</f>
        <v>6.6531711326648031</v>
      </c>
    </row>
    <row r="61" spans="1:5" ht="15.6" customHeight="1" x14ac:dyDescent="0.3">
      <c r="A61" s="1" t="s">
        <v>140</v>
      </c>
      <c r="B61" s="2" t="s">
        <v>98</v>
      </c>
      <c r="C61" s="3">
        <v>17516</v>
      </c>
      <c r="D61" s="4">
        <v>116476.52</v>
      </c>
      <c r="E61" s="5">
        <f>D61/C61</f>
        <v>6.6497213975793565</v>
      </c>
    </row>
    <row r="62" spans="1:5" ht="15.6" customHeight="1" x14ac:dyDescent="0.3">
      <c r="A62" s="1" t="s">
        <v>54</v>
      </c>
      <c r="B62" s="2" t="s">
        <v>38</v>
      </c>
      <c r="C62" s="3">
        <v>8007</v>
      </c>
      <c r="D62" s="4">
        <v>52156.09</v>
      </c>
      <c r="E62" s="5">
        <f>D62/C62</f>
        <v>6.5138116647933053</v>
      </c>
    </row>
    <row r="63" spans="1:5" ht="15.6" customHeight="1" x14ac:dyDescent="0.3">
      <c r="A63" s="1" t="s">
        <v>139</v>
      </c>
      <c r="B63" s="2" t="s">
        <v>90</v>
      </c>
      <c r="C63" s="3">
        <v>6556</v>
      </c>
      <c r="D63" s="4">
        <v>42653.14</v>
      </c>
      <c r="E63" s="5">
        <f>D63/C63</f>
        <v>6.5059701037217819</v>
      </c>
    </row>
    <row r="64" spans="1:5" ht="15.6" customHeight="1" x14ac:dyDescent="0.3">
      <c r="A64" s="1" t="s">
        <v>160</v>
      </c>
      <c r="B64" s="2" t="s">
        <v>63</v>
      </c>
      <c r="C64" s="3">
        <v>11742</v>
      </c>
      <c r="D64" s="4">
        <v>74970.600000000006</v>
      </c>
      <c r="E64" s="5">
        <f>D64/C64</f>
        <v>6.3848237097598366</v>
      </c>
    </row>
    <row r="65" spans="1:5" ht="15.6" customHeight="1" x14ac:dyDescent="0.3">
      <c r="A65" s="1" t="s">
        <v>55</v>
      </c>
      <c r="B65" s="2" t="s">
        <v>38</v>
      </c>
      <c r="C65" s="3">
        <v>5313</v>
      </c>
      <c r="D65" s="4">
        <v>33306.67</v>
      </c>
      <c r="E65" s="5">
        <f>D65/C65</f>
        <v>6.2689008093355918</v>
      </c>
    </row>
    <row r="66" spans="1:5" ht="15.6" customHeight="1" x14ac:dyDescent="0.3">
      <c r="A66" s="1" t="s">
        <v>164</v>
      </c>
      <c r="B66" s="2" t="s">
        <v>63</v>
      </c>
      <c r="C66" s="3">
        <v>9411</v>
      </c>
      <c r="D66" s="4">
        <v>58684.66</v>
      </c>
      <c r="E66" s="5">
        <f>D66/C66</f>
        <v>6.2357517798321114</v>
      </c>
    </row>
    <row r="67" spans="1:5" ht="15.6" customHeight="1" x14ac:dyDescent="0.3">
      <c r="A67" s="1" t="s">
        <v>124</v>
      </c>
      <c r="B67" s="2" t="s">
        <v>98</v>
      </c>
      <c r="C67" s="3">
        <v>9000</v>
      </c>
      <c r="D67" s="4">
        <v>52126.31</v>
      </c>
      <c r="E67" s="5">
        <f>D67/C67</f>
        <v>5.7918122222222221</v>
      </c>
    </row>
    <row r="68" spans="1:5" ht="15.6" customHeight="1" x14ac:dyDescent="0.3">
      <c r="A68" s="1" t="s">
        <v>137</v>
      </c>
      <c r="B68" s="2" t="s">
        <v>17</v>
      </c>
      <c r="C68" s="3">
        <v>19246</v>
      </c>
      <c r="D68" s="4">
        <v>106457.93</v>
      </c>
      <c r="E68" s="5">
        <f>D68/C68</f>
        <v>5.5314314662787067</v>
      </c>
    </row>
    <row r="69" spans="1:5" ht="15.6" customHeight="1" x14ac:dyDescent="0.3">
      <c r="A69" s="1" t="s">
        <v>107</v>
      </c>
      <c r="B69" s="2" t="s">
        <v>98</v>
      </c>
      <c r="C69" s="3">
        <v>8656</v>
      </c>
      <c r="D69" s="4">
        <v>47682.99</v>
      </c>
      <c r="E69" s="5">
        <f>D69/C69</f>
        <v>5.5086633548983359</v>
      </c>
    </row>
    <row r="70" spans="1:5" ht="15.6" customHeight="1" x14ac:dyDescent="0.3">
      <c r="A70" s="1" t="s">
        <v>157</v>
      </c>
      <c r="B70" s="2" t="s">
        <v>4</v>
      </c>
      <c r="C70" s="3">
        <v>12563</v>
      </c>
      <c r="D70" s="4">
        <v>66767.14</v>
      </c>
      <c r="E70" s="5">
        <f>D70/C70</f>
        <v>5.3145856881318156</v>
      </c>
    </row>
    <row r="71" spans="1:5" ht="15.6" customHeight="1" x14ac:dyDescent="0.3">
      <c r="A71" s="1" t="s">
        <v>86</v>
      </c>
      <c r="B71" s="2" t="s">
        <v>71</v>
      </c>
      <c r="C71" s="3">
        <v>7222</v>
      </c>
      <c r="D71" s="4">
        <v>37722.74</v>
      </c>
      <c r="E71" s="5">
        <f>D71/C71</f>
        <v>5.223309332594849</v>
      </c>
    </row>
    <row r="72" spans="1:5" ht="15.6" customHeight="1" x14ac:dyDescent="0.3">
      <c r="A72" s="1" t="s">
        <v>80</v>
      </c>
      <c r="B72" s="2" t="s">
        <v>71</v>
      </c>
      <c r="C72" s="3">
        <v>6763</v>
      </c>
      <c r="D72" s="4">
        <v>34068.32</v>
      </c>
      <c r="E72" s="5">
        <f>D72/C72</f>
        <v>5.0374567499630345</v>
      </c>
    </row>
    <row r="73" spans="1:5" ht="15.6" customHeight="1" x14ac:dyDescent="0.3">
      <c r="A73" s="1" t="s">
        <v>56</v>
      </c>
      <c r="B73" s="2" t="s">
        <v>38</v>
      </c>
      <c r="C73" s="3">
        <v>14348</v>
      </c>
      <c r="D73" s="4">
        <v>70205.73</v>
      </c>
      <c r="E73" s="5">
        <f>D73/C73</f>
        <v>4.8930673264566487</v>
      </c>
    </row>
    <row r="74" spans="1:5" ht="15.6" customHeight="1" x14ac:dyDescent="0.3">
      <c r="A74" s="1" t="s">
        <v>121</v>
      </c>
      <c r="B74" s="2" t="s">
        <v>98</v>
      </c>
      <c r="C74" s="3">
        <v>5564</v>
      </c>
      <c r="D74" s="4">
        <v>26640.18</v>
      </c>
      <c r="E74" s="5">
        <f>D74/C74</f>
        <v>4.7879547088425598</v>
      </c>
    </row>
    <row r="75" spans="1:5" ht="15.6" customHeight="1" x14ac:dyDescent="0.3">
      <c r="A75" s="1" t="s">
        <v>150</v>
      </c>
      <c r="B75" s="2" t="s">
        <v>71</v>
      </c>
      <c r="C75" s="3">
        <v>6020</v>
      </c>
      <c r="D75" s="4">
        <v>28649.72</v>
      </c>
      <c r="E75" s="5">
        <f>D75/C75</f>
        <v>4.7590897009966779</v>
      </c>
    </row>
    <row r="76" spans="1:5" ht="15.6" customHeight="1" x14ac:dyDescent="0.3">
      <c r="A76" s="1" t="s">
        <v>37</v>
      </c>
      <c r="B76" s="2" t="s">
        <v>24</v>
      </c>
      <c r="C76" s="3">
        <v>8671</v>
      </c>
      <c r="D76" s="4">
        <v>40727.199999999997</v>
      </c>
      <c r="E76" s="5">
        <f>D76/C76</f>
        <v>4.6969438357744204</v>
      </c>
    </row>
    <row r="77" spans="1:5" ht="15.6" customHeight="1" x14ac:dyDescent="0.3">
      <c r="A77" s="1" t="s">
        <v>130</v>
      </c>
      <c r="B77" s="2" t="s">
        <v>98</v>
      </c>
      <c r="C77" s="3">
        <v>5825</v>
      </c>
      <c r="D77" s="4">
        <v>26597.06</v>
      </c>
      <c r="E77" s="5">
        <f>D77/C77</f>
        <v>4.5660188841201723</v>
      </c>
    </row>
    <row r="78" spans="1:5" ht="15.6" customHeight="1" x14ac:dyDescent="0.3">
      <c r="A78" s="1" t="s">
        <v>18</v>
      </c>
      <c r="B78" s="2" t="s">
        <v>17</v>
      </c>
      <c r="C78" s="3">
        <v>5043</v>
      </c>
      <c r="D78" s="4">
        <v>22991.47</v>
      </c>
      <c r="E78" s="5">
        <f>D78/C78</f>
        <v>4.5590858615903231</v>
      </c>
    </row>
    <row r="79" spans="1:5" ht="15.6" customHeight="1" x14ac:dyDescent="0.3">
      <c r="A79" s="1" t="s">
        <v>19</v>
      </c>
      <c r="B79" s="2" t="s">
        <v>17</v>
      </c>
      <c r="C79" s="3">
        <v>7654</v>
      </c>
      <c r="D79" s="4">
        <v>33274.9</v>
      </c>
      <c r="E79" s="5">
        <f>D79/C79</f>
        <v>4.3473869871962378</v>
      </c>
    </row>
    <row r="80" spans="1:5" ht="15.6" customHeight="1" x14ac:dyDescent="0.3">
      <c r="A80" s="1" t="s">
        <v>9</v>
      </c>
      <c r="B80" s="2" t="s">
        <v>4</v>
      </c>
      <c r="C80" s="3">
        <v>17917</v>
      </c>
      <c r="D80" s="4">
        <v>72383.92</v>
      </c>
      <c r="E80" s="5">
        <f>D80/C80</f>
        <v>4.0399575821845177</v>
      </c>
    </row>
    <row r="81" spans="1:5" ht="15.6" customHeight="1" x14ac:dyDescent="0.3">
      <c r="A81" s="1" t="s">
        <v>75</v>
      </c>
      <c r="B81" s="2" t="s">
        <v>71</v>
      </c>
      <c r="C81" s="3">
        <v>17548</v>
      </c>
      <c r="D81" s="4">
        <v>70742.17</v>
      </c>
      <c r="E81" s="5">
        <f>D81/C81</f>
        <v>4.0313522908593571</v>
      </c>
    </row>
    <row r="82" spans="1:5" ht="15.6" customHeight="1" x14ac:dyDescent="0.3">
      <c r="A82" s="1" t="s">
        <v>155</v>
      </c>
      <c r="B82" s="2" t="s">
        <v>98</v>
      </c>
      <c r="C82" s="3">
        <v>16503</v>
      </c>
      <c r="D82" s="4">
        <v>63580.45</v>
      </c>
      <c r="E82" s="5">
        <f>D82/C82</f>
        <v>3.8526601224019874</v>
      </c>
    </row>
    <row r="83" spans="1:5" ht="15.6" customHeight="1" x14ac:dyDescent="0.3">
      <c r="A83" s="1" t="s">
        <v>65</v>
      </c>
      <c r="B83" s="2" t="s">
        <v>63</v>
      </c>
      <c r="C83" s="3">
        <v>14387</v>
      </c>
      <c r="D83" s="4">
        <v>52895.98</v>
      </c>
      <c r="E83" s="5">
        <f>D83/C83</f>
        <v>3.6766511433933413</v>
      </c>
    </row>
    <row r="84" spans="1:5" ht="15.6" customHeight="1" x14ac:dyDescent="0.3">
      <c r="A84" s="1" t="s">
        <v>123</v>
      </c>
      <c r="B84" s="2" t="s">
        <v>98</v>
      </c>
      <c r="C84" s="3">
        <v>9486</v>
      </c>
      <c r="D84" s="4">
        <v>34347.74</v>
      </c>
      <c r="E84" s="5">
        <f>D84/C84</f>
        <v>3.6208876238667509</v>
      </c>
    </row>
    <row r="85" spans="1:5" ht="15.6" customHeight="1" x14ac:dyDescent="0.3">
      <c r="A85" s="1" t="s">
        <v>103</v>
      </c>
      <c r="B85" s="2" t="s">
        <v>98</v>
      </c>
      <c r="C85" s="3">
        <v>16358</v>
      </c>
      <c r="D85" s="4">
        <v>58083.49</v>
      </c>
      <c r="E85" s="5">
        <f>D85/C85</f>
        <v>3.5507696539919302</v>
      </c>
    </row>
    <row r="86" spans="1:5" ht="15.6" customHeight="1" x14ac:dyDescent="0.3">
      <c r="A86" s="1" t="s">
        <v>105</v>
      </c>
      <c r="B86" s="2" t="s">
        <v>98</v>
      </c>
      <c r="C86" s="3">
        <v>5429</v>
      </c>
      <c r="D86" s="4">
        <v>18946.61</v>
      </c>
      <c r="E86" s="5">
        <f>D86/C86</f>
        <v>3.4898894824092834</v>
      </c>
    </row>
    <row r="87" spans="1:5" ht="15.6" customHeight="1" x14ac:dyDescent="0.3">
      <c r="A87" s="1" t="s">
        <v>67</v>
      </c>
      <c r="B87" s="2" t="s">
        <v>63</v>
      </c>
      <c r="C87" s="3">
        <v>12737</v>
      </c>
      <c r="D87" s="4">
        <v>44390.81</v>
      </c>
      <c r="E87" s="5">
        <f>D87/C87</f>
        <v>3.4851856795163694</v>
      </c>
    </row>
    <row r="88" spans="1:5" ht="15.6" customHeight="1" x14ac:dyDescent="0.3">
      <c r="A88" s="1" t="s">
        <v>142</v>
      </c>
      <c r="B88" s="2" t="s">
        <v>4</v>
      </c>
      <c r="C88" s="3">
        <v>19432</v>
      </c>
      <c r="D88" s="4">
        <v>67063.05</v>
      </c>
      <c r="E88" s="5">
        <f>D88/C88</f>
        <v>3.4511656031288598</v>
      </c>
    </row>
    <row r="89" spans="1:5" ht="15.6" customHeight="1" x14ac:dyDescent="0.3">
      <c r="A89" s="1" t="s">
        <v>11</v>
      </c>
      <c r="B89" s="2" t="s">
        <v>4</v>
      </c>
      <c r="C89" s="3">
        <v>6778</v>
      </c>
      <c r="D89" s="4">
        <v>22982.02</v>
      </c>
      <c r="E89" s="5">
        <f>D89/C89</f>
        <v>3.3906786662732369</v>
      </c>
    </row>
    <row r="90" spans="1:5" ht="15.6" customHeight="1" x14ac:dyDescent="0.3">
      <c r="A90" s="1" t="s">
        <v>59</v>
      </c>
      <c r="B90" s="2" t="s">
        <v>38</v>
      </c>
      <c r="C90" s="3">
        <v>11492</v>
      </c>
      <c r="D90" s="4">
        <v>37975.35</v>
      </c>
      <c r="E90" s="5">
        <f>D90/C90</f>
        <v>3.3045031326139922</v>
      </c>
    </row>
    <row r="91" spans="1:5" ht="15.6" customHeight="1" x14ac:dyDescent="0.3">
      <c r="A91" s="1" t="s">
        <v>87</v>
      </c>
      <c r="B91" s="2" t="s">
        <v>71</v>
      </c>
      <c r="C91" s="3">
        <v>10673</v>
      </c>
      <c r="D91" s="4">
        <v>34961.589999999997</v>
      </c>
      <c r="E91" s="5">
        <f>D91/C91</f>
        <v>3.2757041131827975</v>
      </c>
    </row>
    <row r="92" spans="1:5" ht="15.6" customHeight="1" x14ac:dyDescent="0.3">
      <c r="A92" s="1" t="s">
        <v>52</v>
      </c>
      <c r="B92" s="2" t="s">
        <v>38</v>
      </c>
      <c r="C92" s="3">
        <v>12035</v>
      </c>
      <c r="D92" s="4">
        <v>37233.300000000003</v>
      </c>
      <c r="E92" s="5">
        <f>D92/C92</f>
        <v>3.093751557955962</v>
      </c>
    </row>
    <row r="93" spans="1:5" ht="15.6" customHeight="1" x14ac:dyDescent="0.3">
      <c r="A93" s="1" t="s">
        <v>33</v>
      </c>
      <c r="B93" s="2" t="s">
        <v>24</v>
      </c>
      <c r="C93" s="3">
        <v>5341</v>
      </c>
      <c r="D93" s="4">
        <v>16460.37</v>
      </c>
      <c r="E93" s="5">
        <f>D93/C93</f>
        <v>3.0818891593334579</v>
      </c>
    </row>
    <row r="94" spans="1:5" ht="15.6" customHeight="1" x14ac:dyDescent="0.3">
      <c r="A94" s="1" t="s">
        <v>60</v>
      </c>
      <c r="B94" s="2" t="s">
        <v>38</v>
      </c>
      <c r="C94" s="3">
        <v>9894</v>
      </c>
      <c r="D94" s="4">
        <v>29527.4</v>
      </c>
      <c r="E94" s="5">
        <f>D94/C94</f>
        <v>2.9843743683040227</v>
      </c>
    </row>
    <row r="95" spans="1:5" ht="15.6" customHeight="1" x14ac:dyDescent="0.3">
      <c r="A95" s="1" t="s">
        <v>136</v>
      </c>
      <c r="B95" s="2" t="s">
        <v>38</v>
      </c>
      <c r="C95" s="3">
        <v>18960</v>
      </c>
      <c r="D95" s="4">
        <v>55516.25</v>
      </c>
      <c r="E95" s="5">
        <f>D95/C95</f>
        <v>2.9280722573839664</v>
      </c>
    </row>
    <row r="96" spans="1:5" ht="15.6" customHeight="1" x14ac:dyDescent="0.3">
      <c r="A96" s="1" t="s">
        <v>131</v>
      </c>
      <c r="B96" s="2" t="s">
        <v>17</v>
      </c>
      <c r="C96" s="3">
        <v>6942</v>
      </c>
      <c r="D96" s="4">
        <v>19261.080000000002</v>
      </c>
      <c r="E96" s="5">
        <f>D96/C96</f>
        <v>2.7745721694036303</v>
      </c>
    </row>
    <row r="97" spans="1:5" ht="15.6" customHeight="1" x14ac:dyDescent="0.3">
      <c r="A97" s="1" t="s">
        <v>35</v>
      </c>
      <c r="B97" s="2" t="s">
        <v>24</v>
      </c>
      <c r="C97" s="3">
        <v>9898</v>
      </c>
      <c r="D97" s="4">
        <v>26580.66</v>
      </c>
      <c r="E97" s="5">
        <f>D97/C97</f>
        <v>2.6854576682158013</v>
      </c>
    </row>
    <row r="98" spans="1:5" ht="15.6" customHeight="1" x14ac:dyDescent="0.3">
      <c r="A98" s="1" t="s">
        <v>141</v>
      </c>
      <c r="B98" s="2" t="s">
        <v>98</v>
      </c>
      <c r="C98" s="3">
        <v>13428</v>
      </c>
      <c r="D98" s="4">
        <v>35438.74</v>
      </c>
      <c r="E98" s="5">
        <f>D98/C98</f>
        <v>2.6391674113792076</v>
      </c>
    </row>
    <row r="99" spans="1:5" ht="15.6" customHeight="1" x14ac:dyDescent="0.3">
      <c r="A99" s="1" t="s">
        <v>94</v>
      </c>
      <c r="B99" s="2" t="s">
        <v>90</v>
      </c>
      <c r="C99" s="3">
        <v>16439</v>
      </c>
      <c r="D99" s="4">
        <v>42170.92</v>
      </c>
      <c r="E99" s="5">
        <f>D99/C99</f>
        <v>2.5652971591945981</v>
      </c>
    </row>
    <row r="100" spans="1:5" ht="15.6" customHeight="1" x14ac:dyDescent="0.3">
      <c r="A100" s="1" t="s">
        <v>156</v>
      </c>
      <c r="B100" s="2" t="s">
        <v>71</v>
      </c>
      <c r="C100" s="3">
        <v>15160</v>
      </c>
      <c r="D100" s="4">
        <v>38780.660000000003</v>
      </c>
      <c r="E100" s="5">
        <f>D100/C100</f>
        <v>2.5580910290237471</v>
      </c>
    </row>
    <row r="101" spans="1:5" ht="15.6" customHeight="1" x14ac:dyDescent="0.3">
      <c r="A101" s="1" t="s">
        <v>159</v>
      </c>
      <c r="B101" s="2" t="s">
        <v>17</v>
      </c>
      <c r="C101" s="3">
        <v>11773</v>
      </c>
      <c r="D101" s="4">
        <v>29599.47</v>
      </c>
      <c r="E101" s="5">
        <f>D101/C101</f>
        <v>2.514182451371783</v>
      </c>
    </row>
    <row r="102" spans="1:5" ht="15.6" customHeight="1" x14ac:dyDescent="0.3">
      <c r="A102" s="1" t="s">
        <v>85</v>
      </c>
      <c r="B102" s="2" t="s">
        <v>71</v>
      </c>
      <c r="C102" s="3">
        <v>13632</v>
      </c>
      <c r="D102" s="4">
        <v>32899.54</v>
      </c>
      <c r="E102" s="5">
        <f>D102/C102</f>
        <v>2.4134052230046947</v>
      </c>
    </row>
    <row r="103" spans="1:5" ht="15.6" customHeight="1" x14ac:dyDescent="0.3">
      <c r="A103" s="1" t="s">
        <v>112</v>
      </c>
      <c r="B103" s="2" t="s">
        <v>98</v>
      </c>
      <c r="C103" s="3">
        <v>18630</v>
      </c>
      <c r="D103" s="4">
        <v>44478.58</v>
      </c>
      <c r="E103" s="5">
        <f>D103/C103</f>
        <v>2.3874707461084275</v>
      </c>
    </row>
    <row r="104" spans="1:5" ht="15.6" customHeight="1" x14ac:dyDescent="0.3">
      <c r="A104" s="1" t="s">
        <v>29</v>
      </c>
      <c r="B104" s="2" t="s">
        <v>24</v>
      </c>
      <c r="C104" s="3">
        <v>14079</v>
      </c>
      <c r="D104" s="4">
        <v>33218.11</v>
      </c>
      <c r="E104" s="5">
        <f>D104/C104</f>
        <v>2.3594083386604163</v>
      </c>
    </row>
    <row r="105" spans="1:5" ht="15.6" customHeight="1" x14ac:dyDescent="0.3">
      <c r="A105" s="1" t="s">
        <v>91</v>
      </c>
      <c r="B105" s="2" t="s">
        <v>90</v>
      </c>
      <c r="C105" s="3">
        <v>13112</v>
      </c>
      <c r="D105" s="4">
        <v>30662.959999999999</v>
      </c>
      <c r="E105" s="5">
        <f>D105/C105</f>
        <v>2.338541793776693</v>
      </c>
    </row>
    <row r="106" spans="1:5" ht="15.6" customHeight="1" x14ac:dyDescent="0.3">
      <c r="A106" s="1" t="s">
        <v>84</v>
      </c>
      <c r="B106" s="2" t="s">
        <v>71</v>
      </c>
      <c r="C106" s="3">
        <v>14142</v>
      </c>
      <c r="D106" s="4">
        <v>32045.64</v>
      </c>
      <c r="E106" s="5">
        <f>D106/C106</f>
        <v>2.2659906661009757</v>
      </c>
    </row>
    <row r="107" spans="1:5" ht="15.6" customHeight="1" x14ac:dyDescent="0.3">
      <c r="A107" s="1" t="s">
        <v>74</v>
      </c>
      <c r="B107" s="2" t="s">
        <v>71</v>
      </c>
      <c r="C107" s="3">
        <v>15791</v>
      </c>
      <c r="D107" s="4">
        <v>35590.07</v>
      </c>
      <c r="E107" s="5">
        <f>D107/C107</f>
        <v>2.2538198974099171</v>
      </c>
    </row>
    <row r="108" spans="1:5" ht="15.6" customHeight="1" x14ac:dyDescent="0.3">
      <c r="A108" s="1" t="s">
        <v>165</v>
      </c>
      <c r="B108" s="2" t="s">
        <v>90</v>
      </c>
      <c r="C108" s="3">
        <v>8387</v>
      </c>
      <c r="D108" s="4">
        <v>18185.169999999998</v>
      </c>
      <c r="E108" s="5">
        <f>D108/C108</f>
        <v>2.1682568260403001</v>
      </c>
    </row>
    <row r="109" spans="1:5" ht="15.6" customHeight="1" x14ac:dyDescent="0.3">
      <c r="A109" s="1" t="s">
        <v>7</v>
      </c>
      <c r="B109" s="2" t="s">
        <v>4</v>
      </c>
      <c r="C109" s="3">
        <v>14455</v>
      </c>
      <c r="D109" s="4">
        <v>30408.71</v>
      </c>
      <c r="E109" s="5">
        <f>D109/C109</f>
        <v>2.1036810792113454</v>
      </c>
    </row>
    <row r="110" spans="1:5" ht="15.6" customHeight="1" x14ac:dyDescent="0.3">
      <c r="A110" s="1" t="s">
        <v>79</v>
      </c>
      <c r="B110" s="2" t="s">
        <v>71</v>
      </c>
      <c r="C110" s="3">
        <v>11328</v>
      </c>
      <c r="D110" s="4">
        <v>23565.200000000001</v>
      </c>
      <c r="E110" s="5">
        <f>D110/C110</f>
        <v>2.0802612994350285</v>
      </c>
    </row>
    <row r="111" spans="1:5" ht="15.6" customHeight="1" x14ac:dyDescent="0.3">
      <c r="A111" s="1" t="s">
        <v>53</v>
      </c>
      <c r="B111" s="2" t="s">
        <v>38</v>
      </c>
      <c r="C111" s="3">
        <v>5120</v>
      </c>
      <c r="D111" s="4">
        <v>10486.74</v>
      </c>
      <c r="E111" s="5">
        <f>D111/C111</f>
        <v>2.04819140625</v>
      </c>
    </row>
    <row r="112" spans="1:5" ht="15.6" customHeight="1" x14ac:dyDescent="0.3">
      <c r="A112" s="1" t="s">
        <v>114</v>
      </c>
      <c r="B112" s="2" t="s">
        <v>98</v>
      </c>
      <c r="C112" s="3">
        <v>7053</v>
      </c>
      <c r="D112" s="4">
        <v>14356.97</v>
      </c>
      <c r="E112" s="5">
        <f>D112/C112</f>
        <v>2.0355834396710617</v>
      </c>
    </row>
    <row r="113" spans="1:5" ht="15.6" customHeight="1" x14ac:dyDescent="0.3">
      <c r="A113" s="1" t="s">
        <v>50</v>
      </c>
      <c r="B113" s="2" t="s">
        <v>38</v>
      </c>
      <c r="C113" s="3">
        <v>5190</v>
      </c>
      <c r="D113" s="4">
        <v>9717.4599999999991</v>
      </c>
      <c r="E113" s="5">
        <f>D113/C113</f>
        <v>1.8723429672447012</v>
      </c>
    </row>
    <row r="114" spans="1:5" ht="15.6" customHeight="1" x14ac:dyDescent="0.3">
      <c r="A114" s="1" t="s">
        <v>102</v>
      </c>
      <c r="B114" s="2" t="s">
        <v>98</v>
      </c>
      <c r="C114" s="3">
        <v>7222</v>
      </c>
      <c r="D114" s="4">
        <v>13471.49</v>
      </c>
      <c r="E114" s="5">
        <f>D114/C114</f>
        <v>1.8653406258654113</v>
      </c>
    </row>
    <row r="115" spans="1:5" ht="15.6" customHeight="1" x14ac:dyDescent="0.3">
      <c r="A115" s="1" t="s">
        <v>28</v>
      </c>
      <c r="B115" s="2" t="s">
        <v>24</v>
      </c>
      <c r="C115" s="3">
        <v>7320</v>
      </c>
      <c r="D115" s="4">
        <v>13592.03</v>
      </c>
      <c r="E115" s="5">
        <f>D115/C115</f>
        <v>1.8568346994535521</v>
      </c>
    </row>
    <row r="116" spans="1:5" ht="15.6" customHeight="1" x14ac:dyDescent="0.3">
      <c r="A116" s="1" t="s">
        <v>143</v>
      </c>
      <c r="B116" s="2" t="s">
        <v>38</v>
      </c>
      <c r="C116" s="3">
        <v>10065</v>
      </c>
      <c r="D116" s="4">
        <v>17902.96</v>
      </c>
      <c r="E116" s="5">
        <f>D116/C116</f>
        <v>1.7787342275211127</v>
      </c>
    </row>
    <row r="117" spans="1:5" ht="15.6" customHeight="1" x14ac:dyDescent="0.3">
      <c r="A117" s="1" t="s">
        <v>109</v>
      </c>
      <c r="B117" s="2" t="s">
        <v>98</v>
      </c>
      <c r="C117" s="3">
        <v>10193</v>
      </c>
      <c r="D117" s="4">
        <v>18036.43</v>
      </c>
      <c r="E117" s="5">
        <f>D117/C117</f>
        <v>1.7694918081036006</v>
      </c>
    </row>
    <row r="118" spans="1:5" ht="15.6" customHeight="1" x14ac:dyDescent="0.3">
      <c r="A118" s="1" t="s">
        <v>122</v>
      </c>
      <c r="B118" s="2" t="s">
        <v>98</v>
      </c>
      <c r="C118" s="3">
        <v>13943</v>
      </c>
      <c r="D118" s="4">
        <v>24645.11</v>
      </c>
      <c r="E118" s="5">
        <f>D118/C118</f>
        <v>1.7675615003944631</v>
      </c>
    </row>
    <row r="119" spans="1:5" ht="15.6" customHeight="1" x14ac:dyDescent="0.3">
      <c r="A119" s="1" t="s">
        <v>100</v>
      </c>
      <c r="B119" s="2" t="s">
        <v>98</v>
      </c>
      <c r="C119" s="3">
        <v>19533</v>
      </c>
      <c r="D119" s="4">
        <v>31897.81</v>
      </c>
      <c r="E119" s="5">
        <f>D119/C119</f>
        <v>1.6330215532688273</v>
      </c>
    </row>
    <row r="120" spans="1:5" ht="15.6" customHeight="1" x14ac:dyDescent="0.3">
      <c r="A120" s="1" t="s">
        <v>34</v>
      </c>
      <c r="B120" s="2" t="s">
        <v>24</v>
      </c>
      <c r="C120" s="3">
        <v>7529</v>
      </c>
      <c r="D120" s="4">
        <v>12126.87</v>
      </c>
      <c r="E120" s="5">
        <f>D120/C120</f>
        <v>1.6106880063753488</v>
      </c>
    </row>
    <row r="121" spans="1:5" ht="15.6" customHeight="1" x14ac:dyDescent="0.3">
      <c r="A121" s="1" t="s">
        <v>149</v>
      </c>
      <c r="B121" s="2" t="s">
        <v>98</v>
      </c>
      <c r="C121" s="3">
        <v>6591</v>
      </c>
      <c r="D121" s="4">
        <v>10554.81</v>
      </c>
      <c r="E121" s="5">
        <f>D121/C121</f>
        <v>1.6013973600364133</v>
      </c>
    </row>
    <row r="122" spans="1:5" ht="15.6" customHeight="1" x14ac:dyDescent="0.3">
      <c r="A122" s="1" t="s">
        <v>95</v>
      </c>
      <c r="B122" s="2" t="s">
        <v>90</v>
      </c>
      <c r="C122" s="3">
        <v>5276</v>
      </c>
      <c r="D122" s="4">
        <v>8350</v>
      </c>
      <c r="E122" s="5">
        <f>D122/C122</f>
        <v>1.5826383623957543</v>
      </c>
    </row>
    <row r="123" spans="1:5" ht="15.6" customHeight="1" x14ac:dyDescent="0.3">
      <c r="A123" s="1" t="s">
        <v>158</v>
      </c>
      <c r="B123" s="2" t="s">
        <v>98</v>
      </c>
      <c r="C123" s="3">
        <v>12497</v>
      </c>
      <c r="D123" s="4">
        <v>15835.61</v>
      </c>
      <c r="E123" s="5">
        <f>D123/C123</f>
        <v>1.267152916700008</v>
      </c>
    </row>
    <row r="124" spans="1:5" ht="15.6" customHeight="1" x14ac:dyDescent="0.3">
      <c r="A124" s="1" t="s">
        <v>108</v>
      </c>
      <c r="B124" s="2" t="s">
        <v>98</v>
      </c>
      <c r="C124" s="3">
        <v>15824</v>
      </c>
      <c r="D124" s="4">
        <v>19779.509999999998</v>
      </c>
      <c r="E124" s="5">
        <f>D124/C124</f>
        <v>1.2499690343781598</v>
      </c>
    </row>
    <row r="125" spans="1:5" ht="15.6" customHeight="1" x14ac:dyDescent="0.3">
      <c r="A125" s="1" t="s">
        <v>22</v>
      </c>
      <c r="B125" s="2" t="s">
        <v>17</v>
      </c>
      <c r="C125" s="3">
        <v>7016</v>
      </c>
      <c r="D125" s="4">
        <v>7721.65</v>
      </c>
      <c r="E125" s="5">
        <f>D125/C125</f>
        <v>1.1005772519954389</v>
      </c>
    </row>
    <row r="126" spans="1:5" ht="15.6" customHeight="1" x14ac:dyDescent="0.3">
      <c r="A126" s="1" t="s">
        <v>45</v>
      </c>
      <c r="B126" s="2" t="s">
        <v>38</v>
      </c>
      <c r="C126" s="3">
        <v>5552</v>
      </c>
      <c r="D126" s="4">
        <v>5557.95</v>
      </c>
      <c r="E126" s="5">
        <f>D126/C126</f>
        <v>1.0010716858789626</v>
      </c>
    </row>
    <row r="127" spans="1:5" ht="15.6" customHeight="1" x14ac:dyDescent="0.3">
      <c r="A127" s="1" t="s">
        <v>42</v>
      </c>
      <c r="B127" s="2" t="s">
        <v>38</v>
      </c>
      <c r="C127" s="3">
        <v>9509</v>
      </c>
      <c r="D127" s="4">
        <v>8348.83</v>
      </c>
      <c r="E127" s="5">
        <f>D127/C127</f>
        <v>0.8779924282258913</v>
      </c>
    </row>
    <row r="128" spans="1:5" ht="15.6" customHeight="1" x14ac:dyDescent="0.3">
      <c r="A128" s="1" t="s">
        <v>132</v>
      </c>
      <c r="B128" s="2" t="s">
        <v>98</v>
      </c>
      <c r="C128" s="3">
        <v>7674</v>
      </c>
      <c r="D128" s="4">
        <v>6540</v>
      </c>
      <c r="E128" s="5">
        <f>D128/C128</f>
        <v>0.85222830336200162</v>
      </c>
    </row>
    <row r="129" spans="1:5" ht="15.6" customHeight="1" x14ac:dyDescent="0.3">
      <c r="A129" s="1" t="s">
        <v>151</v>
      </c>
      <c r="B129" s="2" t="s">
        <v>38</v>
      </c>
      <c r="C129" s="3">
        <v>19330</v>
      </c>
      <c r="D129" s="4">
        <v>16000.98</v>
      </c>
      <c r="E129" s="5">
        <f>D129/C129</f>
        <v>0.82777961717537507</v>
      </c>
    </row>
    <row r="130" spans="1:5" ht="15.6" customHeight="1" x14ac:dyDescent="0.3">
      <c r="A130" s="1" t="s">
        <v>113</v>
      </c>
      <c r="B130" s="2" t="s">
        <v>98</v>
      </c>
      <c r="C130" s="3">
        <v>19329</v>
      </c>
      <c r="D130" s="4">
        <v>15941.74</v>
      </c>
      <c r="E130" s="5">
        <f>D130/C130</f>
        <v>0.82475761808681258</v>
      </c>
    </row>
    <row r="131" spans="1:5" ht="15.6" customHeight="1" x14ac:dyDescent="0.3">
      <c r="A131" s="1" t="s">
        <v>62</v>
      </c>
      <c r="B131" s="2" t="s">
        <v>38</v>
      </c>
      <c r="C131" s="3">
        <v>15222</v>
      </c>
      <c r="D131" s="4">
        <v>12424.76</v>
      </c>
      <c r="E131" s="5">
        <f>D131/C131</f>
        <v>0.81623702535803444</v>
      </c>
    </row>
    <row r="132" spans="1:5" ht="15.6" customHeight="1" x14ac:dyDescent="0.3">
      <c r="A132" s="1" t="s">
        <v>30</v>
      </c>
      <c r="B132" s="2" t="s">
        <v>24</v>
      </c>
      <c r="C132" s="3">
        <v>7767</v>
      </c>
      <c r="D132" s="4">
        <v>6215</v>
      </c>
      <c r="E132" s="5">
        <f>D132/C132</f>
        <v>0.80018024977468782</v>
      </c>
    </row>
    <row r="133" spans="1:5" ht="15.6" customHeight="1" x14ac:dyDescent="0.3">
      <c r="A133" s="1" t="s">
        <v>46</v>
      </c>
      <c r="B133" s="2" t="s">
        <v>38</v>
      </c>
      <c r="C133" s="3">
        <v>15689</v>
      </c>
      <c r="D133" s="4">
        <v>11654.63</v>
      </c>
      <c r="E133" s="5">
        <f>D133/C133</f>
        <v>0.74285359168844411</v>
      </c>
    </row>
    <row r="134" spans="1:5" ht="15.6" customHeight="1" x14ac:dyDescent="0.3">
      <c r="A134" s="1" t="s">
        <v>44</v>
      </c>
      <c r="B134" s="2" t="s">
        <v>38</v>
      </c>
      <c r="C134" s="3">
        <v>8153</v>
      </c>
      <c r="D134" s="4">
        <v>6010.12</v>
      </c>
      <c r="E134" s="5">
        <f>D134/C134</f>
        <v>0.73716668710903965</v>
      </c>
    </row>
    <row r="135" spans="1:5" ht="15.6" customHeight="1" x14ac:dyDescent="0.3">
      <c r="A135" s="1" t="s">
        <v>73</v>
      </c>
      <c r="B135" s="2" t="s">
        <v>71</v>
      </c>
      <c r="C135" s="3">
        <v>5515</v>
      </c>
      <c r="D135" s="4">
        <v>3864.09</v>
      </c>
      <c r="E135" s="5">
        <f>D135/C135</f>
        <v>0.70065095194922944</v>
      </c>
    </row>
    <row r="136" spans="1:5" ht="15.6" customHeight="1" x14ac:dyDescent="0.3">
      <c r="A136" s="1" t="s">
        <v>88</v>
      </c>
      <c r="B136" s="2" t="s">
        <v>71</v>
      </c>
      <c r="C136" s="3">
        <v>8078</v>
      </c>
      <c r="D136" s="4">
        <v>5596.22</v>
      </c>
      <c r="E136" s="5">
        <f>D136/C136</f>
        <v>0.69277296360485274</v>
      </c>
    </row>
    <row r="137" spans="1:5" ht="15.6" customHeight="1" x14ac:dyDescent="0.3">
      <c r="A137" s="1" t="s">
        <v>47</v>
      </c>
      <c r="B137" s="2" t="s">
        <v>38</v>
      </c>
      <c r="C137" s="3">
        <v>7111</v>
      </c>
      <c r="D137" s="4">
        <v>4614.1099999999997</v>
      </c>
      <c r="E137" s="5">
        <f>D137/C137</f>
        <v>0.64886935733370832</v>
      </c>
    </row>
    <row r="138" spans="1:5" ht="15.6" customHeight="1" x14ac:dyDescent="0.3">
      <c r="A138" s="1" t="s">
        <v>163</v>
      </c>
      <c r="B138" s="2" t="s">
        <v>24</v>
      </c>
      <c r="C138" s="3">
        <v>9651</v>
      </c>
      <c r="D138" s="4">
        <v>6163.55</v>
      </c>
      <c r="E138" s="5">
        <f>D138/C138</f>
        <v>0.63864366386902915</v>
      </c>
    </row>
    <row r="139" spans="1:5" ht="15.6" customHeight="1" x14ac:dyDescent="0.3">
      <c r="A139" s="1" t="s">
        <v>31</v>
      </c>
      <c r="B139" s="2" t="s">
        <v>24</v>
      </c>
      <c r="C139" s="3">
        <v>9766</v>
      </c>
      <c r="D139" s="4">
        <v>5715.85</v>
      </c>
      <c r="E139" s="5">
        <f>D139/C139</f>
        <v>0.58528056522629535</v>
      </c>
    </row>
    <row r="140" spans="1:5" ht="15.6" customHeight="1" x14ac:dyDescent="0.3">
      <c r="A140" s="1" t="s">
        <v>25</v>
      </c>
      <c r="B140" s="2" t="s">
        <v>24</v>
      </c>
      <c r="C140" s="3">
        <v>13382</v>
      </c>
      <c r="D140" s="4">
        <v>7678.19</v>
      </c>
      <c r="E140" s="5">
        <f>D140/C140</f>
        <v>0.57376998953818559</v>
      </c>
    </row>
    <row r="141" spans="1:5" ht="15.6" customHeight="1" x14ac:dyDescent="0.3">
      <c r="A141" s="1" t="s">
        <v>119</v>
      </c>
      <c r="B141" s="2" t="s">
        <v>98</v>
      </c>
      <c r="C141" s="3">
        <v>10932</v>
      </c>
      <c r="D141" s="4">
        <v>6105.72</v>
      </c>
      <c r="E141" s="5">
        <f>D141/C141</f>
        <v>0.55851811196487378</v>
      </c>
    </row>
    <row r="142" spans="1:5" ht="15.6" customHeight="1" x14ac:dyDescent="0.3">
      <c r="A142" s="1" t="s">
        <v>13</v>
      </c>
      <c r="B142" s="2" t="s">
        <v>4</v>
      </c>
      <c r="C142" s="3">
        <v>6256</v>
      </c>
      <c r="D142" s="4">
        <v>3139</v>
      </c>
      <c r="E142" s="5">
        <f>D142/C142</f>
        <v>0.5017583120204604</v>
      </c>
    </row>
    <row r="143" spans="1:5" ht="15.6" customHeight="1" x14ac:dyDescent="0.3">
      <c r="A143" s="1" t="s">
        <v>77</v>
      </c>
      <c r="B143" s="2" t="s">
        <v>71</v>
      </c>
      <c r="C143" s="3">
        <v>7352</v>
      </c>
      <c r="D143" s="4">
        <v>3353.51</v>
      </c>
      <c r="E143" s="5">
        <f>D143/C143</f>
        <v>0.45613574537540807</v>
      </c>
    </row>
    <row r="144" spans="1:5" ht="15.6" customHeight="1" x14ac:dyDescent="0.3">
      <c r="A144" s="1" t="s">
        <v>125</v>
      </c>
      <c r="B144" s="2" t="s">
        <v>98</v>
      </c>
      <c r="C144" s="3">
        <v>7776</v>
      </c>
      <c r="D144" s="4">
        <v>3059.9</v>
      </c>
      <c r="E144" s="5">
        <f>D144/C144</f>
        <v>0.39350565843621399</v>
      </c>
    </row>
    <row r="145" spans="1:5" ht="15.6" customHeight="1" x14ac:dyDescent="0.3">
      <c r="A145" s="1" t="s">
        <v>154</v>
      </c>
      <c r="B145" s="2" t="s">
        <v>98</v>
      </c>
      <c r="C145" s="3">
        <v>19324</v>
      </c>
      <c r="D145" s="4">
        <v>7131.39</v>
      </c>
      <c r="E145" s="5">
        <f>D145/C145</f>
        <v>0.369043158766301</v>
      </c>
    </row>
    <row r="146" spans="1:5" ht="15.6" customHeight="1" x14ac:dyDescent="0.3">
      <c r="A146" s="1" t="s">
        <v>115</v>
      </c>
      <c r="B146" s="2" t="s">
        <v>98</v>
      </c>
      <c r="C146" s="3">
        <v>9466</v>
      </c>
      <c r="D146" s="4">
        <v>2832.32</v>
      </c>
      <c r="E146" s="5">
        <f>D146/C146</f>
        <v>0.29920980350728926</v>
      </c>
    </row>
    <row r="147" spans="1:5" ht="15.6" customHeight="1" x14ac:dyDescent="0.3">
      <c r="A147" s="1" t="s">
        <v>48</v>
      </c>
      <c r="B147" s="2" t="s">
        <v>38</v>
      </c>
      <c r="C147" s="3">
        <v>5909</v>
      </c>
      <c r="D147" s="4">
        <v>1700</v>
      </c>
      <c r="E147" s="5">
        <f>D147/C147</f>
        <v>0.28769673379590455</v>
      </c>
    </row>
    <row r="148" spans="1:5" ht="15.6" customHeight="1" x14ac:dyDescent="0.3">
      <c r="A148" s="1" t="s">
        <v>148</v>
      </c>
      <c r="B148" s="2" t="s">
        <v>17</v>
      </c>
      <c r="C148" s="3">
        <v>16605</v>
      </c>
      <c r="D148" s="4">
        <v>3898.99</v>
      </c>
      <c r="E148" s="5">
        <f>D148/C148</f>
        <v>0.23480819030412525</v>
      </c>
    </row>
    <row r="149" spans="1:5" ht="15.6" customHeight="1" x14ac:dyDescent="0.3">
      <c r="A149" s="1" t="s">
        <v>12</v>
      </c>
      <c r="B149" s="2" t="s">
        <v>4</v>
      </c>
      <c r="C149" s="3">
        <v>9191</v>
      </c>
      <c r="D149" s="4">
        <v>1295.52</v>
      </c>
      <c r="E149" s="5">
        <f>D149/C149</f>
        <v>0.14095528234142096</v>
      </c>
    </row>
    <row r="150" spans="1:5" ht="15.6" customHeight="1" x14ac:dyDescent="0.3">
      <c r="A150" s="1" t="s">
        <v>40</v>
      </c>
      <c r="B150" s="2" t="s">
        <v>38</v>
      </c>
      <c r="C150" s="3">
        <v>5488</v>
      </c>
      <c r="D150" s="4">
        <v>749</v>
      </c>
      <c r="E150" s="5">
        <f>D150/C150</f>
        <v>0.13647959183673469</v>
      </c>
    </row>
    <row r="151" spans="1:5" ht="15.6" customHeight="1" x14ac:dyDescent="0.3">
      <c r="A151" s="1" t="s">
        <v>26</v>
      </c>
      <c r="B151" s="2" t="s">
        <v>24</v>
      </c>
      <c r="C151" s="3">
        <v>7932</v>
      </c>
      <c r="D151" s="4">
        <v>952.1</v>
      </c>
      <c r="E151" s="5">
        <f>D151/C151</f>
        <v>0.12003277861825518</v>
      </c>
    </row>
    <row r="152" spans="1:5" ht="15.6" customHeight="1" x14ac:dyDescent="0.3">
      <c r="A152" s="1" t="s">
        <v>138</v>
      </c>
      <c r="B152" s="2" t="s">
        <v>38</v>
      </c>
      <c r="C152" s="3">
        <v>7353</v>
      </c>
      <c r="D152" s="4">
        <v>560.9</v>
      </c>
      <c r="E152" s="5">
        <f>D152/C152</f>
        <v>7.6281789745682033E-2</v>
      </c>
    </row>
    <row r="153" spans="1:5" ht="15.6" customHeight="1" x14ac:dyDescent="0.3">
      <c r="A153" s="1" t="s">
        <v>39</v>
      </c>
      <c r="B153" s="2" t="s">
        <v>38</v>
      </c>
      <c r="C153" s="3">
        <v>18962</v>
      </c>
      <c r="D153" s="4">
        <v>464.19</v>
      </c>
      <c r="E153" s="5">
        <f>D153/C153</f>
        <v>2.4480012656892734E-2</v>
      </c>
    </row>
    <row r="154" spans="1:5" ht="15.6" customHeight="1" x14ac:dyDescent="0.3">
      <c r="A154" s="1" t="s">
        <v>117</v>
      </c>
      <c r="B154" s="2" t="s">
        <v>98</v>
      </c>
      <c r="C154" s="3">
        <v>6857</v>
      </c>
      <c r="D154" s="4">
        <v>12.2</v>
      </c>
      <c r="E154" s="5">
        <f>D154/C154</f>
        <v>1.7792037334111127E-3</v>
      </c>
    </row>
    <row r="155" spans="1:5" ht="15.6" customHeight="1" x14ac:dyDescent="0.3">
      <c r="A155" s="1" t="s">
        <v>5</v>
      </c>
      <c r="B155" s="2" t="s">
        <v>4</v>
      </c>
      <c r="C155" s="3">
        <v>12083</v>
      </c>
      <c r="D155" s="4">
        <v>6.36</v>
      </c>
      <c r="E155" s="5">
        <f>D155/C155</f>
        <v>5.2635934784407853E-4</v>
      </c>
    </row>
    <row r="156" spans="1:5" ht="15.6" customHeight="1" x14ac:dyDescent="0.3">
      <c r="A156" s="1" t="s">
        <v>129</v>
      </c>
      <c r="B156" s="2" t="s">
        <v>17</v>
      </c>
      <c r="C156" s="3">
        <v>5590</v>
      </c>
      <c r="D156" s="4">
        <v>0.9</v>
      </c>
      <c r="E156" s="5">
        <f>D156/C156</f>
        <v>1.6100178890876565E-4</v>
      </c>
    </row>
    <row r="157" spans="1:5" ht="15.6" customHeight="1" x14ac:dyDescent="0.3">
      <c r="A157" s="1" t="s">
        <v>43</v>
      </c>
      <c r="B157" s="2" t="s">
        <v>38</v>
      </c>
      <c r="C157" s="3">
        <v>5205</v>
      </c>
      <c r="D157" s="4">
        <v>0</v>
      </c>
      <c r="E157" s="5">
        <f>D157/C157</f>
        <v>0</v>
      </c>
    </row>
    <row r="158" spans="1:5" ht="15.6" customHeight="1" x14ac:dyDescent="0.3">
      <c r="A158" s="1" t="s">
        <v>161</v>
      </c>
      <c r="B158" s="2" t="s">
        <v>98</v>
      </c>
      <c r="C158" s="3">
        <v>10736</v>
      </c>
      <c r="D158" s="4">
        <v>0</v>
      </c>
      <c r="E158" s="5">
        <f>D158/C158</f>
        <v>0</v>
      </c>
    </row>
    <row r="159" spans="1:5" ht="15.6" customHeight="1" x14ac:dyDescent="0.3">
      <c r="A159" s="1" t="s">
        <v>8</v>
      </c>
      <c r="B159" s="2" t="s">
        <v>4</v>
      </c>
      <c r="C159" s="3">
        <v>9520</v>
      </c>
      <c r="D159" s="4">
        <v>0</v>
      </c>
      <c r="E159" s="5">
        <f>D159/C159</f>
        <v>0</v>
      </c>
    </row>
    <row r="160" spans="1:5" ht="15.6" customHeight="1" x14ac:dyDescent="0.3">
      <c r="A160" s="1" t="s">
        <v>57</v>
      </c>
      <c r="B160" s="2" t="s">
        <v>38</v>
      </c>
      <c r="C160" s="3">
        <v>6982</v>
      </c>
      <c r="D160" s="4">
        <v>0</v>
      </c>
      <c r="E160" s="5">
        <f>D160/C160</f>
        <v>0</v>
      </c>
    </row>
  </sheetData>
  <sortState ref="A9:E160">
    <sortCondition descending="1" ref="E9:E160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2021-11-09T11:50:19Z</dcterms:modified>
</cp:coreProperties>
</file>