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E53" i="2" l="1"/>
  <c r="E35" i="2"/>
  <c r="E52" i="2"/>
  <c r="E12" i="2"/>
  <c r="E20" i="2"/>
  <c r="E11" i="2"/>
  <c r="E41" i="2"/>
  <c r="E51" i="2"/>
  <c r="E26" i="2"/>
  <c r="E47" i="2"/>
  <c r="E46" i="2"/>
  <c r="E9" i="2"/>
  <c r="E39" i="2"/>
  <c r="E31" i="2"/>
  <c r="E10" i="2"/>
  <c r="E34" i="2"/>
  <c r="E23" i="2"/>
  <c r="E49" i="2"/>
  <c r="E28" i="2"/>
  <c r="E17" i="2"/>
  <c r="E38" i="2"/>
  <c r="E22" i="2"/>
  <c r="E18" i="2"/>
  <c r="E40" i="2"/>
  <c r="E27" i="2"/>
  <c r="E29" i="2"/>
  <c r="E15" i="2"/>
  <c r="E16" i="2"/>
  <c r="E43" i="2"/>
  <c r="E42" i="2"/>
  <c r="E36" i="2"/>
  <c r="E33" i="2"/>
  <c r="E48" i="2"/>
  <c r="E44" i="2"/>
  <c r="E14" i="2"/>
  <c r="E45" i="2"/>
  <c r="E37" i="2"/>
  <c r="E21" i="2"/>
  <c r="E32" i="2"/>
  <c r="E13" i="2"/>
  <c r="E24" i="2"/>
  <c r="E19" i="2"/>
  <c r="E50" i="2"/>
  <c r="E25" i="2"/>
  <c r="E30" i="2"/>
  <c r="E32" i="1" l="1"/>
  <c r="E22" i="1"/>
  <c r="E20" i="1"/>
  <c r="E30" i="1"/>
  <c r="E18" i="1"/>
  <c r="E13" i="1"/>
  <c r="E39" i="1"/>
  <c r="E31" i="1"/>
  <c r="E42" i="1"/>
  <c r="E49" i="1"/>
  <c r="E10" i="1"/>
  <c r="E26" i="1"/>
  <c r="E21" i="1"/>
  <c r="E35" i="1"/>
  <c r="E27" i="1"/>
  <c r="E43" i="1"/>
  <c r="E37" i="1"/>
  <c r="E19" i="1"/>
  <c r="E17" i="1"/>
  <c r="E14" i="1"/>
  <c r="E12" i="1"/>
  <c r="E36" i="1"/>
  <c r="E9" i="1"/>
  <c r="E51" i="1"/>
  <c r="E53" i="1"/>
  <c r="E25" i="1"/>
  <c r="E23" i="1"/>
  <c r="E38" i="1"/>
  <c r="E24" i="1"/>
  <c r="E40" i="1"/>
  <c r="E44" i="1"/>
  <c r="E50" i="1"/>
  <c r="E28" i="1"/>
  <c r="E48" i="1"/>
  <c r="E52" i="1"/>
  <c r="E15" i="1"/>
  <c r="E41" i="1"/>
  <c r="E47" i="1"/>
  <c r="E29" i="1"/>
  <c r="E11" i="1"/>
  <c r="E16" i="1"/>
  <c r="E45" i="1"/>
  <c r="E33" i="1"/>
  <c r="E34" i="1"/>
  <c r="E46" i="1"/>
</calcChain>
</file>

<file path=xl/sharedStrings.xml><?xml version="1.0" encoding="utf-8"?>
<sst xmlns="http://schemas.openxmlformats.org/spreadsheetml/2006/main" count="200" uniqueCount="63">
  <si>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</si>
  <si>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</si>
  <si>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</si>
  <si>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</si>
  <si>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</si>
  <si>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</si>
  <si>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</si>
  <si>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</si>
  <si>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</si>
  <si>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</si>
  <si>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</si>
  <si>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</si>
  <si>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Conil de la Frontera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</si>
  <si>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</si>
  <si>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</si>
  <si>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</si>
  <si>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</si>
  <si>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</si>
  <si>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</si>
  <si>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</si>
  <si>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</si>
  <si>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</si>
  <si>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</si>
  <si>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</si>
  <si>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</si>
  <si>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</si>
  <si>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</si>
  <si>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</si>
  <si>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</si>
  <si>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</si>
  <si>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</si>
  <si>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</si>
  <si>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</si>
  <si>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</si>
  <si>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</si>
  <si>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</si>
  <si>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</si>
  <si>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</si>
  <si>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</si>
  <si>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</si>
  <si>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</si>
  <si>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</si>
  <si>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</si>
  <si>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</si>
  <si>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</si>
  <si>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</si>
  <si>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Bormujos                                               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</si>
  <si>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</si>
  <si>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</si>
  <si>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</si>
  <si>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</si>
  <si>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</si>
  <si>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</si>
  <si>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</si>
  <si>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</si>
  <si>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</si>
  <si>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</si>
  <si>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</si>
  <si>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5 (Ingresos patrimoniales)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</si>
  <si>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 (datos a 31-10-19)</t>
    </r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</si>
  <si>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</si>
  <si>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Ingresos patrimoniales 2018</t>
  </si>
  <si>
    <t>Municipios de Andalucía de 20.000 a 49.999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</si>
</sst>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b/>
      <sz val="10"/>
      <color indexed="8"/>
      <name val="Arial"/>
      <family val="2"/>
    </font>
    <font>
      <i/>
      <sz val="9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2" borderId="1" xfId="2" applyFont="1" applyFill="1" applyBorder="1" applyAlignment="1">
      <alignment horizontal="left" wrapText="1"/>
    </xf>
    <xf numFmtId="3" fontId="8" fillId="2" borderId="1" xfId="2" applyNumberFormat="1" applyFont="1" applyFill="1" applyBorder="1" applyAlignment="1">
      <alignment horizontal="right" wrapText="1"/>
    </xf>
    <xf numFmtId="4" fontId="8" fillId="2" borderId="1" xfId="2" applyNumberFormat="1" applyFont="1" applyFill="1" applyBorder="1" applyAlignment="1">
      <alignment horizontal="right" wrapText="1"/>
    </xf>
    <xf numFmtId="3" fontId="9" fillId="3" borderId="1" xfId="1" applyNumberFormat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3" fontId="13" fillId="3" borderId="2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738932</xdr:colOff>
      <xdr:row>2</xdr:row>
      <xdr:rowOff>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workbookViewId="0">
      <selection activeCell="G8" sqref="G8"/>
    </sheetView>
  </sheetViews>
  <sheetFormatPr baseColWidth="10" defaultRowHeight="15" x14ac:dyDescent="0.25"/>
  <cols>
    <col min="1" max="1" width="42.140625" style="10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1"/>
      <c r="B2" s="2"/>
      <c r="C2" s="3"/>
      <c r="D2" s="2"/>
      <c r="E2" s="2"/>
    </row>
    <row r="3" spans="1:5" s="1" customFormat="1" ht="18" x14ac:dyDescent="0.3">
      <c r="A3" s="23" t="s">
        <v>61</v>
      </c>
      <c r="B3" s="23"/>
      <c r="C3" s="23"/>
      <c r="D3" s="23"/>
      <c r="E3" s="23"/>
    </row>
    <row r="4" spans="1:5" s="1" customFormat="1" ht="20.25" x14ac:dyDescent="0.35">
      <c r="A4" s="22" t="s">
        <v>62</v>
      </c>
      <c r="B4" s="22"/>
      <c r="C4" s="22"/>
      <c r="D4" s="22"/>
      <c r="E4" s="22"/>
    </row>
    <row r="5" spans="1:5" s="1" customFormat="1" x14ac:dyDescent="0.3">
      <c r="A5" s="4" t="s">
        <v>60</v>
      </c>
      <c r="B5" s="4"/>
      <c r="C5" s="5"/>
      <c r="D5" s="6"/>
      <c r="E5" s="6"/>
    </row>
    <row r="6" spans="1:5" s="1" customFormat="1" x14ac:dyDescent="0.3">
      <c r="A6" s="4"/>
      <c r="B6" s="4"/>
      <c r="C6" s="5"/>
      <c r="D6" s="6"/>
      <c r="E6" s="6"/>
    </row>
    <row r="7" spans="1:5" s="1" customFormat="1" ht="27" x14ac:dyDescent="0.3">
      <c r="A7" s="12"/>
      <c r="B7" s="7"/>
      <c r="C7" s="8"/>
      <c r="D7" s="21" t="s">
        <v>0</v>
      </c>
      <c r="E7" s="19" t="s">
        <v>1</v>
      </c>
    </row>
    <row r="8" spans="1:5" s="1" customFormat="1" ht="45" x14ac:dyDescent="0.3">
      <c r="A8" s="17" t="s">
        <v>2</v>
      </c>
      <c r="B8" s="17" t="s">
        <v>57</v>
      </c>
      <c r="C8" s="17" t="s">
        <v>3</v>
      </c>
      <c r="D8" s="20" t="s">
        <v>58</v>
      </c>
      <c r="E8" s="17" t="s">
        <v>58</v>
      </c>
    </row>
    <row r="9" spans="1:5" ht="15" customHeight="1" x14ac:dyDescent="0.25">
      <c r="A9" s="16" t="s">
        <v>7</v>
      </c>
      <c r="B9" s="13" t="s">
        <v>6</v>
      </c>
      <c r="C9" s="14">
        <v>24859</v>
      </c>
      <c r="D9" s="15">
        <v>139934.25</v>
      </c>
      <c r="E9" s="18">
        <f>D9/C9</f>
        <v>5.6291182267991475</v>
      </c>
    </row>
    <row r="10" spans="1:5" ht="15" customHeight="1" x14ac:dyDescent="0.25">
      <c r="A10" s="16" t="s">
        <v>34</v>
      </c>
      <c r="B10" s="13" t="s">
        <v>33</v>
      </c>
      <c r="C10" s="14">
        <v>21708</v>
      </c>
      <c r="D10" s="15">
        <v>197715.78</v>
      </c>
      <c r="E10" s="18">
        <f>D10/C10</f>
        <v>9.1079684908789389</v>
      </c>
    </row>
    <row r="11" spans="1:5" ht="15" customHeight="1" x14ac:dyDescent="0.25">
      <c r="A11" s="16" t="s">
        <v>39</v>
      </c>
      <c r="B11" s="13" t="s">
        <v>38</v>
      </c>
      <c r="C11" s="14">
        <v>39911</v>
      </c>
      <c r="D11" s="15">
        <v>41389.07</v>
      </c>
      <c r="E11" s="18">
        <f>D11/C11</f>
        <v>1.0370341509859438</v>
      </c>
    </row>
    <row r="12" spans="1:5" ht="15" customHeight="1" x14ac:dyDescent="0.25">
      <c r="A12" s="16" t="s">
        <v>40</v>
      </c>
      <c r="B12" s="13" t="s">
        <v>38</v>
      </c>
      <c r="C12" s="14">
        <v>24123</v>
      </c>
      <c r="D12" s="15">
        <v>356067.84000000003</v>
      </c>
      <c r="E12" s="18">
        <f>D12/C12</f>
        <v>14.760512374082827</v>
      </c>
    </row>
    <row r="13" spans="1:5" ht="15" customHeight="1" x14ac:dyDescent="0.25">
      <c r="A13" s="16" t="s">
        <v>28</v>
      </c>
      <c r="B13" s="13" t="s">
        <v>29</v>
      </c>
      <c r="C13" s="14">
        <v>21054</v>
      </c>
      <c r="D13" s="15">
        <v>264654.42</v>
      </c>
      <c r="E13" s="18">
        <f>D13/C13</f>
        <v>12.570267882587631</v>
      </c>
    </row>
    <row r="14" spans="1:5" ht="15" customHeight="1" x14ac:dyDescent="0.25">
      <c r="A14" s="16" t="s">
        <v>30</v>
      </c>
      <c r="B14" s="13" t="s">
        <v>29</v>
      </c>
      <c r="C14" s="14">
        <v>24013</v>
      </c>
      <c r="D14" s="15">
        <v>677922.46</v>
      </c>
      <c r="E14" s="18">
        <f>D14/C14</f>
        <v>28.231477116561862</v>
      </c>
    </row>
    <row r="15" spans="1:5" ht="15" customHeight="1" x14ac:dyDescent="0.25">
      <c r="A15" s="16" t="s">
        <v>35</v>
      </c>
      <c r="B15" s="13" t="s">
        <v>33</v>
      </c>
      <c r="C15" s="14">
        <v>37113</v>
      </c>
      <c r="D15" s="15">
        <v>193767.16</v>
      </c>
      <c r="E15" s="18">
        <f>D15/C15</f>
        <v>5.2210050386656963</v>
      </c>
    </row>
    <row r="16" spans="1:5" ht="15" customHeight="1" x14ac:dyDescent="0.25">
      <c r="A16" s="16" t="s">
        <v>5</v>
      </c>
      <c r="B16" s="13" t="s">
        <v>38</v>
      </c>
      <c r="C16" s="14">
        <v>41154</v>
      </c>
      <c r="D16" s="15">
        <v>552133.44999999995</v>
      </c>
      <c r="E16" s="18">
        <f>D16/C16</f>
        <v>13.416276668124604</v>
      </c>
    </row>
    <row r="17" spans="1:5" ht="15" customHeight="1" x14ac:dyDescent="0.25">
      <c r="A17" s="16" t="s">
        <v>23</v>
      </c>
      <c r="B17" s="13" t="s">
        <v>22</v>
      </c>
      <c r="C17" s="14">
        <v>23968</v>
      </c>
      <c r="D17" s="15">
        <v>80281.59</v>
      </c>
      <c r="E17" s="18">
        <f>D17/C17</f>
        <v>3.3495322930574098</v>
      </c>
    </row>
    <row r="18" spans="1:5" ht="15" customHeight="1" x14ac:dyDescent="0.25">
      <c r="A18" s="16" t="s">
        <v>31</v>
      </c>
      <c r="B18" s="13" t="s">
        <v>29</v>
      </c>
      <c r="C18" s="14">
        <v>20883</v>
      </c>
      <c r="D18" s="15">
        <v>39421.99</v>
      </c>
      <c r="E18" s="18">
        <f>D18/C18</f>
        <v>1.8877551118134366</v>
      </c>
    </row>
    <row r="19" spans="1:5" ht="15" customHeight="1" x14ac:dyDescent="0.25">
      <c r="A19" s="16" t="s">
        <v>11</v>
      </c>
      <c r="B19" s="13" t="s">
        <v>10</v>
      </c>
      <c r="C19" s="14">
        <v>23513</v>
      </c>
      <c r="D19" s="15">
        <v>634618.03</v>
      </c>
      <c r="E19" s="18">
        <f>D19/C19</f>
        <v>26.990091864075193</v>
      </c>
    </row>
    <row r="20" spans="1:5" ht="15" customHeight="1" x14ac:dyDescent="0.25">
      <c r="A20" s="16" t="s">
        <v>24</v>
      </c>
      <c r="B20" s="13" t="s">
        <v>22</v>
      </c>
      <c r="C20" s="14">
        <v>20519</v>
      </c>
      <c r="D20" s="15">
        <v>38893.53</v>
      </c>
      <c r="E20" s="18">
        <f>D20/C20</f>
        <v>1.8954885715678151</v>
      </c>
    </row>
    <row r="21" spans="1:5" ht="15" customHeight="1" x14ac:dyDescent="0.25">
      <c r="A21" s="16" t="s">
        <v>46</v>
      </c>
      <c r="B21" s="13" t="s">
        <v>45</v>
      </c>
      <c r="C21" s="14">
        <v>21964</v>
      </c>
      <c r="D21" s="15">
        <v>37235.949999999997</v>
      </c>
      <c r="E21" s="18">
        <f>D21/C21</f>
        <v>1.6953173374613002</v>
      </c>
    </row>
    <row r="22" spans="1:5" ht="15" customHeight="1" x14ac:dyDescent="0.25">
      <c r="A22" s="16" t="s">
        <v>16</v>
      </c>
      <c r="B22" s="13" t="s">
        <v>15</v>
      </c>
      <c r="C22" s="14">
        <v>20417</v>
      </c>
      <c r="D22" s="15">
        <v>105122.85</v>
      </c>
      <c r="E22" s="18">
        <f>D22/C22</f>
        <v>5.1487902238330809</v>
      </c>
    </row>
    <row r="23" spans="1:5" ht="15" customHeight="1" x14ac:dyDescent="0.25">
      <c r="A23" s="16" t="s">
        <v>47</v>
      </c>
      <c r="B23" s="13" t="s">
        <v>45</v>
      </c>
      <c r="C23" s="14">
        <v>27463</v>
      </c>
      <c r="D23" s="15">
        <v>96675.24</v>
      </c>
      <c r="E23" s="18">
        <f>D23/C23</f>
        <v>3.5201995412008888</v>
      </c>
    </row>
    <row r="24" spans="1:5" ht="15" customHeight="1" x14ac:dyDescent="0.25">
      <c r="A24" s="16" t="s">
        <v>48</v>
      </c>
      <c r="B24" s="13" t="s">
        <v>45</v>
      </c>
      <c r="C24" s="14">
        <v>28620</v>
      </c>
      <c r="D24" s="15">
        <v>62177.919999999998</v>
      </c>
      <c r="E24" s="18">
        <f>D24/C24</f>
        <v>2.1725338923829489</v>
      </c>
    </row>
    <row r="25" spans="1:5" ht="15" customHeight="1" x14ac:dyDescent="0.25">
      <c r="A25" s="16" t="s">
        <v>41</v>
      </c>
      <c r="B25" s="13" t="s">
        <v>38</v>
      </c>
      <c r="C25" s="14">
        <v>25758</v>
      </c>
      <c r="D25" s="15">
        <v>53431.3</v>
      </c>
      <c r="E25" s="18">
        <f>D25/C25</f>
        <v>2.0743574811708987</v>
      </c>
    </row>
    <row r="26" spans="1:5" ht="15" customHeight="1" x14ac:dyDescent="0.25">
      <c r="A26" s="16" t="s">
        <v>42</v>
      </c>
      <c r="B26" s="13" t="s">
        <v>38</v>
      </c>
      <c r="C26" s="14">
        <v>21716</v>
      </c>
      <c r="D26" s="15">
        <v>427189.85</v>
      </c>
      <c r="E26" s="18">
        <f>D26/C26</f>
        <v>19.671663750230245</v>
      </c>
    </row>
    <row r="27" spans="1:5" ht="15" customHeight="1" x14ac:dyDescent="0.25">
      <c r="A27" s="16" t="s">
        <v>12</v>
      </c>
      <c r="B27" s="13" t="s">
        <v>10</v>
      </c>
      <c r="C27" s="14">
        <v>22427</v>
      </c>
      <c r="D27" s="15">
        <v>535604.17000000004</v>
      </c>
      <c r="E27" s="18">
        <f>D27/C27</f>
        <v>23.882113969768586</v>
      </c>
    </row>
    <row r="28" spans="1:5" ht="15" customHeight="1" x14ac:dyDescent="0.25">
      <c r="A28" s="16" t="s">
        <v>49</v>
      </c>
      <c r="B28" s="13" t="s">
        <v>45</v>
      </c>
      <c r="C28" s="14">
        <v>30657</v>
      </c>
      <c r="D28" s="15">
        <v>188405.49</v>
      </c>
      <c r="E28" s="18">
        <f>D28/C28</f>
        <v>6.1455944808689695</v>
      </c>
    </row>
    <row r="29" spans="1:5" ht="15" customHeight="1" x14ac:dyDescent="0.25">
      <c r="A29" s="16" t="s">
        <v>50</v>
      </c>
      <c r="B29" s="13" t="s">
        <v>45</v>
      </c>
      <c r="C29" s="14">
        <v>39882</v>
      </c>
      <c r="D29" s="15">
        <v>345370.03</v>
      </c>
      <c r="E29" s="18">
        <f>D29/C29</f>
        <v>8.6597971515972123</v>
      </c>
    </row>
    <row r="30" spans="1:5" ht="15" customHeight="1" x14ac:dyDescent="0.25">
      <c r="A30" s="16" t="s">
        <v>25</v>
      </c>
      <c r="B30" s="13" t="s">
        <v>22</v>
      </c>
      <c r="C30" s="14">
        <v>20703</v>
      </c>
      <c r="D30" s="15">
        <v>53540.87</v>
      </c>
      <c r="E30" s="18">
        <f>D30/C30</f>
        <v>2.5861406559435833</v>
      </c>
    </row>
    <row r="31" spans="1:5" ht="15" customHeight="1" x14ac:dyDescent="0.25">
      <c r="A31" s="16" t="s">
        <v>32</v>
      </c>
      <c r="B31" s="13" t="s">
        <v>29</v>
      </c>
      <c r="C31" s="14">
        <v>21077</v>
      </c>
      <c r="D31" s="15">
        <v>317346.39</v>
      </c>
      <c r="E31" s="18">
        <f>D31/C31</f>
        <v>15.056525596621912</v>
      </c>
    </row>
    <row r="32" spans="1:5" ht="15" customHeight="1" x14ac:dyDescent="0.25">
      <c r="A32" s="16" t="s">
        <v>26</v>
      </c>
      <c r="B32" s="13" t="s">
        <v>22</v>
      </c>
      <c r="C32" s="14">
        <v>20371</v>
      </c>
      <c r="D32" s="15">
        <v>264470.56</v>
      </c>
      <c r="E32" s="18">
        <f>D32/C32</f>
        <v>12.982698934760199</v>
      </c>
    </row>
    <row r="33" spans="1:5" ht="15" customHeight="1" x14ac:dyDescent="0.25">
      <c r="A33" s="16" t="s">
        <v>17</v>
      </c>
      <c r="B33" s="13" t="s">
        <v>15</v>
      </c>
      <c r="C33" s="14">
        <v>42530</v>
      </c>
      <c r="D33" s="15">
        <v>132990.59</v>
      </c>
      <c r="E33" s="18">
        <f>D33/C33</f>
        <v>3.1269830707735715</v>
      </c>
    </row>
    <row r="34" spans="1:5" ht="15" customHeight="1" x14ac:dyDescent="0.25">
      <c r="A34" s="16" t="s">
        <v>51</v>
      </c>
      <c r="B34" s="13" t="s">
        <v>45</v>
      </c>
      <c r="C34" s="14">
        <v>45890</v>
      </c>
      <c r="D34" s="15">
        <v>712704.25</v>
      </c>
      <c r="E34" s="18">
        <f>D34/C34</f>
        <v>15.530709304859446</v>
      </c>
    </row>
    <row r="35" spans="1:5" ht="15" customHeight="1" x14ac:dyDescent="0.25">
      <c r="A35" s="16" t="s">
        <v>27</v>
      </c>
      <c r="B35" s="13" t="s">
        <v>22</v>
      </c>
      <c r="C35" s="14">
        <v>22047</v>
      </c>
      <c r="D35" s="15">
        <v>160529.32999999999</v>
      </c>
      <c r="E35" s="18">
        <f>D35/C35</f>
        <v>7.2812323672154937</v>
      </c>
    </row>
    <row r="36" spans="1:5" ht="15" customHeight="1" x14ac:dyDescent="0.25">
      <c r="A36" s="16" t="s">
        <v>36</v>
      </c>
      <c r="B36" s="13" t="s">
        <v>33</v>
      </c>
      <c r="C36" s="14">
        <v>24207</v>
      </c>
      <c r="D36" s="15">
        <v>40410.26</v>
      </c>
      <c r="E36" s="18">
        <f>D36/C36</f>
        <v>1.6693625810715909</v>
      </c>
    </row>
    <row r="37" spans="1:5" ht="15" customHeight="1" x14ac:dyDescent="0.25">
      <c r="A37" s="16" t="s">
        <v>18</v>
      </c>
      <c r="B37" s="13" t="s">
        <v>15</v>
      </c>
      <c r="C37" s="14">
        <v>23031</v>
      </c>
      <c r="D37" s="15">
        <v>293096.90000000002</v>
      </c>
      <c r="E37" s="18">
        <f>D37/C37</f>
        <v>12.726190786331466</v>
      </c>
    </row>
    <row r="38" spans="1:5" ht="15" customHeight="1" x14ac:dyDescent="0.25">
      <c r="A38" s="16" t="s">
        <v>52</v>
      </c>
      <c r="B38" s="13" t="s">
        <v>45</v>
      </c>
      <c r="C38" s="14">
        <v>27844</v>
      </c>
      <c r="D38" s="15">
        <v>136729.81</v>
      </c>
      <c r="E38" s="18">
        <f>D38/C38</f>
        <v>4.9105663697744575</v>
      </c>
    </row>
    <row r="39" spans="1:5" ht="15" customHeight="1" x14ac:dyDescent="0.25">
      <c r="A39" s="16" t="s">
        <v>43</v>
      </c>
      <c r="B39" s="13" t="s">
        <v>38</v>
      </c>
      <c r="C39" s="14">
        <v>21061</v>
      </c>
      <c r="D39" s="15">
        <v>1281791.54</v>
      </c>
      <c r="E39" s="18">
        <f>D39/C39</f>
        <v>60.860905939888895</v>
      </c>
    </row>
    <row r="40" spans="1:5" ht="15" customHeight="1" x14ac:dyDescent="0.25">
      <c r="A40" s="16" t="s">
        <v>8</v>
      </c>
      <c r="B40" s="13" t="s">
        <v>6</v>
      </c>
      <c r="C40" s="14">
        <v>30122</v>
      </c>
      <c r="D40" s="15">
        <v>159052.59</v>
      </c>
      <c r="E40" s="18">
        <f>D40/C40</f>
        <v>5.28027986189496</v>
      </c>
    </row>
    <row r="41" spans="1:5" ht="15" customHeight="1" x14ac:dyDescent="0.25">
      <c r="A41" s="16" t="s">
        <v>53</v>
      </c>
      <c r="B41" s="13" t="s">
        <v>45</v>
      </c>
      <c r="C41" s="14">
        <v>38246</v>
      </c>
      <c r="D41" s="15">
        <v>105234.3</v>
      </c>
      <c r="E41" s="18">
        <f>D41/C41</f>
        <v>2.7515112691523296</v>
      </c>
    </row>
    <row r="42" spans="1:5" ht="15" customHeight="1" x14ac:dyDescent="0.25">
      <c r="A42" s="16" t="s">
        <v>19</v>
      </c>
      <c r="B42" s="13" t="s">
        <v>15</v>
      </c>
      <c r="C42" s="14">
        <v>21159</v>
      </c>
      <c r="D42" s="15">
        <v>2161977.04</v>
      </c>
      <c r="E42" s="18">
        <f>D42/C42</f>
        <v>102.17765678907321</v>
      </c>
    </row>
    <row r="43" spans="1:5" ht="15" customHeight="1" x14ac:dyDescent="0.25">
      <c r="A43" s="16" t="s">
        <v>20</v>
      </c>
      <c r="B43" s="13" t="s">
        <v>15</v>
      </c>
      <c r="C43" s="14">
        <v>22585</v>
      </c>
      <c r="D43" s="15">
        <v>41443.94</v>
      </c>
      <c r="E43" s="18">
        <f>D43/C43</f>
        <v>1.835020588886429</v>
      </c>
    </row>
    <row r="44" spans="1:5" ht="15" customHeight="1" x14ac:dyDescent="0.25">
      <c r="A44" s="16" t="s">
        <v>21</v>
      </c>
      <c r="B44" s="13" t="s">
        <v>15</v>
      </c>
      <c r="C44" s="14">
        <v>30241</v>
      </c>
      <c r="D44" s="15">
        <v>54908.03</v>
      </c>
      <c r="E44" s="18">
        <f>D44/C44</f>
        <v>1.8156816904202904</v>
      </c>
    </row>
    <row r="45" spans="1:5" ht="15" customHeight="1" x14ac:dyDescent="0.25">
      <c r="A45" s="16" t="s">
        <v>13</v>
      </c>
      <c r="B45" s="13" t="s">
        <v>10</v>
      </c>
      <c r="C45" s="14">
        <v>41650</v>
      </c>
      <c r="D45" s="15">
        <v>363031.25</v>
      </c>
      <c r="E45" s="18">
        <f>D45/C45</f>
        <v>8.7162364945978386</v>
      </c>
    </row>
    <row r="46" spans="1:5" ht="15" customHeight="1" x14ac:dyDescent="0.25">
      <c r="A46" s="16" t="s">
        <v>4</v>
      </c>
      <c r="B46" s="13" t="s">
        <v>38</v>
      </c>
      <c r="C46" s="14">
        <v>46093</v>
      </c>
      <c r="D46" s="15">
        <v>39438.22</v>
      </c>
      <c r="E46" s="18">
        <f>D46/C46</f>
        <v>0.85562276267546056</v>
      </c>
    </row>
    <row r="47" spans="1:5" ht="15" customHeight="1" x14ac:dyDescent="0.25">
      <c r="A47" s="16" t="s">
        <v>54</v>
      </c>
      <c r="B47" s="13" t="s">
        <v>45</v>
      </c>
      <c r="C47" s="14">
        <v>38406</v>
      </c>
      <c r="D47" s="15">
        <v>93518.64</v>
      </c>
      <c r="E47" s="18">
        <f>D47/C47</f>
        <v>2.4350007811279486</v>
      </c>
    </row>
    <row r="48" spans="1:5" ht="15" customHeight="1" x14ac:dyDescent="0.25">
      <c r="A48" s="16" t="s">
        <v>44</v>
      </c>
      <c r="B48" s="13" t="s">
        <v>38</v>
      </c>
      <c r="C48" s="14">
        <v>33978</v>
      </c>
      <c r="D48" s="15">
        <v>1371379.33</v>
      </c>
      <c r="E48" s="18">
        <f>D48/C48</f>
        <v>40.360801989522635</v>
      </c>
    </row>
    <row r="49" spans="1:5" ht="15" customHeight="1" x14ac:dyDescent="0.25">
      <c r="A49" s="16" t="s">
        <v>55</v>
      </c>
      <c r="B49" s="13" t="s">
        <v>45</v>
      </c>
      <c r="C49" s="14">
        <v>21195</v>
      </c>
      <c r="D49" s="15">
        <v>302814.82</v>
      </c>
      <c r="E49" s="18">
        <f>D49/C49</f>
        <v>14.287087520641661</v>
      </c>
    </row>
    <row r="50" spans="1:5" ht="15" customHeight="1" x14ac:dyDescent="0.25">
      <c r="A50" s="16" t="s">
        <v>14</v>
      </c>
      <c r="B50" s="13" t="s">
        <v>10</v>
      </c>
      <c r="C50" s="14">
        <v>30472</v>
      </c>
      <c r="D50" s="15">
        <v>1002720.21</v>
      </c>
      <c r="E50" s="18">
        <f>D50/C50</f>
        <v>32.906281504331844</v>
      </c>
    </row>
    <row r="51" spans="1:5" ht="15" customHeight="1" x14ac:dyDescent="0.25">
      <c r="A51" s="16" t="s">
        <v>56</v>
      </c>
      <c r="B51" s="13" t="s">
        <v>45</v>
      </c>
      <c r="C51" s="14">
        <v>25220</v>
      </c>
      <c r="D51" s="15">
        <v>677.83</v>
      </c>
      <c r="E51" s="18">
        <f>D51/C51</f>
        <v>2.6876685170499605E-2</v>
      </c>
    </row>
    <row r="52" spans="1:5" ht="15" customHeight="1" x14ac:dyDescent="0.25">
      <c r="A52" s="16" t="s">
        <v>37</v>
      </c>
      <c r="B52" s="13" t="s">
        <v>33</v>
      </c>
      <c r="C52" s="14">
        <v>34602</v>
      </c>
      <c r="D52" s="15">
        <v>168180.73</v>
      </c>
      <c r="E52" s="18">
        <f>D52/C52</f>
        <v>4.8604337899543379</v>
      </c>
    </row>
    <row r="53" spans="1:5" ht="15" customHeight="1" x14ac:dyDescent="0.25">
      <c r="A53" s="16" t="s">
        <v>9</v>
      </c>
      <c r="B53" s="13" t="s">
        <v>6</v>
      </c>
      <c r="C53" s="14">
        <v>25405</v>
      </c>
      <c r="D53" s="15">
        <v>226.92</v>
      </c>
      <c r="E53" s="18">
        <f>D53/C53</f>
        <v>8.9320999803188337E-3</v>
      </c>
    </row>
    <row r="54" spans="1:5" x14ac:dyDescent="0.25">
      <c r="D54" s="9"/>
    </row>
    <row r="55" spans="1:5" x14ac:dyDescent="0.25">
      <c r="D55" s="9"/>
    </row>
    <row r="56" spans="1:5" x14ac:dyDescent="0.25">
      <c r="D56" s="9"/>
    </row>
    <row r="57" spans="1:5" x14ac:dyDescent="0.25">
      <c r="D57" s="9"/>
    </row>
    <row r="58" spans="1:5" x14ac:dyDescent="0.25">
      <c r="D58" s="9"/>
    </row>
    <row r="59" spans="1:5" x14ac:dyDescent="0.25">
      <c r="D59" s="9"/>
    </row>
    <row r="60" spans="1:5" x14ac:dyDescent="0.25">
      <c r="D60" s="9"/>
    </row>
    <row r="61" spans="1:5" x14ac:dyDescent="0.25">
      <c r="D61" s="9"/>
    </row>
    <row r="62" spans="1:5" x14ac:dyDescent="0.25">
      <c r="D62" s="9"/>
    </row>
    <row r="63" spans="1:5" x14ac:dyDescent="0.25">
      <c r="D63" s="9"/>
    </row>
    <row r="64" spans="1:5" x14ac:dyDescent="0.25">
      <c r="D64" s="9"/>
    </row>
    <row r="65" spans="4:4" x14ac:dyDescent="0.25">
      <c r="D65" s="9"/>
    </row>
    <row r="66" spans="4:4" x14ac:dyDescent="0.25">
      <c r="D66" s="9"/>
    </row>
    <row r="67" spans="4:4" x14ac:dyDescent="0.25">
      <c r="D67" s="9"/>
    </row>
    <row r="68" spans="4:4" x14ac:dyDescent="0.25">
      <c r="D68" s="9"/>
    </row>
    <row r="69" spans="4:4" x14ac:dyDescent="0.25">
      <c r="D69" s="9"/>
    </row>
    <row r="70" spans="4:4" x14ac:dyDescent="0.25">
      <c r="D70" s="9"/>
    </row>
    <row r="71" spans="4:4" x14ac:dyDescent="0.25">
      <c r="D71" s="9"/>
    </row>
    <row r="72" spans="4:4" x14ac:dyDescent="0.25">
      <c r="D72" s="9"/>
    </row>
    <row r="73" spans="4:4" x14ac:dyDescent="0.25">
      <c r="D73" s="9"/>
    </row>
    <row r="74" spans="4:4" x14ac:dyDescent="0.25">
      <c r="D74" s="9"/>
    </row>
    <row r="75" spans="4:4" x14ac:dyDescent="0.25">
      <c r="D75" s="9"/>
    </row>
    <row r="76" spans="4:4" x14ac:dyDescent="0.25">
      <c r="D76" s="9"/>
    </row>
    <row r="77" spans="4:4" x14ac:dyDescent="0.25">
      <c r="D77" s="9"/>
    </row>
    <row r="78" spans="4:4" x14ac:dyDescent="0.25">
      <c r="D78" s="9"/>
    </row>
    <row r="79" spans="4:4" x14ac:dyDescent="0.25">
      <c r="D79" s="9"/>
    </row>
    <row r="80" spans="4:4" x14ac:dyDescent="0.25">
      <c r="D80" s="9"/>
    </row>
    <row r="81" spans="4:4" x14ac:dyDescent="0.25">
      <c r="D81" s="9"/>
    </row>
    <row r="82" spans="4:4" x14ac:dyDescent="0.25">
      <c r="D82" s="9"/>
    </row>
    <row r="83" spans="4:4" x14ac:dyDescent="0.25">
      <c r="D83" s="9"/>
    </row>
    <row r="84" spans="4:4" x14ac:dyDescent="0.25">
      <c r="D84" s="9"/>
    </row>
    <row r="85" spans="4:4" x14ac:dyDescent="0.25">
      <c r="D85" s="9"/>
    </row>
  </sheetData>
  <sortState ref="A9:E53">
    <sortCondition ref="A9:A53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8" fitToHeight="10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3"/>
  <sheetViews>
    <sheetView tabSelected="1" topLeftCell="A4" zoomScaleNormal="100" workbookViewId="0">
      <selection activeCell="H39" sqref="H39"/>
    </sheetView>
  </sheetViews>
  <sheetFormatPr baseColWidth="10" defaultRowHeight="15" x14ac:dyDescent="0.25"/>
  <cols>
    <col min="1" max="1" width="42.28515625" style="10" customWidth="1"/>
    <col min="2" max="2" width="11.42578125" customWidth="1"/>
    <col min="3" max="3" width="13.7109375" bestFit="1" customWidth="1"/>
    <col min="4" max="4" width="16.42578125" customWidth="1"/>
    <col min="5" max="5" width="15.42578125" customWidth="1"/>
    <col min="6" max="7" width="12.7109375" bestFit="1" customWidth="1"/>
    <col min="8" max="8" width="11.7109375" bestFit="1" customWidth="1"/>
    <col min="9" max="10" width="12.7109375" bestFit="1" customWidth="1"/>
    <col min="11" max="11" width="17.28515625" customWidth="1"/>
  </cols>
  <sheetData>
    <row r="2" spans="1:5" s="1" customFormat="1" ht="24" customHeight="1" x14ac:dyDescent="0.3">
      <c r="A2" s="11"/>
      <c r="B2" s="2"/>
      <c r="C2" s="3"/>
      <c r="D2" s="2"/>
      <c r="E2" s="2"/>
    </row>
    <row r="3" spans="1:5" s="1" customFormat="1" ht="18" x14ac:dyDescent="0.3">
      <c r="A3" s="23" t="s">
        <v>61</v>
      </c>
      <c r="B3" s="23"/>
      <c r="C3" s="23"/>
      <c r="D3" s="23"/>
      <c r="E3" s="23"/>
    </row>
    <row r="4" spans="1:5" s="1" customFormat="1" ht="20.25" x14ac:dyDescent="0.35">
      <c r="A4" s="22" t="s">
        <v>62</v>
      </c>
      <c r="B4" s="22"/>
      <c r="C4" s="22"/>
      <c r="D4" s="22"/>
      <c r="E4" s="22"/>
    </row>
    <row r="5" spans="1:5" s="1" customFormat="1" x14ac:dyDescent="0.3">
      <c r="A5" s="4" t="s">
        <v>59</v>
      </c>
      <c r="B5" s="4"/>
      <c r="C5" s="5"/>
      <c r="D5" s="6"/>
      <c r="E5" s="6"/>
    </row>
    <row r="6" spans="1:5" s="1" customFormat="1" x14ac:dyDescent="0.3">
      <c r="A6" s="4"/>
      <c r="B6" s="4"/>
      <c r="C6" s="5"/>
      <c r="D6" s="6"/>
      <c r="E6" s="6"/>
    </row>
    <row r="7" spans="1:5" s="1" customFormat="1" ht="27" x14ac:dyDescent="0.3">
      <c r="A7" s="12"/>
      <c r="B7" s="7"/>
      <c r="C7" s="8"/>
      <c r="D7" s="21" t="s">
        <v>0</v>
      </c>
      <c r="E7" s="19" t="s">
        <v>1</v>
      </c>
    </row>
    <row r="8" spans="1:5" s="1" customFormat="1" ht="45" x14ac:dyDescent="0.3">
      <c r="A8" s="17" t="s">
        <v>2</v>
      </c>
      <c r="B8" s="17" t="s">
        <v>57</v>
      </c>
      <c r="C8" s="17" t="s">
        <v>3</v>
      </c>
      <c r="D8" s="20" t="s">
        <v>58</v>
      </c>
      <c r="E8" s="17" t="s">
        <v>58</v>
      </c>
    </row>
    <row r="9" spans="1:5" x14ac:dyDescent="0.25">
      <c r="A9" s="16" t="s">
        <v>19</v>
      </c>
      <c r="B9" s="13" t="s">
        <v>15</v>
      </c>
      <c r="C9" s="14">
        <v>21159</v>
      </c>
      <c r="D9" s="15">
        <v>2161977.04</v>
      </c>
      <c r="E9" s="18">
        <f>D9/C9</f>
        <v>102.17765678907321</v>
      </c>
    </row>
    <row r="10" spans="1:5" x14ac:dyDescent="0.25">
      <c r="A10" s="16" t="s">
        <v>43</v>
      </c>
      <c r="B10" s="13" t="s">
        <v>38</v>
      </c>
      <c r="C10" s="14">
        <v>21061</v>
      </c>
      <c r="D10" s="15">
        <v>1281791.54</v>
      </c>
      <c r="E10" s="18">
        <f>D10/C10</f>
        <v>60.860905939888895</v>
      </c>
    </row>
    <row r="11" spans="1:5" x14ac:dyDescent="0.25">
      <c r="A11" s="16" t="s">
        <v>44</v>
      </c>
      <c r="B11" s="13" t="s">
        <v>38</v>
      </c>
      <c r="C11" s="14">
        <v>33978</v>
      </c>
      <c r="D11" s="15">
        <v>1371379.33</v>
      </c>
      <c r="E11" s="18">
        <f>D11/C11</f>
        <v>40.360801989522635</v>
      </c>
    </row>
    <row r="12" spans="1:5" x14ac:dyDescent="0.25">
      <c r="A12" s="16" t="s">
        <v>14</v>
      </c>
      <c r="B12" s="13" t="s">
        <v>10</v>
      </c>
      <c r="C12" s="14">
        <v>30472</v>
      </c>
      <c r="D12" s="15">
        <v>1002720.21</v>
      </c>
      <c r="E12" s="18">
        <f>D12/C12</f>
        <v>32.906281504331844</v>
      </c>
    </row>
    <row r="13" spans="1:5" x14ac:dyDescent="0.25">
      <c r="A13" s="16" t="s">
        <v>30</v>
      </c>
      <c r="B13" s="13" t="s">
        <v>29</v>
      </c>
      <c r="C13" s="14">
        <v>24013</v>
      </c>
      <c r="D13" s="15">
        <v>677922.46</v>
      </c>
      <c r="E13" s="18">
        <f>D13/C13</f>
        <v>28.231477116561862</v>
      </c>
    </row>
    <row r="14" spans="1:5" x14ac:dyDescent="0.25">
      <c r="A14" s="16" t="s">
        <v>11</v>
      </c>
      <c r="B14" s="13" t="s">
        <v>10</v>
      </c>
      <c r="C14" s="14">
        <v>23513</v>
      </c>
      <c r="D14" s="15">
        <v>634618.03</v>
      </c>
      <c r="E14" s="18">
        <f>D14/C14</f>
        <v>26.990091864075193</v>
      </c>
    </row>
    <row r="15" spans="1:5" x14ac:dyDescent="0.25">
      <c r="A15" s="16" t="s">
        <v>12</v>
      </c>
      <c r="B15" s="13" t="s">
        <v>10</v>
      </c>
      <c r="C15" s="14">
        <v>22427</v>
      </c>
      <c r="D15" s="15">
        <v>535604.17000000004</v>
      </c>
      <c r="E15" s="18">
        <f>D15/C15</f>
        <v>23.882113969768586</v>
      </c>
    </row>
    <row r="16" spans="1:5" x14ac:dyDescent="0.25">
      <c r="A16" s="16" t="s">
        <v>42</v>
      </c>
      <c r="B16" s="13" t="s">
        <v>38</v>
      </c>
      <c r="C16" s="14">
        <v>21716</v>
      </c>
      <c r="D16" s="15">
        <v>427189.85</v>
      </c>
      <c r="E16" s="18">
        <f>D16/C16</f>
        <v>19.671663750230245</v>
      </c>
    </row>
    <row r="17" spans="1:5" x14ac:dyDescent="0.25">
      <c r="A17" s="16" t="s">
        <v>51</v>
      </c>
      <c r="B17" s="13" t="s">
        <v>45</v>
      </c>
      <c r="C17" s="14">
        <v>45890</v>
      </c>
      <c r="D17" s="15">
        <v>712704.25</v>
      </c>
      <c r="E17" s="18">
        <f>D17/C17</f>
        <v>15.530709304859446</v>
      </c>
    </row>
    <row r="18" spans="1:5" x14ac:dyDescent="0.25">
      <c r="A18" s="16" t="s">
        <v>32</v>
      </c>
      <c r="B18" s="13" t="s">
        <v>29</v>
      </c>
      <c r="C18" s="14">
        <v>21077</v>
      </c>
      <c r="D18" s="15">
        <v>317346.39</v>
      </c>
      <c r="E18" s="18">
        <f>D18/C18</f>
        <v>15.056525596621912</v>
      </c>
    </row>
    <row r="19" spans="1:5" x14ac:dyDescent="0.25">
      <c r="A19" s="16" t="s">
        <v>40</v>
      </c>
      <c r="B19" s="13" t="s">
        <v>38</v>
      </c>
      <c r="C19" s="14">
        <v>24123</v>
      </c>
      <c r="D19" s="15">
        <v>356067.84000000003</v>
      </c>
      <c r="E19" s="18">
        <f>D19/C19</f>
        <v>14.760512374082827</v>
      </c>
    </row>
    <row r="20" spans="1:5" x14ac:dyDescent="0.25">
      <c r="A20" s="16" t="s">
        <v>55</v>
      </c>
      <c r="B20" s="13" t="s">
        <v>45</v>
      </c>
      <c r="C20" s="14">
        <v>21195</v>
      </c>
      <c r="D20" s="15">
        <v>302814.82</v>
      </c>
      <c r="E20" s="18">
        <f>D20/C20</f>
        <v>14.287087520641661</v>
      </c>
    </row>
    <row r="21" spans="1:5" x14ac:dyDescent="0.25">
      <c r="A21" s="16" t="s">
        <v>5</v>
      </c>
      <c r="B21" s="13" t="s">
        <v>38</v>
      </c>
      <c r="C21" s="14">
        <v>41154</v>
      </c>
      <c r="D21" s="15">
        <v>552133.44999999995</v>
      </c>
      <c r="E21" s="18">
        <f>D21/C21</f>
        <v>13.416276668124604</v>
      </c>
    </row>
    <row r="22" spans="1:5" x14ac:dyDescent="0.25">
      <c r="A22" s="16" t="s">
        <v>26</v>
      </c>
      <c r="B22" s="13" t="s">
        <v>22</v>
      </c>
      <c r="C22" s="14">
        <v>20371</v>
      </c>
      <c r="D22" s="15">
        <v>264470.56</v>
      </c>
      <c r="E22" s="18">
        <f>D22/C22</f>
        <v>12.982698934760199</v>
      </c>
    </row>
    <row r="23" spans="1:5" x14ac:dyDescent="0.25">
      <c r="A23" s="16" t="s">
        <v>18</v>
      </c>
      <c r="B23" s="13" t="s">
        <v>15</v>
      </c>
      <c r="C23" s="14">
        <v>23031</v>
      </c>
      <c r="D23" s="15">
        <v>293096.90000000002</v>
      </c>
      <c r="E23" s="18">
        <f>D23/C23</f>
        <v>12.726190786331466</v>
      </c>
    </row>
    <row r="24" spans="1:5" x14ac:dyDescent="0.25">
      <c r="A24" s="16" t="s">
        <v>28</v>
      </c>
      <c r="B24" s="13" t="s">
        <v>29</v>
      </c>
      <c r="C24" s="14">
        <v>21054</v>
      </c>
      <c r="D24" s="15">
        <v>264654.42</v>
      </c>
      <c r="E24" s="18">
        <f>D24/C24</f>
        <v>12.570267882587631</v>
      </c>
    </row>
    <row r="25" spans="1:5" x14ac:dyDescent="0.25">
      <c r="A25" s="16" t="s">
        <v>34</v>
      </c>
      <c r="B25" s="13" t="s">
        <v>33</v>
      </c>
      <c r="C25" s="14">
        <v>21708</v>
      </c>
      <c r="D25" s="15">
        <v>197715.78</v>
      </c>
      <c r="E25" s="18">
        <f>D25/C25</f>
        <v>9.1079684908789389</v>
      </c>
    </row>
    <row r="26" spans="1:5" x14ac:dyDescent="0.25">
      <c r="A26" s="16" t="s">
        <v>13</v>
      </c>
      <c r="B26" s="13" t="s">
        <v>10</v>
      </c>
      <c r="C26" s="14">
        <v>41650</v>
      </c>
      <c r="D26" s="15">
        <v>363031.25</v>
      </c>
      <c r="E26" s="18">
        <f>D26/C26</f>
        <v>8.7162364945978386</v>
      </c>
    </row>
    <row r="27" spans="1:5" x14ac:dyDescent="0.25">
      <c r="A27" s="16" t="s">
        <v>50</v>
      </c>
      <c r="B27" s="13" t="s">
        <v>45</v>
      </c>
      <c r="C27" s="14">
        <v>39882</v>
      </c>
      <c r="D27" s="15">
        <v>345370.03</v>
      </c>
      <c r="E27" s="18">
        <f>D27/C27</f>
        <v>8.6597971515972123</v>
      </c>
    </row>
    <row r="28" spans="1:5" x14ac:dyDescent="0.25">
      <c r="A28" s="16" t="s">
        <v>27</v>
      </c>
      <c r="B28" s="13" t="s">
        <v>22</v>
      </c>
      <c r="C28" s="14">
        <v>22047</v>
      </c>
      <c r="D28" s="15">
        <v>160529.32999999999</v>
      </c>
      <c r="E28" s="18">
        <f>D28/C28</f>
        <v>7.2812323672154937</v>
      </c>
    </row>
    <row r="29" spans="1:5" x14ac:dyDescent="0.25">
      <c r="A29" s="16" t="s">
        <v>49</v>
      </c>
      <c r="B29" s="13" t="s">
        <v>45</v>
      </c>
      <c r="C29" s="14">
        <v>30657</v>
      </c>
      <c r="D29" s="15">
        <v>188405.49</v>
      </c>
      <c r="E29" s="18">
        <f>D29/C29</f>
        <v>6.1455944808689695</v>
      </c>
    </row>
    <row r="30" spans="1:5" x14ac:dyDescent="0.25">
      <c r="A30" s="16" t="s">
        <v>7</v>
      </c>
      <c r="B30" s="13" t="s">
        <v>6</v>
      </c>
      <c r="C30" s="14">
        <v>24859</v>
      </c>
      <c r="D30" s="15">
        <v>139934.25</v>
      </c>
      <c r="E30" s="18">
        <f>D30/C30</f>
        <v>5.6291182267991475</v>
      </c>
    </row>
    <row r="31" spans="1:5" x14ac:dyDescent="0.25">
      <c r="A31" s="16" t="s">
        <v>8</v>
      </c>
      <c r="B31" s="13" t="s">
        <v>6</v>
      </c>
      <c r="C31" s="14">
        <v>30122</v>
      </c>
      <c r="D31" s="15">
        <v>159052.59</v>
      </c>
      <c r="E31" s="18">
        <f>D31/C31</f>
        <v>5.28027986189496</v>
      </c>
    </row>
    <row r="32" spans="1:5" x14ac:dyDescent="0.25">
      <c r="A32" s="16" t="s">
        <v>35</v>
      </c>
      <c r="B32" s="13" t="s">
        <v>33</v>
      </c>
      <c r="C32" s="14">
        <v>37113</v>
      </c>
      <c r="D32" s="15">
        <v>193767.16</v>
      </c>
      <c r="E32" s="18">
        <f>D32/C32</f>
        <v>5.2210050386656963</v>
      </c>
    </row>
    <row r="33" spans="1:5" x14ac:dyDescent="0.25">
      <c r="A33" s="16" t="s">
        <v>16</v>
      </c>
      <c r="B33" s="13" t="s">
        <v>15</v>
      </c>
      <c r="C33" s="14">
        <v>20417</v>
      </c>
      <c r="D33" s="15">
        <v>105122.85</v>
      </c>
      <c r="E33" s="18">
        <f>D33/C33</f>
        <v>5.1487902238330809</v>
      </c>
    </row>
    <row r="34" spans="1:5" x14ac:dyDescent="0.25">
      <c r="A34" s="16" t="s">
        <v>52</v>
      </c>
      <c r="B34" s="13" t="s">
        <v>45</v>
      </c>
      <c r="C34" s="14">
        <v>27844</v>
      </c>
      <c r="D34" s="15">
        <v>136729.81</v>
      </c>
      <c r="E34" s="18">
        <f>D34/C34</f>
        <v>4.9105663697744575</v>
      </c>
    </row>
    <row r="35" spans="1:5" x14ac:dyDescent="0.25">
      <c r="A35" s="16" t="s">
        <v>37</v>
      </c>
      <c r="B35" s="13" t="s">
        <v>33</v>
      </c>
      <c r="C35" s="14">
        <v>34602</v>
      </c>
      <c r="D35" s="15">
        <v>168180.73</v>
      </c>
      <c r="E35" s="18">
        <f>D35/C35</f>
        <v>4.8604337899543379</v>
      </c>
    </row>
    <row r="36" spans="1:5" x14ac:dyDescent="0.25">
      <c r="A36" s="16" t="s">
        <v>47</v>
      </c>
      <c r="B36" s="13" t="s">
        <v>45</v>
      </c>
      <c r="C36" s="14">
        <v>27463</v>
      </c>
      <c r="D36" s="15">
        <v>96675.24</v>
      </c>
      <c r="E36" s="18">
        <f>D36/C36</f>
        <v>3.5201995412008888</v>
      </c>
    </row>
    <row r="37" spans="1:5" x14ac:dyDescent="0.25">
      <c r="A37" s="16" t="s">
        <v>23</v>
      </c>
      <c r="B37" s="13" t="s">
        <v>22</v>
      </c>
      <c r="C37" s="14">
        <v>23968</v>
      </c>
      <c r="D37" s="15">
        <v>80281.59</v>
      </c>
      <c r="E37" s="18">
        <f>D37/C37</f>
        <v>3.3495322930574098</v>
      </c>
    </row>
    <row r="38" spans="1:5" x14ac:dyDescent="0.25">
      <c r="A38" s="16" t="s">
        <v>17</v>
      </c>
      <c r="B38" s="13" t="s">
        <v>15</v>
      </c>
      <c r="C38" s="14">
        <v>42530</v>
      </c>
      <c r="D38" s="15">
        <v>132990.59</v>
      </c>
      <c r="E38" s="18">
        <f>D38/C38</f>
        <v>3.1269830707735715</v>
      </c>
    </row>
    <row r="39" spans="1:5" x14ac:dyDescent="0.25">
      <c r="A39" s="16" t="s">
        <v>53</v>
      </c>
      <c r="B39" s="13" t="s">
        <v>45</v>
      </c>
      <c r="C39" s="14">
        <v>38246</v>
      </c>
      <c r="D39" s="15">
        <v>105234.3</v>
      </c>
      <c r="E39" s="18">
        <f>D39/C39</f>
        <v>2.7515112691523296</v>
      </c>
    </row>
    <row r="40" spans="1:5" x14ac:dyDescent="0.25">
      <c r="A40" s="16" t="s">
        <v>25</v>
      </c>
      <c r="B40" s="13" t="s">
        <v>22</v>
      </c>
      <c r="C40" s="14">
        <v>20703</v>
      </c>
      <c r="D40" s="15">
        <v>53540.87</v>
      </c>
      <c r="E40" s="18">
        <f>D40/C40</f>
        <v>2.5861406559435833</v>
      </c>
    </row>
    <row r="41" spans="1:5" x14ac:dyDescent="0.25">
      <c r="A41" s="16" t="s">
        <v>54</v>
      </c>
      <c r="B41" s="13" t="s">
        <v>45</v>
      </c>
      <c r="C41" s="14">
        <v>38406</v>
      </c>
      <c r="D41" s="15">
        <v>93518.64</v>
      </c>
      <c r="E41" s="18">
        <f>D41/C41</f>
        <v>2.4350007811279486</v>
      </c>
    </row>
    <row r="42" spans="1:5" x14ac:dyDescent="0.25">
      <c r="A42" s="16" t="s">
        <v>48</v>
      </c>
      <c r="B42" s="13" t="s">
        <v>45</v>
      </c>
      <c r="C42" s="14">
        <v>28620</v>
      </c>
      <c r="D42" s="15">
        <v>62177.919999999998</v>
      </c>
      <c r="E42" s="18">
        <f>D42/C42</f>
        <v>2.1725338923829489</v>
      </c>
    </row>
    <row r="43" spans="1:5" x14ac:dyDescent="0.25">
      <c r="A43" s="16" t="s">
        <v>41</v>
      </c>
      <c r="B43" s="13" t="s">
        <v>38</v>
      </c>
      <c r="C43" s="14">
        <v>25758</v>
      </c>
      <c r="D43" s="15">
        <v>53431.3</v>
      </c>
      <c r="E43" s="18">
        <f>D43/C43</f>
        <v>2.0743574811708987</v>
      </c>
    </row>
    <row r="44" spans="1:5" x14ac:dyDescent="0.25">
      <c r="A44" s="16" t="s">
        <v>24</v>
      </c>
      <c r="B44" s="13" t="s">
        <v>22</v>
      </c>
      <c r="C44" s="14">
        <v>20519</v>
      </c>
      <c r="D44" s="15">
        <v>38893.53</v>
      </c>
      <c r="E44" s="18">
        <f>D44/C44</f>
        <v>1.8954885715678151</v>
      </c>
    </row>
    <row r="45" spans="1:5" x14ac:dyDescent="0.25">
      <c r="A45" s="16" t="s">
        <v>31</v>
      </c>
      <c r="B45" s="13" t="s">
        <v>29</v>
      </c>
      <c r="C45" s="14">
        <v>20883</v>
      </c>
      <c r="D45" s="15">
        <v>39421.99</v>
      </c>
      <c r="E45" s="18">
        <f>D45/C45</f>
        <v>1.8877551118134366</v>
      </c>
    </row>
    <row r="46" spans="1:5" x14ac:dyDescent="0.25">
      <c r="A46" s="16" t="s">
        <v>20</v>
      </c>
      <c r="B46" s="13" t="s">
        <v>15</v>
      </c>
      <c r="C46" s="14">
        <v>22585</v>
      </c>
      <c r="D46" s="15">
        <v>41443.94</v>
      </c>
      <c r="E46" s="18">
        <f>D46/C46</f>
        <v>1.835020588886429</v>
      </c>
    </row>
    <row r="47" spans="1:5" x14ac:dyDescent="0.25">
      <c r="A47" s="16" t="s">
        <v>21</v>
      </c>
      <c r="B47" s="13" t="s">
        <v>15</v>
      </c>
      <c r="C47" s="14">
        <v>30241</v>
      </c>
      <c r="D47" s="15">
        <v>54908.03</v>
      </c>
      <c r="E47" s="18">
        <f>D47/C47</f>
        <v>1.8156816904202904</v>
      </c>
    </row>
    <row r="48" spans="1:5" x14ac:dyDescent="0.25">
      <c r="A48" s="16" t="s">
        <v>46</v>
      </c>
      <c r="B48" s="13" t="s">
        <v>45</v>
      </c>
      <c r="C48" s="14">
        <v>21964</v>
      </c>
      <c r="D48" s="15">
        <v>37235.949999999997</v>
      </c>
      <c r="E48" s="18">
        <f>D48/C48</f>
        <v>1.6953173374613002</v>
      </c>
    </row>
    <row r="49" spans="1:5" x14ac:dyDescent="0.25">
      <c r="A49" s="16" t="s">
        <v>36</v>
      </c>
      <c r="B49" s="13" t="s">
        <v>33</v>
      </c>
      <c r="C49" s="14">
        <v>24207</v>
      </c>
      <c r="D49" s="15">
        <v>40410.26</v>
      </c>
      <c r="E49" s="18">
        <f>D49/C49</f>
        <v>1.6693625810715909</v>
      </c>
    </row>
    <row r="50" spans="1:5" x14ac:dyDescent="0.25">
      <c r="A50" s="16" t="s">
        <v>39</v>
      </c>
      <c r="B50" s="13" t="s">
        <v>38</v>
      </c>
      <c r="C50" s="14">
        <v>39911</v>
      </c>
      <c r="D50" s="15">
        <v>41389.07</v>
      </c>
      <c r="E50" s="18">
        <f>D50/C50</f>
        <v>1.0370341509859438</v>
      </c>
    </row>
    <row r="51" spans="1:5" x14ac:dyDescent="0.25">
      <c r="A51" s="16" t="s">
        <v>4</v>
      </c>
      <c r="B51" s="13" t="s">
        <v>38</v>
      </c>
      <c r="C51" s="14">
        <v>46093</v>
      </c>
      <c r="D51" s="15">
        <v>39438.22</v>
      </c>
      <c r="E51" s="18">
        <f>D51/C51</f>
        <v>0.85562276267546056</v>
      </c>
    </row>
    <row r="52" spans="1:5" x14ac:dyDescent="0.25">
      <c r="A52" s="16" t="s">
        <v>56</v>
      </c>
      <c r="B52" s="13" t="s">
        <v>45</v>
      </c>
      <c r="C52" s="14">
        <v>25220</v>
      </c>
      <c r="D52" s="15">
        <v>677.83</v>
      </c>
      <c r="E52" s="18">
        <f>D52/C52</f>
        <v>2.6876685170499605E-2</v>
      </c>
    </row>
    <row r="53" spans="1:5" x14ac:dyDescent="0.25">
      <c r="A53" s="16" t="s">
        <v>9</v>
      </c>
      <c r="B53" s="13" t="s">
        <v>6</v>
      </c>
      <c r="C53" s="14">
        <v>25405</v>
      </c>
      <c r="D53" s="15">
        <v>226.92</v>
      </c>
      <c r="E53" s="18">
        <f>D53/C53</f>
        <v>8.9320999803188337E-3</v>
      </c>
    </row>
  </sheetData>
  <sortState ref="A9:E53">
    <sortCondition descending="1" ref="E9:E53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86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2019-11-12T10:42:02Z</dcterms:modified>
</cp:coreProperties>
</file>