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Orden ALFABETICO" sheetId="1" r:id="rId1"/>
    <sheet name="Orden INGRESOS POR HABITANTE" sheetId="2" r:id="rId2"/>
  </sheets>
  <calcPr calcId="145621"/>
</workbook>
</file>

<file path=xl/calcChain.xml><?xml version="1.0" encoding="utf-8"?>
<calcChain xmlns="http://schemas.openxmlformats.org/spreadsheetml/2006/main">
  <c r="E36" i="2" l="1"/>
  <c r="E12" i="2"/>
  <c r="E24" i="2"/>
  <c r="E23" i="2"/>
  <c r="E35" i="2"/>
  <c r="E32" i="2"/>
  <c r="E17" i="2"/>
  <c r="E33" i="2"/>
  <c r="E34" i="2"/>
  <c r="E11" i="2"/>
  <c r="E14" i="2"/>
  <c r="E19" i="2"/>
  <c r="E21" i="2"/>
  <c r="E27" i="2"/>
  <c r="E26" i="2"/>
  <c r="E22" i="2"/>
  <c r="E15" i="2"/>
  <c r="E9" i="2"/>
  <c r="E25" i="2"/>
  <c r="E13" i="2"/>
  <c r="E28" i="2"/>
  <c r="E18" i="2"/>
  <c r="E20" i="2"/>
  <c r="E10" i="2"/>
  <c r="E16" i="2"/>
  <c r="E30" i="2"/>
  <c r="E31" i="2"/>
  <c r="E29" i="2"/>
  <c r="E36" i="1" l="1"/>
  <c r="E24" i="1"/>
  <c r="E29" i="1"/>
  <c r="E25" i="1"/>
  <c r="E18" i="1"/>
  <c r="E12" i="1"/>
  <c r="E33" i="1"/>
  <c r="E35" i="1"/>
  <c r="E9" i="1"/>
  <c r="E19" i="1"/>
  <c r="E28" i="1"/>
  <c r="E14" i="1"/>
  <c r="E17" i="1"/>
  <c r="E30" i="1"/>
  <c r="E31" i="1"/>
  <c r="E32" i="1"/>
  <c r="E22" i="1"/>
  <c r="E13" i="1"/>
  <c r="E10" i="1"/>
  <c r="E16" i="1"/>
  <c r="E27" i="1"/>
  <c r="E21" i="1"/>
  <c r="E11" i="1"/>
  <c r="E23" i="1"/>
  <c r="E20" i="1"/>
  <c r="E15" i="1"/>
  <c r="E26" i="1"/>
  <c r="E34" i="1"/>
</calcChain>
</file>

<file path=xl/sharedStrings.xml><?xml version="1.0" encoding="utf-8"?>
<sst xmlns="http://schemas.openxmlformats.org/spreadsheetml/2006/main" count="132" uniqueCount="46">
  <si>
    <t>Derechos liquidados</t>
  </si>
  <si>
    <t>Euros por habitante</t>
  </si>
  <si>
    <t>Municipio</t>
  </si>
  <si>
    <t>Población</t>
  </si>
  <si>
    <t xml:space="preserve">Málaga                                                                </t>
  </si>
  <si>
    <t xml:space="preserve">Marbella                                                              </t>
  </si>
  <si>
    <t xml:space="preserve">Mijas                                                                 </t>
  </si>
  <si>
    <t xml:space="preserve">Fuengirola                                                            </t>
  </si>
  <si>
    <t xml:space="preserve">Torremolinos                                                          </t>
  </si>
  <si>
    <t xml:space="preserve">Benalmádena                                                           </t>
  </si>
  <si>
    <t xml:space="preserve">Estepona                                                              </t>
  </si>
  <si>
    <t xml:space="preserve">Almería               </t>
  </si>
  <si>
    <t xml:space="preserve">Almería                                                               </t>
  </si>
  <si>
    <t xml:space="preserve">Ejido (El)                                                            </t>
  </si>
  <si>
    <t xml:space="preserve">Roquetas de Mar                                                       </t>
  </si>
  <si>
    <t xml:space="preserve">Cádiz                 </t>
  </si>
  <si>
    <t xml:space="preserve">Algeciras                                                             </t>
  </si>
  <si>
    <t xml:space="preserve">Cádiz                                                                 </t>
  </si>
  <si>
    <t xml:space="preserve">Chiclana de la Frontera                                               </t>
  </si>
  <si>
    <t xml:space="preserve">Jerez de la Frontera                                                  </t>
  </si>
  <si>
    <t xml:space="preserve">Línea de la Concepción (La)                                           </t>
  </si>
  <si>
    <t xml:space="preserve">Puerto de Santa María (El)                                            </t>
  </si>
  <si>
    <t xml:space="preserve">San Fernando                                                          </t>
  </si>
  <si>
    <t xml:space="preserve">Sanlúcar de Barrameda                                                 </t>
  </si>
  <si>
    <t xml:space="preserve">Córdoba               </t>
  </si>
  <si>
    <t xml:space="preserve">Córdoba                                                               </t>
  </si>
  <si>
    <t xml:space="preserve">Granada               </t>
  </si>
  <si>
    <t xml:space="preserve">Granada                                                               </t>
  </si>
  <si>
    <t xml:space="preserve">Motril                                                                </t>
  </si>
  <si>
    <t xml:space="preserve">Huelva                </t>
  </si>
  <si>
    <t xml:space="preserve">Huelva                                                                </t>
  </si>
  <si>
    <t xml:space="preserve">Jaén                  </t>
  </si>
  <si>
    <t xml:space="preserve">Jaén                                                                  </t>
  </si>
  <si>
    <t xml:space="preserve">Málaga                </t>
  </si>
  <si>
    <t xml:space="preserve">Sevilla               </t>
  </si>
  <si>
    <t xml:space="preserve">Alcalá de Guadaíra                                                    </t>
  </si>
  <si>
    <t xml:space="preserve">Dos Hermanas                                                          </t>
  </si>
  <si>
    <t xml:space="preserve">Sevilla                                                               </t>
  </si>
  <si>
    <t xml:space="preserve">Utrera                                                                </t>
  </si>
  <si>
    <t>Provincia</t>
  </si>
  <si>
    <t>Capítulo 5 (Ingresos patrimoniales)</t>
  </si>
  <si>
    <t xml:space="preserve">Linares                                                               </t>
  </si>
  <si>
    <r>
      <t xml:space="preserve">Fuente: Elaboración propia del </t>
    </r>
    <r>
      <rPr>
        <b/>
        <i/>
        <sz val="8"/>
        <rFont val="@Arial Unicode MS"/>
        <family val="2"/>
      </rPr>
      <t>Observatorio Tributario Andaluz</t>
    </r>
    <r>
      <rPr>
        <i/>
        <sz val="8"/>
        <rFont val="@Arial Unicode MS"/>
        <family val="2"/>
      </rPr>
      <t xml:space="preserve"> con datos de Ministerio de Hacienda  (datos a 31-10-19)</t>
    </r>
  </si>
  <si>
    <r>
      <t xml:space="preserve">Fuente: Elaboración propia del </t>
    </r>
    <r>
      <rPr>
        <b/>
        <i/>
        <sz val="8"/>
        <rFont val="@Arial Unicode MS"/>
        <family val="2"/>
      </rPr>
      <t>Observatorio Tributario Andaluz</t>
    </r>
    <r>
      <rPr>
        <i/>
        <sz val="8"/>
        <rFont val="@Arial Unicode MS"/>
        <family val="2"/>
      </rPr>
      <t xml:space="preserve"> con datos de Ministerio de Hacienda (datos a 31-10-19)</t>
    </r>
  </si>
  <si>
    <t>Ingresos patrimoniales 2018</t>
  </si>
  <si>
    <t>Municipios de Andalucía con más de 50.000 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</si>
</sst>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@Arial Unicode MS"/>
      <family val="2"/>
    </font>
    <font>
      <b/>
      <sz val="14"/>
      <name val="Arial"/>
      <family val="2"/>
    </font>
    <font>
      <sz val="14"/>
      <name val="@Arial Unicode MS"/>
    </font>
    <font>
      <i/>
      <sz val="8"/>
      <name val="@Arial Unicode MS"/>
      <family val="2"/>
    </font>
    <font>
      <b/>
      <i/>
      <sz val="8"/>
      <name val="@Arial Unicode MS"/>
      <family val="2"/>
    </font>
    <font>
      <sz val="8"/>
      <name val="@Arial Unicode MS"/>
      <family val="2"/>
    </font>
    <font>
      <sz val="8"/>
      <name val="Arial Unicode MS"/>
      <family val="2"/>
    </font>
    <font>
      <sz val="10"/>
      <color indexed="8"/>
      <name val="Arial"/>
      <family val="2"/>
    </font>
    <font>
      <b/>
      <sz val="10"/>
      <color indexed="8"/>
      <name val="Arial Unicode MS"/>
      <family val="2"/>
    </font>
    <font>
      <b/>
      <sz val="10"/>
      <color indexed="8"/>
      <name val="Arial"/>
      <family val="2"/>
    </font>
    <font>
      <i/>
      <sz val="9"/>
      <name val="Arial Unicode MS"/>
      <family val="2"/>
    </font>
    <font>
      <sz val="10"/>
      <color indexed="8"/>
      <name val="Arial Unicode MS"/>
      <family val="2"/>
    </font>
    <font>
      <sz val="8"/>
      <color indexed="8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left"/>
    </xf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2" borderId="1" xfId="2" applyFont="1" applyFill="1" applyBorder="1" applyAlignment="1">
      <alignment horizontal="left" wrapText="1"/>
    </xf>
    <xf numFmtId="3" fontId="8" fillId="2" borderId="1" xfId="2" applyNumberFormat="1" applyFont="1" applyFill="1" applyBorder="1" applyAlignment="1">
      <alignment horizontal="right" wrapText="1"/>
    </xf>
    <xf numFmtId="4" fontId="8" fillId="2" borderId="1" xfId="2" applyNumberFormat="1" applyFont="1" applyFill="1" applyBorder="1" applyAlignment="1">
      <alignment horizontal="right" wrapText="1"/>
    </xf>
    <xf numFmtId="3" fontId="9" fillId="3" borderId="1" xfId="1" applyNumberFormat="1" applyFont="1" applyFill="1" applyBorder="1" applyAlignment="1">
      <alignment horizontal="left" vertical="center" wrapText="1"/>
    </xf>
    <xf numFmtId="3" fontId="9" fillId="3" borderId="1" xfId="1" applyNumberFormat="1" applyFont="1" applyFill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3" fontId="12" fillId="3" borderId="1" xfId="1" applyNumberFormat="1" applyFont="1" applyFill="1" applyBorder="1" applyAlignment="1">
      <alignment horizontal="center" vertical="center" wrapText="1"/>
    </xf>
    <xf numFmtId="3" fontId="13" fillId="3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</cellXfs>
  <cellStyles count="3">
    <cellStyle name="Normal" xfId="0" builtinId="0"/>
    <cellStyle name="Normal_Hoja2" xfId="2"/>
    <cellStyle name="Normal_icio" xfId="1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284158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0</xdr:col>
      <xdr:colOff>738932</xdr:colOff>
      <xdr:row>2</xdr:row>
      <xdr:rowOff>26982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0"/>
  <sheetViews>
    <sheetView topLeftCell="A4" workbookViewId="0">
      <selection activeCell="E26" sqref="E26"/>
    </sheetView>
  </sheetViews>
  <sheetFormatPr baseColWidth="10" defaultRowHeight="15" x14ac:dyDescent="0.25"/>
  <cols>
    <col min="1" max="1" width="42.140625" style="10" customWidth="1"/>
    <col min="2" max="2" width="11.42578125" customWidth="1"/>
    <col min="3" max="3" width="13.7109375" bestFit="1" customWidth="1"/>
    <col min="4" max="4" width="16.42578125" customWidth="1"/>
    <col min="5" max="5" width="15.42578125" customWidth="1"/>
    <col min="6" max="7" width="12.7109375" bestFit="1" customWidth="1"/>
    <col min="8" max="8" width="11.7109375" bestFit="1" customWidth="1"/>
    <col min="9" max="10" width="12.7109375" bestFit="1" customWidth="1"/>
    <col min="11" max="11" width="17.28515625" customWidth="1"/>
  </cols>
  <sheetData>
    <row r="2" spans="1:5" s="1" customFormat="1" ht="24" customHeight="1" x14ac:dyDescent="0.3">
      <c r="A2" s="11"/>
      <c r="B2" s="2"/>
      <c r="C2" s="3"/>
      <c r="D2" s="2"/>
      <c r="E2" s="2"/>
    </row>
    <row r="3" spans="1:5" s="1" customFormat="1" ht="18" x14ac:dyDescent="0.3">
      <c r="A3" s="23" t="s">
        <v>44</v>
      </c>
      <c r="B3" s="23"/>
      <c r="C3" s="23"/>
      <c r="D3" s="23"/>
      <c r="E3" s="23"/>
    </row>
    <row r="4" spans="1:5" s="1" customFormat="1" ht="20.25" x14ac:dyDescent="0.35">
      <c r="A4" s="22" t="s">
        <v>45</v>
      </c>
      <c r="B4" s="22"/>
      <c r="C4" s="22"/>
      <c r="D4" s="22"/>
      <c r="E4" s="22"/>
    </row>
    <row r="5" spans="1:5" s="1" customFormat="1" x14ac:dyDescent="0.3">
      <c r="A5" s="4" t="s">
        <v>43</v>
      </c>
      <c r="B5" s="4"/>
      <c r="C5" s="5"/>
      <c r="D5" s="6"/>
      <c r="E5" s="6"/>
    </row>
    <row r="6" spans="1:5" s="1" customFormat="1" x14ac:dyDescent="0.3">
      <c r="A6" s="4"/>
      <c r="B6" s="4"/>
      <c r="C6" s="5"/>
      <c r="D6" s="6"/>
      <c r="E6" s="6"/>
    </row>
    <row r="7" spans="1:5" s="1" customFormat="1" ht="27" x14ac:dyDescent="0.3">
      <c r="A7" s="12"/>
      <c r="B7" s="7"/>
      <c r="C7" s="8"/>
      <c r="D7" s="21" t="s">
        <v>0</v>
      </c>
      <c r="E7" s="19" t="s">
        <v>1</v>
      </c>
    </row>
    <row r="8" spans="1:5" s="1" customFormat="1" ht="45" x14ac:dyDescent="0.3">
      <c r="A8" s="17" t="s">
        <v>2</v>
      </c>
      <c r="B8" s="17" t="s">
        <v>39</v>
      </c>
      <c r="C8" s="17" t="s">
        <v>3</v>
      </c>
      <c r="D8" s="20" t="s">
        <v>40</v>
      </c>
      <c r="E8" s="17" t="s">
        <v>40</v>
      </c>
    </row>
    <row r="9" spans="1:5" ht="15" customHeight="1" x14ac:dyDescent="0.25">
      <c r="A9" s="16" t="s">
        <v>35</v>
      </c>
      <c r="B9" s="13" t="s">
        <v>34</v>
      </c>
      <c r="C9" s="14">
        <v>75256</v>
      </c>
      <c r="D9" s="15">
        <v>526530</v>
      </c>
      <c r="E9" s="18">
        <f>D9/C9</f>
        <v>6.9965185500159457</v>
      </c>
    </row>
    <row r="10" spans="1:5" ht="15" customHeight="1" x14ac:dyDescent="0.25">
      <c r="A10" s="16" t="s">
        <v>16</v>
      </c>
      <c r="B10" s="13" t="s">
        <v>15</v>
      </c>
      <c r="C10" s="14">
        <v>121414</v>
      </c>
      <c r="D10" s="15">
        <v>772302.32</v>
      </c>
      <c r="E10" s="18">
        <f>D10/C10</f>
        <v>6.3609000609484898</v>
      </c>
    </row>
    <row r="11" spans="1:5" ht="15" customHeight="1" x14ac:dyDescent="0.25">
      <c r="A11" s="16" t="s">
        <v>12</v>
      </c>
      <c r="B11" s="13" t="s">
        <v>11</v>
      </c>
      <c r="C11" s="14">
        <v>196851</v>
      </c>
      <c r="D11" s="15">
        <v>1354797.62</v>
      </c>
      <c r="E11" s="18">
        <f>D11/C11</f>
        <v>6.8823507119598073</v>
      </c>
    </row>
    <row r="12" spans="1:5" ht="15" customHeight="1" x14ac:dyDescent="0.25">
      <c r="A12" s="16" t="s">
        <v>9</v>
      </c>
      <c r="B12" s="13" t="s">
        <v>33</v>
      </c>
      <c r="C12" s="14">
        <v>67746</v>
      </c>
      <c r="D12" s="15">
        <v>1247897.77</v>
      </c>
      <c r="E12" s="18">
        <f>D12/C12</f>
        <v>18.420242818764208</v>
      </c>
    </row>
    <row r="13" spans="1:5" ht="15" customHeight="1" x14ac:dyDescent="0.25">
      <c r="A13" s="16" t="s">
        <v>17</v>
      </c>
      <c r="B13" s="13" t="s">
        <v>15</v>
      </c>
      <c r="C13" s="14">
        <v>116979</v>
      </c>
      <c r="D13" s="15">
        <v>7606995.1399999997</v>
      </c>
      <c r="E13" s="18">
        <f>D13/C13</f>
        <v>65.028724300942898</v>
      </c>
    </row>
    <row r="14" spans="1:5" ht="15" customHeight="1" x14ac:dyDescent="0.25">
      <c r="A14" s="16" t="s">
        <v>18</v>
      </c>
      <c r="B14" s="13" t="s">
        <v>15</v>
      </c>
      <c r="C14" s="14">
        <v>83831</v>
      </c>
      <c r="D14" s="15">
        <v>1315721.57</v>
      </c>
      <c r="E14" s="18">
        <f>D14/C14</f>
        <v>15.694928725650417</v>
      </c>
    </row>
    <row r="15" spans="1:5" ht="15" customHeight="1" x14ac:dyDescent="0.25">
      <c r="A15" s="16" t="s">
        <v>25</v>
      </c>
      <c r="B15" s="13" t="s">
        <v>24</v>
      </c>
      <c r="C15" s="14">
        <v>325708</v>
      </c>
      <c r="D15" s="15">
        <v>5284314.9400000004</v>
      </c>
      <c r="E15" s="18">
        <f>D15/C15</f>
        <v>16.224087035012957</v>
      </c>
    </row>
    <row r="16" spans="1:5" ht="15" customHeight="1" x14ac:dyDescent="0.25">
      <c r="A16" s="16" t="s">
        <v>36</v>
      </c>
      <c r="B16" s="13" t="s">
        <v>34</v>
      </c>
      <c r="C16" s="14">
        <v>133168</v>
      </c>
      <c r="D16" s="15">
        <v>1054987.07</v>
      </c>
      <c r="E16" s="18">
        <f>D16/C16</f>
        <v>7.922226585966599</v>
      </c>
    </row>
    <row r="17" spans="1:5" ht="15" customHeight="1" x14ac:dyDescent="0.25">
      <c r="A17" s="16" t="s">
        <v>13</v>
      </c>
      <c r="B17" s="13" t="s">
        <v>11</v>
      </c>
      <c r="C17" s="14">
        <v>84710</v>
      </c>
      <c r="D17" s="15">
        <v>2072783.31</v>
      </c>
      <c r="E17" s="18">
        <f>D17/C17</f>
        <v>24.469169047337978</v>
      </c>
    </row>
    <row r="18" spans="1:5" ht="15" customHeight="1" x14ac:dyDescent="0.25">
      <c r="A18" s="16" t="s">
        <v>10</v>
      </c>
      <c r="B18" s="13" t="s">
        <v>33</v>
      </c>
      <c r="C18" s="14">
        <v>67012</v>
      </c>
      <c r="D18" s="15">
        <v>708023.5</v>
      </c>
      <c r="E18" s="18">
        <f>D18/C18</f>
        <v>10.565622575061184</v>
      </c>
    </row>
    <row r="19" spans="1:5" ht="15" customHeight="1" x14ac:dyDescent="0.25">
      <c r="A19" s="16" t="s">
        <v>7</v>
      </c>
      <c r="B19" s="13" t="s">
        <v>33</v>
      </c>
      <c r="C19" s="14">
        <v>75396</v>
      </c>
      <c r="D19" s="15">
        <v>5365410.58</v>
      </c>
      <c r="E19" s="18">
        <f>D19/C19</f>
        <v>71.163066740941161</v>
      </c>
    </row>
    <row r="20" spans="1:5" ht="15" customHeight="1" x14ac:dyDescent="0.25">
      <c r="A20" s="16" t="s">
        <v>27</v>
      </c>
      <c r="B20" s="13" t="s">
        <v>26</v>
      </c>
      <c r="C20" s="14">
        <v>232208</v>
      </c>
      <c r="D20" s="15">
        <v>4790616.5199999996</v>
      </c>
      <c r="E20" s="18">
        <f>D20/C20</f>
        <v>20.630712636946186</v>
      </c>
    </row>
    <row r="21" spans="1:5" ht="15" customHeight="1" x14ac:dyDescent="0.25">
      <c r="A21" s="16" t="s">
        <v>30</v>
      </c>
      <c r="B21" s="13" t="s">
        <v>29</v>
      </c>
      <c r="C21" s="14">
        <v>144258</v>
      </c>
      <c r="D21" s="15">
        <v>2141935.4</v>
      </c>
      <c r="E21" s="18">
        <f>D21/C21</f>
        <v>14.847948813930596</v>
      </c>
    </row>
    <row r="22" spans="1:5" ht="15" customHeight="1" x14ac:dyDescent="0.25">
      <c r="A22" s="16" t="s">
        <v>32</v>
      </c>
      <c r="B22" s="13" t="s">
        <v>31</v>
      </c>
      <c r="C22" s="14">
        <v>113457</v>
      </c>
      <c r="D22" s="15">
        <v>1079748.24</v>
      </c>
      <c r="E22" s="18">
        <f>D22/C22</f>
        <v>9.5168058383352285</v>
      </c>
    </row>
    <row r="23" spans="1:5" ht="15" customHeight="1" x14ac:dyDescent="0.25">
      <c r="A23" s="16" t="s">
        <v>19</v>
      </c>
      <c r="B23" s="13" t="s">
        <v>15</v>
      </c>
      <c r="C23" s="14">
        <v>212879</v>
      </c>
      <c r="D23" s="15">
        <v>1940285.49</v>
      </c>
      <c r="E23" s="18">
        <f>D23/C23</f>
        <v>9.1144992695380935</v>
      </c>
    </row>
    <row r="24" spans="1:5" ht="15" customHeight="1" x14ac:dyDescent="0.25">
      <c r="A24" s="16" t="s">
        <v>41</v>
      </c>
      <c r="B24" s="13" t="s">
        <v>31</v>
      </c>
      <c r="C24" s="14">
        <v>57811</v>
      </c>
      <c r="D24" s="15">
        <v>897920.97</v>
      </c>
      <c r="E24" s="18">
        <f>D24/C24</f>
        <v>15.532008960232481</v>
      </c>
    </row>
    <row r="25" spans="1:5" ht="15" customHeight="1" x14ac:dyDescent="0.25">
      <c r="A25" s="16" t="s">
        <v>20</v>
      </c>
      <c r="B25" s="13" t="s">
        <v>15</v>
      </c>
      <c r="C25" s="14">
        <v>62940</v>
      </c>
      <c r="D25" s="15">
        <v>988534.5</v>
      </c>
      <c r="E25" s="18">
        <f>D25/C25</f>
        <v>15.705981887511916</v>
      </c>
    </row>
    <row r="26" spans="1:5" ht="15" customHeight="1" x14ac:dyDescent="0.25">
      <c r="A26" s="16" t="s">
        <v>4</v>
      </c>
      <c r="B26" s="13" t="s">
        <v>33</v>
      </c>
      <c r="C26" s="14">
        <v>571026</v>
      </c>
      <c r="D26" s="15">
        <v>11917683.83</v>
      </c>
      <c r="E26" s="18">
        <f>D26/C26</f>
        <v>20.870650075478174</v>
      </c>
    </row>
    <row r="27" spans="1:5" ht="15" customHeight="1" x14ac:dyDescent="0.25">
      <c r="A27" s="16" t="s">
        <v>5</v>
      </c>
      <c r="B27" s="13" t="s">
        <v>33</v>
      </c>
      <c r="C27" s="14">
        <v>141463</v>
      </c>
      <c r="D27" s="15">
        <v>6988073.4500000002</v>
      </c>
      <c r="E27" s="18">
        <f>D27/C27</f>
        <v>49.398595038985462</v>
      </c>
    </row>
    <row r="28" spans="1:5" ht="15" customHeight="1" x14ac:dyDescent="0.25">
      <c r="A28" s="16" t="s">
        <v>6</v>
      </c>
      <c r="B28" s="13" t="s">
        <v>33</v>
      </c>
      <c r="C28" s="14">
        <v>80630</v>
      </c>
      <c r="D28" s="15">
        <v>260134.19</v>
      </c>
      <c r="E28" s="18">
        <f>D28/C28</f>
        <v>3.2262704948530323</v>
      </c>
    </row>
    <row r="29" spans="1:5" ht="15" customHeight="1" x14ac:dyDescent="0.25">
      <c r="A29" s="16" t="s">
        <v>28</v>
      </c>
      <c r="B29" s="13" t="s">
        <v>26</v>
      </c>
      <c r="C29" s="14">
        <v>60592</v>
      </c>
      <c r="D29" s="15">
        <v>271621.15000000002</v>
      </c>
      <c r="E29" s="18">
        <f>D29/C29</f>
        <v>4.4827889820438349</v>
      </c>
    </row>
    <row r="30" spans="1:5" ht="15" customHeight="1" x14ac:dyDescent="0.25">
      <c r="A30" s="16" t="s">
        <v>21</v>
      </c>
      <c r="B30" s="13" t="s">
        <v>15</v>
      </c>
      <c r="C30" s="14">
        <v>88364</v>
      </c>
      <c r="D30" s="15">
        <v>1458539.32</v>
      </c>
      <c r="E30" s="18">
        <f>D30/C30</f>
        <v>16.506035489565889</v>
      </c>
    </row>
    <row r="31" spans="1:5" ht="15" customHeight="1" x14ac:dyDescent="0.25">
      <c r="A31" s="16" t="s">
        <v>14</v>
      </c>
      <c r="B31" s="13" t="s">
        <v>11</v>
      </c>
      <c r="C31" s="14">
        <v>94925</v>
      </c>
      <c r="D31" s="15">
        <v>426808.23</v>
      </c>
      <c r="E31" s="18">
        <f>D31/C31</f>
        <v>4.4962678957071374</v>
      </c>
    </row>
    <row r="32" spans="1:5" ht="15" customHeight="1" x14ac:dyDescent="0.25">
      <c r="A32" s="16" t="s">
        <v>22</v>
      </c>
      <c r="B32" s="13" t="s">
        <v>15</v>
      </c>
      <c r="C32" s="14">
        <v>95174</v>
      </c>
      <c r="D32" s="15">
        <v>254019.57</v>
      </c>
      <c r="E32" s="18">
        <f>D32/C32</f>
        <v>2.6690017231596865</v>
      </c>
    </row>
    <row r="33" spans="1:5" ht="15" customHeight="1" x14ac:dyDescent="0.25">
      <c r="A33" s="16" t="s">
        <v>23</v>
      </c>
      <c r="B33" s="13" t="s">
        <v>15</v>
      </c>
      <c r="C33" s="14">
        <v>68037</v>
      </c>
      <c r="D33" s="15">
        <v>878635.22</v>
      </c>
      <c r="E33" s="18">
        <f>D33/C33</f>
        <v>12.91407939797463</v>
      </c>
    </row>
    <row r="34" spans="1:5" ht="15" customHeight="1" x14ac:dyDescent="0.25">
      <c r="A34" s="16" t="s">
        <v>37</v>
      </c>
      <c r="B34" s="13" t="s">
        <v>34</v>
      </c>
      <c r="C34" s="14">
        <v>688711</v>
      </c>
      <c r="D34" s="15">
        <v>7895175.3200000003</v>
      </c>
      <c r="E34" s="18">
        <f>D34/C34</f>
        <v>11.463698590555401</v>
      </c>
    </row>
    <row r="35" spans="1:5" ht="15" customHeight="1" x14ac:dyDescent="0.25">
      <c r="A35" s="16" t="s">
        <v>8</v>
      </c>
      <c r="B35" s="13" t="s">
        <v>33</v>
      </c>
      <c r="C35" s="14">
        <v>68262</v>
      </c>
      <c r="D35" s="15">
        <v>2690656.94</v>
      </c>
      <c r="E35" s="18">
        <f>D35/C35</f>
        <v>39.41661451466409</v>
      </c>
    </row>
    <row r="36" spans="1:5" ht="15" customHeight="1" x14ac:dyDescent="0.25">
      <c r="A36" s="16" t="s">
        <v>38</v>
      </c>
      <c r="B36" s="13" t="s">
        <v>34</v>
      </c>
      <c r="C36" s="14">
        <v>52617</v>
      </c>
      <c r="D36" s="15">
        <v>120194.66</v>
      </c>
      <c r="E36" s="18">
        <f>D36/C36</f>
        <v>2.2843312997700362</v>
      </c>
    </row>
    <row r="37" spans="1:5" x14ac:dyDescent="0.25">
      <c r="D37" s="9"/>
    </row>
    <row r="38" spans="1:5" x14ac:dyDescent="0.25">
      <c r="D38" s="9"/>
    </row>
    <row r="39" spans="1:5" x14ac:dyDescent="0.25">
      <c r="D39" s="9"/>
    </row>
    <row r="40" spans="1:5" x14ac:dyDescent="0.25">
      <c r="D40" s="9"/>
    </row>
    <row r="41" spans="1:5" x14ac:dyDescent="0.25">
      <c r="D41" s="9"/>
    </row>
    <row r="42" spans="1:5" x14ac:dyDescent="0.25">
      <c r="D42" s="9"/>
    </row>
    <row r="43" spans="1:5" x14ac:dyDescent="0.25">
      <c r="D43" s="9"/>
    </row>
    <row r="44" spans="1:5" x14ac:dyDescent="0.25">
      <c r="D44" s="9"/>
    </row>
    <row r="45" spans="1:5" x14ac:dyDescent="0.25">
      <c r="D45" s="9"/>
    </row>
    <row r="46" spans="1:5" x14ac:dyDescent="0.25">
      <c r="D46" s="9"/>
    </row>
    <row r="47" spans="1:5" x14ac:dyDescent="0.25">
      <c r="D47" s="9"/>
    </row>
    <row r="48" spans="1:5" x14ac:dyDescent="0.25">
      <c r="D48" s="9"/>
    </row>
    <row r="49" spans="4:4" x14ac:dyDescent="0.25">
      <c r="D49" s="9"/>
    </row>
    <row r="50" spans="4:4" x14ac:dyDescent="0.25">
      <c r="D50" s="9"/>
    </row>
  </sheetData>
  <sortState ref="A9:E36">
    <sortCondition ref="A9:A36"/>
  </sortState>
  <mergeCells count="2">
    <mergeCell ref="A4:E4"/>
    <mergeCell ref="A3:E3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0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0"/>
  <sheetViews>
    <sheetView tabSelected="1" zoomScaleNormal="100" workbookViewId="0">
      <selection activeCell="G26" sqref="G26"/>
    </sheetView>
  </sheetViews>
  <sheetFormatPr baseColWidth="10" defaultRowHeight="15" x14ac:dyDescent="0.25"/>
  <cols>
    <col min="1" max="1" width="42.28515625" style="10" customWidth="1"/>
    <col min="2" max="2" width="11.42578125" customWidth="1"/>
    <col min="3" max="3" width="13.7109375" bestFit="1" customWidth="1"/>
    <col min="4" max="4" width="16.42578125" customWidth="1"/>
    <col min="5" max="5" width="15.42578125" customWidth="1"/>
    <col min="6" max="7" width="12.7109375" bestFit="1" customWidth="1"/>
    <col min="8" max="8" width="11.7109375" bestFit="1" customWidth="1"/>
    <col min="9" max="10" width="12.7109375" bestFit="1" customWidth="1"/>
    <col min="11" max="11" width="17.28515625" customWidth="1"/>
  </cols>
  <sheetData>
    <row r="2" spans="1:5" s="1" customFormat="1" ht="24" customHeight="1" x14ac:dyDescent="0.3">
      <c r="A2" s="11"/>
      <c r="B2" s="2"/>
      <c r="C2" s="3"/>
      <c r="D2" s="2"/>
      <c r="E2" s="2"/>
    </row>
    <row r="3" spans="1:5" s="1" customFormat="1" ht="18" x14ac:dyDescent="0.3">
      <c r="A3" s="23" t="s">
        <v>44</v>
      </c>
      <c r="B3" s="23"/>
      <c r="C3" s="23"/>
      <c r="D3" s="23"/>
      <c r="E3" s="23"/>
    </row>
    <row r="4" spans="1:5" s="1" customFormat="1" ht="20.25" x14ac:dyDescent="0.35">
      <c r="A4" s="22" t="s">
        <v>45</v>
      </c>
      <c r="B4" s="22"/>
      <c r="C4" s="22"/>
      <c r="D4" s="22"/>
      <c r="E4" s="22"/>
    </row>
    <row r="5" spans="1:5" s="1" customFormat="1" x14ac:dyDescent="0.3">
      <c r="A5" s="4" t="s">
        <v>42</v>
      </c>
      <c r="B5" s="4"/>
      <c r="C5" s="5"/>
      <c r="D5" s="6"/>
      <c r="E5" s="6"/>
    </row>
    <row r="6" spans="1:5" s="1" customFormat="1" x14ac:dyDescent="0.3">
      <c r="A6" s="4"/>
      <c r="B6" s="4"/>
      <c r="C6" s="5"/>
      <c r="D6" s="6"/>
      <c r="E6" s="6"/>
    </row>
    <row r="7" spans="1:5" s="1" customFormat="1" ht="27" x14ac:dyDescent="0.3">
      <c r="A7" s="12"/>
      <c r="B7" s="7"/>
      <c r="C7" s="8"/>
      <c r="D7" s="21" t="s">
        <v>0</v>
      </c>
      <c r="E7" s="19" t="s">
        <v>1</v>
      </c>
    </row>
    <row r="8" spans="1:5" s="1" customFormat="1" ht="45" x14ac:dyDescent="0.3">
      <c r="A8" s="17" t="s">
        <v>2</v>
      </c>
      <c r="B8" s="17" t="s">
        <v>39</v>
      </c>
      <c r="C8" s="17" t="s">
        <v>3</v>
      </c>
      <c r="D8" s="20" t="s">
        <v>40</v>
      </c>
      <c r="E8" s="17" t="s">
        <v>40</v>
      </c>
    </row>
    <row r="9" spans="1:5" ht="15" customHeight="1" x14ac:dyDescent="0.25">
      <c r="A9" s="16" t="s">
        <v>7</v>
      </c>
      <c r="B9" s="13" t="s">
        <v>33</v>
      </c>
      <c r="C9" s="14">
        <v>75396</v>
      </c>
      <c r="D9" s="15">
        <v>5365410.58</v>
      </c>
      <c r="E9" s="18">
        <f>D9/C9</f>
        <v>71.163066740941161</v>
      </c>
    </row>
    <row r="10" spans="1:5" ht="15" customHeight="1" x14ac:dyDescent="0.25">
      <c r="A10" s="16" t="s">
        <v>17</v>
      </c>
      <c r="B10" s="13" t="s">
        <v>15</v>
      </c>
      <c r="C10" s="14">
        <v>116979</v>
      </c>
      <c r="D10" s="15">
        <v>7606995.1399999997</v>
      </c>
      <c r="E10" s="18">
        <f>D10/C10</f>
        <v>65.028724300942898</v>
      </c>
    </row>
    <row r="11" spans="1:5" ht="15" customHeight="1" x14ac:dyDescent="0.25">
      <c r="A11" s="16" t="s">
        <v>5</v>
      </c>
      <c r="B11" s="13" t="s">
        <v>33</v>
      </c>
      <c r="C11" s="14">
        <v>141463</v>
      </c>
      <c r="D11" s="15">
        <v>6988073.4500000002</v>
      </c>
      <c r="E11" s="18">
        <f>D11/C11</f>
        <v>49.398595038985462</v>
      </c>
    </row>
    <row r="12" spans="1:5" ht="15" customHeight="1" x14ac:dyDescent="0.25">
      <c r="A12" s="16" t="s">
        <v>8</v>
      </c>
      <c r="B12" s="13" t="s">
        <v>33</v>
      </c>
      <c r="C12" s="14">
        <v>68262</v>
      </c>
      <c r="D12" s="15">
        <v>2690656.94</v>
      </c>
      <c r="E12" s="18">
        <f>D12/C12</f>
        <v>39.41661451466409</v>
      </c>
    </row>
    <row r="13" spans="1:5" ht="15" customHeight="1" x14ac:dyDescent="0.25">
      <c r="A13" s="16" t="s">
        <v>13</v>
      </c>
      <c r="B13" s="13" t="s">
        <v>11</v>
      </c>
      <c r="C13" s="14">
        <v>84710</v>
      </c>
      <c r="D13" s="15">
        <v>2072783.31</v>
      </c>
      <c r="E13" s="18">
        <f>D13/C13</f>
        <v>24.469169047337978</v>
      </c>
    </row>
    <row r="14" spans="1:5" ht="15" customHeight="1" x14ac:dyDescent="0.25">
      <c r="A14" s="16" t="s">
        <v>4</v>
      </c>
      <c r="B14" s="13" t="s">
        <v>33</v>
      </c>
      <c r="C14" s="14">
        <v>571026</v>
      </c>
      <c r="D14" s="15">
        <v>11917683.83</v>
      </c>
      <c r="E14" s="18">
        <f>D14/C14</f>
        <v>20.870650075478174</v>
      </c>
    </row>
    <row r="15" spans="1:5" ht="15" customHeight="1" x14ac:dyDescent="0.25">
      <c r="A15" s="16" t="s">
        <v>27</v>
      </c>
      <c r="B15" s="13" t="s">
        <v>26</v>
      </c>
      <c r="C15" s="14">
        <v>232208</v>
      </c>
      <c r="D15" s="15">
        <v>4790616.5199999996</v>
      </c>
      <c r="E15" s="18">
        <f>D15/C15</f>
        <v>20.630712636946186</v>
      </c>
    </row>
    <row r="16" spans="1:5" ht="15" customHeight="1" x14ac:dyDescent="0.25">
      <c r="A16" s="16" t="s">
        <v>9</v>
      </c>
      <c r="B16" s="13" t="s">
        <v>33</v>
      </c>
      <c r="C16" s="14">
        <v>67746</v>
      </c>
      <c r="D16" s="15">
        <v>1247897.77</v>
      </c>
      <c r="E16" s="18">
        <f>D16/C16</f>
        <v>18.420242818764208</v>
      </c>
    </row>
    <row r="17" spans="1:5" ht="15" customHeight="1" x14ac:dyDescent="0.25">
      <c r="A17" s="16" t="s">
        <v>21</v>
      </c>
      <c r="B17" s="13" t="s">
        <v>15</v>
      </c>
      <c r="C17" s="14">
        <v>88364</v>
      </c>
      <c r="D17" s="15">
        <v>1458539.32</v>
      </c>
      <c r="E17" s="18">
        <f>D17/C17</f>
        <v>16.506035489565889</v>
      </c>
    </row>
    <row r="18" spans="1:5" ht="15" customHeight="1" x14ac:dyDescent="0.25">
      <c r="A18" s="16" t="s">
        <v>25</v>
      </c>
      <c r="B18" s="13" t="s">
        <v>24</v>
      </c>
      <c r="C18" s="14">
        <v>325708</v>
      </c>
      <c r="D18" s="15">
        <v>5284314.9400000004</v>
      </c>
      <c r="E18" s="18">
        <f>D18/C18</f>
        <v>16.224087035012957</v>
      </c>
    </row>
    <row r="19" spans="1:5" ht="15" customHeight="1" x14ac:dyDescent="0.25">
      <c r="A19" s="16" t="s">
        <v>20</v>
      </c>
      <c r="B19" s="13" t="s">
        <v>15</v>
      </c>
      <c r="C19" s="14">
        <v>62940</v>
      </c>
      <c r="D19" s="15">
        <v>988534.5</v>
      </c>
      <c r="E19" s="18">
        <f>D19/C19</f>
        <v>15.705981887511916</v>
      </c>
    </row>
    <row r="20" spans="1:5" ht="15" customHeight="1" x14ac:dyDescent="0.25">
      <c r="A20" s="16" t="s">
        <v>18</v>
      </c>
      <c r="B20" s="13" t="s">
        <v>15</v>
      </c>
      <c r="C20" s="14">
        <v>83831</v>
      </c>
      <c r="D20" s="15">
        <v>1315721.57</v>
      </c>
      <c r="E20" s="18">
        <f>D20/C20</f>
        <v>15.694928725650417</v>
      </c>
    </row>
    <row r="21" spans="1:5" ht="15" customHeight="1" x14ac:dyDescent="0.25">
      <c r="A21" s="16" t="s">
        <v>41</v>
      </c>
      <c r="B21" s="13" t="s">
        <v>31</v>
      </c>
      <c r="C21" s="14">
        <v>57811</v>
      </c>
      <c r="D21" s="15">
        <v>897920.97</v>
      </c>
      <c r="E21" s="18">
        <f>D21/C21</f>
        <v>15.532008960232481</v>
      </c>
    </row>
    <row r="22" spans="1:5" ht="15" customHeight="1" x14ac:dyDescent="0.25">
      <c r="A22" s="16" t="s">
        <v>30</v>
      </c>
      <c r="B22" s="13" t="s">
        <v>29</v>
      </c>
      <c r="C22" s="14">
        <v>144258</v>
      </c>
      <c r="D22" s="15">
        <v>2141935.4</v>
      </c>
      <c r="E22" s="18">
        <f>D22/C22</f>
        <v>14.847948813930596</v>
      </c>
    </row>
    <row r="23" spans="1:5" ht="15" customHeight="1" x14ac:dyDescent="0.25">
      <c r="A23" s="16" t="s">
        <v>23</v>
      </c>
      <c r="B23" s="13" t="s">
        <v>15</v>
      </c>
      <c r="C23" s="14">
        <v>68037</v>
      </c>
      <c r="D23" s="15">
        <v>878635.22</v>
      </c>
      <c r="E23" s="18">
        <f>D23/C23</f>
        <v>12.91407939797463</v>
      </c>
    </row>
    <row r="24" spans="1:5" ht="15" customHeight="1" x14ac:dyDescent="0.25">
      <c r="A24" s="16" t="s">
        <v>37</v>
      </c>
      <c r="B24" s="13" t="s">
        <v>34</v>
      </c>
      <c r="C24" s="14">
        <v>688711</v>
      </c>
      <c r="D24" s="15">
        <v>7895175.3200000003</v>
      </c>
      <c r="E24" s="18">
        <f>D24/C24</f>
        <v>11.463698590555401</v>
      </c>
    </row>
    <row r="25" spans="1:5" ht="15" customHeight="1" x14ac:dyDescent="0.25">
      <c r="A25" s="16" t="s">
        <v>10</v>
      </c>
      <c r="B25" s="13" t="s">
        <v>33</v>
      </c>
      <c r="C25" s="14">
        <v>67012</v>
      </c>
      <c r="D25" s="15">
        <v>708023.5</v>
      </c>
      <c r="E25" s="18">
        <f>D25/C25</f>
        <v>10.565622575061184</v>
      </c>
    </row>
    <row r="26" spans="1:5" ht="15" customHeight="1" x14ac:dyDescent="0.25">
      <c r="A26" s="16" t="s">
        <v>32</v>
      </c>
      <c r="B26" s="13" t="s">
        <v>31</v>
      </c>
      <c r="C26" s="14">
        <v>113457</v>
      </c>
      <c r="D26" s="15">
        <v>1079748.24</v>
      </c>
      <c r="E26" s="18">
        <f>D26/C26</f>
        <v>9.5168058383352285</v>
      </c>
    </row>
    <row r="27" spans="1:5" ht="15" customHeight="1" x14ac:dyDescent="0.25">
      <c r="A27" s="16" t="s">
        <v>19</v>
      </c>
      <c r="B27" s="13" t="s">
        <v>15</v>
      </c>
      <c r="C27" s="14">
        <v>212879</v>
      </c>
      <c r="D27" s="15">
        <v>1940285.49</v>
      </c>
      <c r="E27" s="18">
        <f>D27/C27</f>
        <v>9.1144992695380935</v>
      </c>
    </row>
    <row r="28" spans="1:5" ht="15" customHeight="1" x14ac:dyDescent="0.25">
      <c r="A28" s="16" t="s">
        <v>36</v>
      </c>
      <c r="B28" s="13" t="s">
        <v>34</v>
      </c>
      <c r="C28" s="14">
        <v>133168</v>
      </c>
      <c r="D28" s="15">
        <v>1054987.07</v>
      </c>
      <c r="E28" s="18">
        <f>D28/C28</f>
        <v>7.922226585966599</v>
      </c>
    </row>
    <row r="29" spans="1:5" ht="15" customHeight="1" x14ac:dyDescent="0.25">
      <c r="A29" s="16" t="s">
        <v>35</v>
      </c>
      <c r="B29" s="13" t="s">
        <v>34</v>
      </c>
      <c r="C29" s="14">
        <v>75256</v>
      </c>
      <c r="D29" s="15">
        <v>526530</v>
      </c>
      <c r="E29" s="18">
        <f>D29/C29</f>
        <v>6.9965185500159457</v>
      </c>
    </row>
    <row r="30" spans="1:5" ht="15" customHeight="1" x14ac:dyDescent="0.25">
      <c r="A30" s="16" t="s">
        <v>12</v>
      </c>
      <c r="B30" s="13" t="s">
        <v>11</v>
      </c>
      <c r="C30" s="14">
        <v>196851</v>
      </c>
      <c r="D30" s="15">
        <v>1354797.62</v>
      </c>
      <c r="E30" s="18">
        <f>D30/C30</f>
        <v>6.8823507119598073</v>
      </c>
    </row>
    <row r="31" spans="1:5" ht="15" customHeight="1" x14ac:dyDescent="0.25">
      <c r="A31" s="16" t="s">
        <v>16</v>
      </c>
      <c r="B31" s="13" t="s">
        <v>15</v>
      </c>
      <c r="C31" s="14">
        <v>121414</v>
      </c>
      <c r="D31" s="15">
        <v>772302.32</v>
      </c>
      <c r="E31" s="18">
        <f>D31/C31</f>
        <v>6.3609000609484898</v>
      </c>
    </row>
    <row r="32" spans="1:5" ht="15" customHeight="1" x14ac:dyDescent="0.25">
      <c r="A32" s="16" t="s">
        <v>14</v>
      </c>
      <c r="B32" s="13" t="s">
        <v>11</v>
      </c>
      <c r="C32" s="14">
        <v>94925</v>
      </c>
      <c r="D32" s="15">
        <v>426808.23</v>
      </c>
      <c r="E32" s="18">
        <f>D32/C32</f>
        <v>4.4962678957071374</v>
      </c>
    </row>
    <row r="33" spans="1:5" ht="15" customHeight="1" x14ac:dyDescent="0.25">
      <c r="A33" s="16" t="s">
        <v>28</v>
      </c>
      <c r="B33" s="13" t="s">
        <v>26</v>
      </c>
      <c r="C33" s="14">
        <v>60592</v>
      </c>
      <c r="D33" s="15">
        <v>271621.15000000002</v>
      </c>
      <c r="E33" s="18">
        <f>D33/C33</f>
        <v>4.4827889820438349</v>
      </c>
    </row>
    <row r="34" spans="1:5" ht="15" customHeight="1" x14ac:dyDescent="0.25">
      <c r="A34" s="16" t="s">
        <v>6</v>
      </c>
      <c r="B34" s="13" t="s">
        <v>33</v>
      </c>
      <c r="C34" s="14">
        <v>80630</v>
      </c>
      <c r="D34" s="15">
        <v>260134.19</v>
      </c>
      <c r="E34" s="18">
        <f>D34/C34</f>
        <v>3.2262704948530323</v>
      </c>
    </row>
    <row r="35" spans="1:5" ht="15" customHeight="1" x14ac:dyDescent="0.25">
      <c r="A35" s="16" t="s">
        <v>22</v>
      </c>
      <c r="B35" s="13" t="s">
        <v>15</v>
      </c>
      <c r="C35" s="14">
        <v>95174</v>
      </c>
      <c r="D35" s="15">
        <v>254019.57</v>
      </c>
      <c r="E35" s="18">
        <f>D35/C35</f>
        <v>2.6690017231596865</v>
      </c>
    </row>
    <row r="36" spans="1:5" ht="15" customHeight="1" x14ac:dyDescent="0.25">
      <c r="A36" s="16" t="s">
        <v>38</v>
      </c>
      <c r="B36" s="13" t="s">
        <v>34</v>
      </c>
      <c r="C36" s="14">
        <v>52617</v>
      </c>
      <c r="D36" s="15">
        <v>120194.66</v>
      </c>
      <c r="E36" s="18">
        <f>D36/C36</f>
        <v>2.2843312997700362</v>
      </c>
    </row>
    <row r="37" spans="1:5" x14ac:dyDescent="0.25">
      <c r="D37" s="9"/>
    </row>
    <row r="38" spans="1:5" x14ac:dyDescent="0.25">
      <c r="D38" s="9"/>
    </row>
    <row r="39" spans="1:5" x14ac:dyDescent="0.25">
      <c r="D39" s="9"/>
    </row>
    <row r="40" spans="1:5" x14ac:dyDescent="0.25">
      <c r="D40" s="9"/>
    </row>
    <row r="41" spans="1:5" x14ac:dyDescent="0.25">
      <c r="D41" s="9"/>
    </row>
    <row r="42" spans="1:5" x14ac:dyDescent="0.25">
      <c r="D42" s="9"/>
    </row>
    <row r="43" spans="1:5" x14ac:dyDescent="0.25">
      <c r="D43" s="9"/>
    </row>
    <row r="44" spans="1:5" x14ac:dyDescent="0.25">
      <c r="D44" s="9"/>
    </row>
    <row r="45" spans="1:5" x14ac:dyDescent="0.25">
      <c r="D45" s="9"/>
    </row>
    <row r="46" spans="1:5" x14ac:dyDescent="0.25">
      <c r="D46" s="9"/>
    </row>
    <row r="47" spans="1:5" x14ac:dyDescent="0.25">
      <c r="D47" s="9"/>
    </row>
    <row r="48" spans="1:5" x14ac:dyDescent="0.25">
      <c r="D48" s="9"/>
    </row>
    <row r="49" spans="4:4" x14ac:dyDescent="0.25">
      <c r="D49" s="9"/>
    </row>
    <row r="50" spans="4:4" x14ac:dyDescent="0.25">
      <c r="D50" s="9"/>
    </row>
  </sheetData>
  <sortState ref="A9:E36">
    <sortCondition descending="1" ref="E9:E36"/>
  </sortState>
  <mergeCells count="2">
    <mergeCell ref="A3:E3"/>
    <mergeCell ref="A4:E4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5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2019-11-12T10:37:44Z</dcterms:modified>
</cp:coreProperties>
</file>