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Cap 5 " sheetId="1" r:id="rId1"/>
  </sheets>
  <calcPr calcId="145621"/>
</workbook>
</file>

<file path=xl/calcChain.xml><?xml version="1.0" encoding="utf-8"?>
<calcChain xmlns="http://schemas.openxmlformats.org/spreadsheetml/2006/main">
  <c r="E138" i="1" l="1"/>
  <c r="E126" i="1"/>
  <c r="E67" i="1"/>
  <c r="E50" i="1"/>
  <c r="E21" i="1"/>
  <c r="E76" i="1"/>
  <c r="E92" i="1" l="1"/>
  <c r="E124" i="1"/>
  <c r="E68" i="1"/>
  <c r="E120" i="1"/>
  <c r="E146" i="1"/>
  <c r="E121" i="1"/>
  <c r="E99" i="1"/>
  <c r="E145" i="1"/>
  <c r="E75" i="1"/>
  <c r="E35" i="1"/>
  <c r="E86" i="1"/>
  <c r="E119" i="1"/>
  <c r="E42" i="1"/>
  <c r="E32" i="1"/>
  <c r="E77" i="1"/>
  <c r="E31" i="1"/>
  <c r="E37" i="1"/>
  <c r="E29" i="1"/>
  <c r="E88" i="1"/>
  <c r="E101" i="1"/>
  <c r="E46" i="1"/>
  <c r="E40" i="1"/>
  <c r="E131" i="1"/>
  <c r="E136" i="1"/>
  <c r="E33" i="1"/>
  <c r="E8" i="1"/>
  <c r="E55" i="1"/>
  <c r="E51" i="1"/>
  <c r="E106" i="1"/>
  <c r="E81" i="1"/>
  <c r="E105" i="1"/>
  <c r="E156" i="1"/>
  <c r="E69" i="1"/>
  <c r="E13" i="1"/>
  <c r="E45" i="1"/>
  <c r="E78" i="1"/>
  <c r="E74" i="1"/>
  <c r="E122" i="1"/>
  <c r="E72" i="1"/>
  <c r="E14" i="1"/>
  <c r="E17" i="1"/>
  <c r="E63" i="1"/>
  <c r="E58" i="1"/>
  <c r="E140" i="1"/>
  <c r="E103" i="1"/>
  <c r="E9" i="1"/>
  <c r="E43" i="1"/>
  <c r="E104" i="1"/>
  <c r="E109" i="1"/>
  <c r="E19" i="1"/>
  <c r="E12" i="1"/>
  <c r="E23" i="1"/>
  <c r="E84" i="1"/>
  <c r="E154" i="1"/>
  <c r="E82" i="1"/>
  <c r="E95" i="1"/>
  <c r="E108" i="1"/>
  <c r="E89" i="1"/>
  <c r="E66" i="1"/>
  <c r="E133" i="1"/>
  <c r="E15" i="1"/>
  <c r="E61" i="1"/>
  <c r="E98" i="1"/>
  <c r="E148" i="1"/>
  <c r="E60" i="1"/>
  <c r="E27" i="1"/>
  <c r="E139" i="1"/>
  <c r="E155" i="1"/>
  <c r="E70" i="1"/>
  <c r="E116" i="1"/>
  <c r="E54" i="1"/>
  <c r="E102" i="1"/>
  <c r="E141" i="1"/>
  <c r="E91" i="1"/>
  <c r="E59" i="1"/>
  <c r="E143" i="1"/>
  <c r="E123" i="1"/>
  <c r="E38" i="1"/>
  <c r="E83" i="1"/>
  <c r="E152" i="1"/>
  <c r="E25" i="1"/>
  <c r="E80" i="1"/>
  <c r="E149" i="1"/>
  <c r="E150" i="1"/>
  <c r="E47" i="1"/>
  <c r="E11" i="1"/>
  <c r="E34" i="1"/>
  <c r="E93" i="1"/>
  <c r="E16" i="1"/>
  <c r="E117" i="1"/>
  <c r="E151" i="1"/>
  <c r="E110" i="1"/>
  <c r="E49" i="1"/>
  <c r="E96" i="1"/>
  <c r="E144" i="1"/>
  <c r="E30" i="1"/>
  <c r="E62" i="1"/>
  <c r="E79" i="1"/>
  <c r="E48" i="1"/>
  <c r="E97" i="1"/>
  <c r="E115" i="1"/>
  <c r="E128" i="1"/>
  <c r="E137" i="1"/>
  <c r="E94" i="1"/>
  <c r="E142" i="1"/>
  <c r="E87" i="1"/>
  <c r="E41" i="1"/>
  <c r="E64" i="1"/>
  <c r="E85" i="1"/>
  <c r="E56" i="1"/>
  <c r="E107" i="1"/>
  <c r="E24" i="1"/>
  <c r="E100" i="1"/>
  <c r="E52" i="1"/>
  <c r="E129" i="1"/>
  <c r="E112" i="1"/>
  <c r="E118" i="1"/>
  <c r="E10" i="1"/>
  <c r="E57" i="1"/>
  <c r="E39" i="1"/>
  <c r="E26" i="1"/>
  <c r="E134" i="1"/>
  <c r="E130" i="1"/>
  <c r="E114" i="1"/>
  <c r="E127" i="1"/>
  <c r="E18" i="1"/>
  <c r="E36" i="1"/>
  <c r="E20" i="1"/>
  <c r="E71" i="1"/>
  <c r="E113" i="1"/>
  <c r="E90" i="1"/>
  <c r="E53" i="1"/>
  <c r="E125" i="1"/>
  <c r="E132" i="1"/>
  <c r="E147" i="1"/>
  <c r="E111" i="1"/>
  <c r="E135" i="1"/>
  <c r="E73" i="1"/>
  <c r="E153" i="1"/>
  <c r="E28" i="1"/>
  <c r="E44" i="1"/>
  <c r="E65" i="1"/>
  <c r="E22" i="1" l="1"/>
</calcChain>
</file>

<file path=xl/sharedStrings.xml><?xml version="1.0" encoding="utf-8"?>
<sst xmlns="http://schemas.openxmlformats.org/spreadsheetml/2006/main" count="308" uniqueCount="166">
  <si>
    <t>Derechos liquidados</t>
  </si>
  <si>
    <t>Euros por habitante</t>
  </si>
  <si>
    <t>Municipio</t>
  </si>
  <si>
    <t>Población</t>
  </si>
  <si>
    <t xml:space="preserve">Almería               </t>
  </si>
  <si>
    <t xml:space="preserve">Albox                                                                 </t>
  </si>
  <si>
    <t xml:space="preserve">Berja                                                                 </t>
  </si>
  <si>
    <t xml:space="preserve">Carboneras                                                            </t>
  </si>
  <si>
    <t xml:space="preserve">Cuevas del Almanzora                                                  </t>
  </si>
  <si>
    <t xml:space="preserve">Garrucha                                                              </t>
  </si>
  <si>
    <t xml:space="preserve">Huércal de Almería                                                    </t>
  </si>
  <si>
    <t xml:space="preserve">Huércal-Overa                                                         </t>
  </si>
  <si>
    <t xml:space="preserve">Macael                                                                </t>
  </si>
  <si>
    <t xml:space="preserve">Mojácar                                                               </t>
  </si>
  <si>
    <t xml:space="preserve">Mojonera (La)                                                         </t>
  </si>
  <si>
    <t xml:space="preserve">Olula del Río                                                         </t>
  </si>
  <si>
    <t xml:space="preserve">Pulpí                                                                 </t>
  </si>
  <si>
    <t xml:space="preserve">Vélez-Rubio                                                           </t>
  </si>
  <si>
    <t xml:space="preserve">Vera                                                                  </t>
  </si>
  <si>
    <t xml:space="preserve">Viator                                                                </t>
  </si>
  <si>
    <t xml:space="preserve">Cádiz                 </t>
  </si>
  <si>
    <t xml:space="preserve">Alcalá del Valle                                                      </t>
  </si>
  <si>
    <t xml:space="preserve">Benalup-Casas Viejas                                                  </t>
  </si>
  <si>
    <t xml:space="preserve">Bornos                                                                </t>
  </si>
  <si>
    <t xml:space="preserve">Medina-Sidonia                                                        </t>
  </si>
  <si>
    <t xml:space="preserve">Paterna de Rivera                                                     </t>
  </si>
  <si>
    <t xml:space="preserve">Tarifa                                                                </t>
  </si>
  <si>
    <t xml:space="preserve">Trebujena                                                             </t>
  </si>
  <si>
    <t xml:space="preserve">Ubrique                                                               </t>
  </si>
  <si>
    <t xml:space="preserve">Villamartín                                                           </t>
  </si>
  <si>
    <t xml:space="preserve">Córdoba               </t>
  </si>
  <si>
    <t xml:space="preserve">Aguilar de la Frontera                                                </t>
  </si>
  <si>
    <t xml:space="preserve">Almodóvar del Río                                                     </t>
  </si>
  <si>
    <t xml:space="preserve">Baena                                                                 </t>
  </si>
  <si>
    <t xml:space="preserve">Benamejí                                                              </t>
  </si>
  <si>
    <t xml:space="preserve">Bujalance                                                             </t>
  </si>
  <si>
    <t xml:space="preserve">Carlota (La)                                                          </t>
  </si>
  <si>
    <t xml:space="preserve">Castro del Río                                                        </t>
  </si>
  <si>
    <t xml:space="preserve">Fernán-Núñez                                                          </t>
  </si>
  <si>
    <t xml:space="preserve">Fuente Palmera                                                        </t>
  </si>
  <si>
    <t xml:space="preserve">Hinojosa del Duque                                                    </t>
  </si>
  <si>
    <t xml:space="preserve">Montoro                                                               </t>
  </si>
  <si>
    <t xml:space="preserve">Nueva Carteya                                                         </t>
  </si>
  <si>
    <t xml:space="preserve">Posadas                                                               </t>
  </si>
  <si>
    <t xml:space="preserve">Pozoblanco                                                            </t>
  </si>
  <si>
    <t xml:space="preserve">Rambla (La)                                                           </t>
  </si>
  <si>
    <t xml:space="preserve">Rute                                                                  </t>
  </si>
  <si>
    <t xml:space="preserve">Santaella                                                             </t>
  </si>
  <si>
    <t xml:space="preserve">Villa del Río                                                         </t>
  </si>
  <si>
    <t xml:space="preserve">Villanueva de Córdoba                                                 </t>
  </si>
  <si>
    <t xml:space="preserve">Granada               </t>
  </si>
  <si>
    <t xml:space="preserve">Albolote                                                              </t>
  </si>
  <si>
    <t xml:space="preserve">Alfacar                                                               </t>
  </si>
  <si>
    <t xml:space="preserve">Alhama de Granada                                                     </t>
  </si>
  <si>
    <t xml:space="preserve">Alhendín                                                              </t>
  </si>
  <si>
    <t xml:space="preserve">Cájar                                                                 </t>
  </si>
  <si>
    <t xml:space="preserve">Cenes de la Vega                                                      </t>
  </si>
  <si>
    <t xml:space="preserve">Chauchina                                                             </t>
  </si>
  <si>
    <t xml:space="preserve">Churriana de la Vega                                                  </t>
  </si>
  <si>
    <t xml:space="preserve">Cúllar Vega                                                           </t>
  </si>
  <si>
    <t xml:space="preserve">Dúrcal                                                                </t>
  </si>
  <si>
    <t xml:space="preserve">Gójar                                                                 </t>
  </si>
  <si>
    <t xml:space="preserve">Guadix                                                                </t>
  </si>
  <si>
    <t xml:space="preserve">Gualchos                                                              </t>
  </si>
  <si>
    <t xml:space="preserve">Huéscar                                                               </t>
  </si>
  <si>
    <t xml:space="preserve">Huétor Tájar                                                          </t>
  </si>
  <si>
    <t xml:space="preserve">Huétor Vega                                                           </t>
  </si>
  <si>
    <t xml:space="preserve">Illora                                                                </t>
  </si>
  <si>
    <t xml:space="preserve">Iznalloz                                                              </t>
  </si>
  <si>
    <t xml:space="preserve">Monachil                                                              </t>
  </si>
  <si>
    <t xml:space="preserve">Montefrío                                                             </t>
  </si>
  <si>
    <t xml:space="preserve">Ogíjares                                                              </t>
  </si>
  <si>
    <t xml:space="preserve">Órgiva                                                                </t>
  </si>
  <si>
    <t xml:space="preserve">Otura                                                                 </t>
  </si>
  <si>
    <t xml:space="preserve">Padul                                                                 </t>
  </si>
  <si>
    <t xml:space="preserve">Peligros                                                              </t>
  </si>
  <si>
    <t xml:space="preserve">Pinos Puente                                                          </t>
  </si>
  <si>
    <t xml:space="preserve">Pulianas                                                              </t>
  </si>
  <si>
    <t xml:space="preserve">Santa Fe                                                              </t>
  </si>
  <si>
    <t xml:space="preserve">Vegas del Genil                                                       </t>
  </si>
  <si>
    <t xml:space="preserve">Zubia (La)                                                            </t>
  </si>
  <si>
    <t xml:space="preserve">Huelva                </t>
  </si>
  <si>
    <t xml:space="preserve">Aracena                                                               </t>
  </si>
  <si>
    <t xml:space="preserve">Bollullos Par del Condado                                             </t>
  </si>
  <si>
    <t xml:space="preserve">Bonares                                                               </t>
  </si>
  <si>
    <t xml:space="preserve">Gibraleón                                                             </t>
  </si>
  <si>
    <t xml:space="preserve">Nerva                                                                 </t>
  </si>
  <si>
    <t xml:space="preserve">Palma del Condado (La)                                                </t>
  </si>
  <si>
    <t xml:space="preserve">Punta Umbría                                                          </t>
  </si>
  <si>
    <t xml:space="preserve">Trigueros                                                             </t>
  </si>
  <si>
    <t xml:space="preserve">Valverde del Camino                                                   </t>
  </si>
  <si>
    <t xml:space="preserve">Jaén                  </t>
  </si>
  <si>
    <t xml:space="preserve">Alcaudete                                                             </t>
  </si>
  <si>
    <t xml:space="preserve">Arjona                                                                </t>
  </si>
  <si>
    <t xml:space="preserve">Baeza                                                                 </t>
  </si>
  <si>
    <t xml:space="preserve">Bailén                                                                </t>
  </si>
  <si>
    <t xml:space="preserve">Beas de Segura                                                        </t>
  </si>
  <si>
    <t xml:space="preserve">Carolina (La)                                                         </t>
  </si>
  <si>
    <t xml:space="preserve">Cazorla                                                               </t>
  </si>
  <si>
    <t xml:space="preserve">Huelma                                                                </t>
  </si>
  <si>
    <t xml:space="preserve">Mancha Real                                                           </t>
  </si>
  <si>
    <t xml:space="preserve">Marmolejo                                                             </t>
  </si>
  <si>
    <t xml:space="preserve">Mengíbar                                                              </t>
  </si>
  <si>
    <t xml:space="preserve">Peal de Becerro                                                       </t>
  </si>
  <si>
    <t xml:space="preserve">Porcuna                                                               </t>
  </si>
  <si>
    <t xml:space="preserve">Quesada                                                               </t>
  </si>
  <si>
    <t xml:space="preserve">Torre del Campo                                                       </t>
  </si>
  <si>
    <t xml:space="preserve">Torredonjimeno                                                        </t>
  </si>
  <si>
    <t xml:space="preserve">Torreperogil                                                          </t>
  </si>
  <si>
    <t xml:space="preserve">Villacarrillo                                                         </t>
  </si>
  <si>
    <t xml:space="preserve">Villanueva del Arzobispo                                              </t>
  </si>
  <si>
    <t xml:space="preserve">Alameda                                                               </t>
  </si>
  <si>
    <t xml:space="preserve">Málaga                </t>
  </si>
  <si>
    <t xml:space="preserve">Algarrobo                                                             </t>
  </si>
  <si>
    <t xml:space="preserve">Álora                                                                 </t>
  </si>
  <si>
    <t xml:space="preserve">Archidona                                                             </t>
  </si>
  <si>
    <t xml:space="preserve">Casares                                                               </t>
  </si>
  <si>
    <t xml:space="preserve">Manilva                                                               </t>
  </si>
  <si>
    <t xml:space="preserve">Torrox                                                                </t>
  </si>
  <si>
    <t xml:space="preserve">Villanueva del Trabuco                                                </t>
  </si>
  <si>
    <t xml:space="preserve">Sevilla               </t>
  </si>
  <si>
    <t xml:space="preserve">Alcalá del Río                                                        </t>
  </si>
  <si>
    <t xml:space="preserve">Almensilla                                                            </t>
  </si>
  <si>
    <t xml:space="preserve">Arahal                                                                </t>
  </si>
  <si>
    <t xml:space="preserve">Aznalcóllar                                                           </t>
  </si>
  <si>
    <t xml:space="preserve">Benacazón                                                             </t>
  </si>
  <si>
    <t xml:space="preserve">Bollullos de la Mitación                                              </t>
  </si>
  <si>
    <t xml:space="preserve">Burguillos                                                            </t>
  </si>
  <si>
    <t xml:space="preserve">Cabezas de San Juan (Las)                                             </t>
  </si>
  <si>
    <t xml:space="preserve">Campana (La)                                                          </t>
  </si>
  <si>
    <t xml:space="preserve">Cantillana                                                            </t>
  </si>
  <si>
    <t xml:space="preserve">Casariche                                                             </t>
  </si>
  <si>
    <t xml:space="preserve">Castilleja de la Cuesta                                               </t>
  </si>
  <si>
    <t xml:space="preserve">Constantina                                                           </t>
  </si>
  <si>
    <t xml:space="preserve">Cuervo de Sevilla (El)                                                </t>
  </si>
  <si>
    <t xml:space="preserve">Espartinas                                                            </t>
  </si>
  <si>
    <t xml:space="preserve">Estepa                                                                </t>
  </si>
  <si>
    <t xml:space="preserve">Gelves                                                                </t>
  </si>
  <si>
    <t xml:space="preserve">Gines                                                                 </t>
  </si>
  <si>
    <t xml:space="preserve">Guillena                                                              </t>
  </si>
  <si>
    <t xml:space="preserve">Herrera                                                               </t>
  </si>
  <si>
    <t xml:space="preserve">Lora del Río                                                          </t>
  </si>
  <si>
    <t xml:space="preserve">Marchena                                                              </t>
  </si>
  <si>
    <t xml:space="preserve">Montellano                                                            </t>
  </si>
  <si>
    <t xml:space="preserve">Olivares                                                              </t>
  </si>
  <si>
    <t xml:space="preserve">Osuna                                                                 </t>
  </si>
  <si>
    <t xml:space="preserve">Paradas                                                               </t>
  </si>
  <si>
    <t xml:space="preserve">Pilas                                                                 </t>
  </si>
  <si>
    <t xml:space="preserve">Puebla de Cazalla (La)                                                </t>
  </si>
  <si>
    <t xml:space="preserve">Puebla del Río (La)                                                   </t>
  </si>
  <si>
    <t xml:space="preserve">Salteras                                                              </t>
  </si>
  <si>
    <t xml:space="preserve">Sanlúcar la Mayor                                                     </t>
  </si>
  <si>
    <t xml:space="preserve">Tocina                                                                </t>
  </si>
  <si>
    <t xml:space="preserve">Umbrete                                                               </t>
  </si>
  <si>
    <t xml:space="preserve">Valencina de la Concepción                                            </t>
  </si>
  <si>
    <t xml:space="preserve">Villaverde del Río                                                    </t>
  </si>
  <si>
    <t xml:space="preserve">Viso del Alcor (El)                                                   </t>
  </si>
  <si>
    <t>Provincia</t>
  </si>
  <si>
    <t>Capítulo 5 (Ingresos patrimoniales)</t>
  </si>
  <si>
    <t xml:space="preserve">Salobreña                                                             </t>
  </si>
  <si>
    <t xml:space="preserve">Cartaya                                                               </t>
  </si>
  <si>
    <t xml:space="preserve">Algaba (La)                                                           </t>
  </si>
  <si>
    <t xml:space="preserve">Fuentes de Andalucía                                                  </t>
  </si>
  <si>
    <t>Ingresos patrimoniales per cápita 2017</t>
  </si>
  <si>
    <r>
      <t xml:space="preserve">Fuente: Elaboración propia del </t>
    </r>
    <r>
      <rPr>
        <b/>
        <i/>
        <sz val="8"/>
        <rFont val="@Arial Unicode MS"/>
        <family val="2"/>
      </rPr>
      <t>Observatorio Tributario Andaluz</t>
    </r>
    <r>
      <rPr>
        <i/>
        <sz val="8"/>
        <rFont val="@Arial Unicode MS"/>
        <family val="2"/>
      </rPr>
      <t xml:space="preserve"> con datos de Ministerio de Hacienda  (datos a 31-10-18)</t>
    </r>
  </si>
  <si>
    <t>Municipios de Andalucía  de entre 5.000 y 19.999 habitantes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</si>
</sst>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name val="@Arial Unicode MS"/>
      <family val="2"/>
    </font>
    <font>
      <b/>
      <sz val="14"/>
      <name val="Arial"/>
      <family val="2"/>
    </font>
    <font>
      <sz val="14"/>
      <name val="@Arial Unicode MS"/>
    </font>
    <font>
      <i/>
      <sz val="8"/>
      <name val="@Arial Unicode MS"/>
      <family val="2"/>
    </font>
    <font>
      <b/>
      <i/>
      <sz val="8"/>
      <name val="@Arial Unicode MS"/>
      <family val="2"/>
    </font>
    <font>
      <sz val="8"/>
      <name val="@Arial Unicode MS"/>
      <family val="2"/>
    </font>
    <font>
      <sz val="8"/>
      <name val="Arial Unicode MS"/>
      <family val="2"/>
    </font>
    <font>
      <sz val="10"/>
      <color indexed="8"/>
      <name val="Arial"/>
      <family val="2"/>
    </font>
    <font>
      <b/>
      <sz val="10"/>
      <color indexed="8"/>
      <name val="Arial Unicode MS"/>
      <family val="2"/>
    </font>
    <font>
      <b/>
      <sz val="10"/>
      <color indexed="8"/>
      <name val="Arial"/>
      <family val="2"/>
    </font>
    <font>
      <sz val="9"/>
      <color indexed="8"/>
      <name val="Arial Unicode MS"/>
      <family val="2"/>
    </font>
    <font>
      <i/>
      <sz val="9"/>
      <name val="Arial Unicode MS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8" fillId="0" borderId="0"/>
    <xf numFmtId="0" fontId="8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 applyFill="1" applyAlignment="1">
      <alignment vertical="center" wrapText="1"/>
    </xf>
    <xf numFmtId="3" fontId="2" fillId="0" borderId="0" xfId="0" applyNumberFormat="1" applyFont="1" applyFill="1" applyAlignment="1">
      <alignment vertical="center" wrapText="1"/>
    </xf>
    <xf numFmtId="0" fontId="4" fillId="0" borderId="0" xfId="0" applyFont="1" applyAlignment="1">
      <alignment horizontal="left"/>
    </xf>
    <xf numFmtId="3" fontId="6" fillId="0" borderId="0" xfId="0" applyNumberFormat="1" applyFont="1" applyAlignment="1">
      <alignment horizontal="left"/>
    </xf>
    <xf numFmtId="4" fontId="6" fillId="0" borderId="0" xfId="0" applyNumberFormat="1" applyFont="1" applyAlignment="1">
      <alignment horizontal="left"/>
    </xf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2" fontId="0" fillId="0" borderId="0" xfId="0" applyNumberFormat="1"/>
    <xf numFmtId="4" fontId="0" fillId="0" borderId="0" xfId="0" applyNumberFormat="1"/>
    <xf numFmtId="0" fontId="0" fillId="0" borderId="0" xfId="0" applyAlignment="1">
      <alignment horizontal="left"/>
    </xf>
    <xf numFmtId="0" fontId="2" fillId="0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/>
    </xf>
    <xf numFmtId="0" fontId="8" fillId="2" borderId="1" xfId="2" applyFont="1" applyFill="1" applyBorder="1" applyAlignment="1">
      <alignment horizontal="left" wrapText="1"/>
    </xf>
    <xf numFmtId="3" fontId="8" fillId="2" borderId="1" xfId="2" applyNumberFormat="1" applyFont="1" applyFill="1" applyBorder="1" applyAlignment="1">
      <alignment horizontal="right" wrapText="1"/>
    </xf>
    <xf numFmtId="4" fontId="8" fillId="2" borderId="1" xfId="2" applyNumberFormat="1" applyFont="1" applyFill="1" applyBorder="1" applyAlignment="1">
      <alignment horizontal="right" wrapText="1"/>
    </xf>
    <xf numFmtId="3" fontId="9" fillId="3" borderId="1" xfId="1" applyNumberFormat="1" applyFont="1" applyFill="1" applyBorder="1" applyAlignment="1">
      <alignment horizontal="left" vertical="center" wrapText="1"/>
    </xf>
    <xf numFmtId="3" fontId="9" fillId="3" borderId="1" xfId="1" applyNumberFormat="1" applyFont="1" applyFill="1" applyBorder="1" applyAlignment="1">
      <alignment horizontal="center" vertical="center" wrapText="1"/>
    </xf>
    <xf numFmtId="4" fontId="10" fillId="2" borderId="1" xfId="2" applyNumberFormat="1" applyFont="1" applyFill="1" applyBorder="1" applyAlignment="1">
      <alignment horizontal="center" wrapText="1"/>
    </xf>
    <xf numFmtId="3" fontId="11" fillId="3" borderId="2" xfId="1" applyNumberFormat="1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Fill="1" applyAlignment="1">
      <alignment horizontal="center" vertical="center" wrapText="1"/>
    </xf>
  </cellXfs>
  <cellStyles count="3">
    <cellStyle name="Normal" xfId="0" builtinId="0"/>
    <cellStyle name="Normal_Hoja2" xfId="2"/>
    <cellStyle name="Normal_icio" xfId="1"/>
  </cellStyles>
  <dxfs count="0"/>
  <tableStyles count="0" defaultTableStyle="TableStyleMedium2" defaultPivotStyle="PivotStyleMedium9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719882</xdr:colOff>
      <xdr:row>1</xdr:row>
      <xdr:rowOff>284158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19882" cy="4746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331"/>
  <sheetViews>
    <sheetView tabSelected="1" workbookViewId="0">
      <selection activeCell="G21" sqref="G21"/>
    </sheetView>
  </sheetViews>
  <sheetFormatPr baseColWidth="10" defaultRowHeight="15" x14ac:dyDescent="0.25"/>
  <cols>
    <col min="1" max="1" width="57.7109375" style="11" customWidth="1"/>
    <col min="2" max="2" width="11.42578125" customWidth="1"/>
    <col min="3" max="3" width="13.7109375" bestFit="1" customWidth="1"/>
    <col min="4" max="4" width="16.42578125" customWidth="1"/>
    <col min="5" max="5" width="15.42578125" customWidth="1"/>
    <col min="6" max="7" width="12.7109375" bestFit="1" customWidth="1"/>
    <col min="8" max="8" width="11.7109375" bestFit="1" customWidth="1"/>
    <col min="9" max="10" width="12.7109375" bestFit="1" customWidth="1"/>
    <col min="11" max="11" width="17.28515625" customWidth="1"/>
  </cols>
  <sheetData>
    <row r="2" spans="1:5" s="1" customFormat="1" ht="24" customHeight="1" x14ac:dyDescent="0.3">
      <c r="A2" s="12"/>
      <c r="B2" s="2"/>
      <c r="C2" s="3"/>
      <c r="D2" s="2"/>
      <c r="E2" s="2"/>
    </row>
    <row r="3" spans="1:5" s="1" customFormat="1" ht="18" x14ac:dyDescent="0.3">
      <c r="A3" s="23" t="s">
        <v>163</v>
      </c>
      <c r="B3" s="23"/>
      <c r="C3" s="23"/>
      <c r="D3" s="23"/>
      <c r="E3" s="23"/>
    </row>
    <row r="4" spans="1:5" s="1" customFormat="1" ht="20.25" x14ac:dyDescent="0.35">
      <c r="A4" s="22" t="s">
        <v>165</v>
      </c>
      <c r="B4" s="22"/>
      <c r="C4" s="22"/>
      <c r="D4" s="22"/>
      <c r="E4" s="22"/>
    </row>
    <row r="5" spans="1:5" s="1" customFormat="1" x14ac:dyDescent="0.3">
      <c r="A5" s="4" t="s">
        <v>164</v>
      </c>
      <c r="B5" s="4"/>
      <c r="C5" s="5"/>
      <c r="D5" s="6"/>
      <c r="E5" s="6"/>
    </row>
    <row r="6" spans="1:5" s="1" customFormat="1" ht="27" x14ac:dyDescent="0.3">
      <c r="A6" s="13"/>
      <c r="B6" s="7"/>
      <c r="C6" s="8"/>
      <c r="D6" s="20" t="s">
        <v>0</v>
      </c>
      <c r="E6" s="21" t="s">
        <v>1</v>
      </c>
    </row>
    <row r="7" spans="1:5" s="1" customFormat="1" ht="45" x14ac:dyDescent="0.3">
      <c r="A7" s="18" t="s">
        <v>2</v>
      </c>
      <c r="B7" s="18" t="s">
        <v>157</v>
      </c>
      <c r="C7" s="18" t="s">
        <v>3</v>
      </c>
      <c r="D7" s="18" t="s">
        <v>158</v>
      </c>
      <c r="E7" s="18" t="s">
        <v>158</v>
      </c>
    </row>
    <row r="8" spans="1:5" ht="15" customHeight="1" x14ac:dyDescent="0.25">
      <c r="A8" s="17" t="s">
        <v>142</v>
      </c>
      <c r="B8" s="14" t="s">
        <v>120</v>
      </c>
      <c r="C8" s="15">
        <v>19691</v>
      </c>
      <c r="D8" s="16">
        <v>19717.36</v>
      </c>
      <c r="E8" s="19">
        <f>D8/C8</f>
        <v>1.0013386826468946</v>
      </c>
    </row>
    <row r="9" spans="1:5" ht="15" customHeight="1" x14ac:dyDescent="0.25">
      <c r="A9" s="17" t="s">
        <v>123</v>
      </c>
      <c r="B9" s="14" t="s">
        <v>120</v>
      </c>
      <c r="C9" s="15">
        <v>19532</v>
      </c>
      <c r="D9" s="16">
        <v>54822.23</v>
      </c>
      <c r="E9" s="19">
        <f>D9/C9</f>
        <v>2.8067903952488225</v>
      </c>
    </row>
    <row r="10" spans="1:5" ht="15" customHeight="1" x14ac:dyDescent="0.25">
      <c r="A10" s="17" t="s">
        <v>33</v>
      </c>
      <c r="B10" s="14" t="s">
        <v>30</v>
      </c>
      <c r="C10" s="15">
        <v>19523</v>
      </c>
      <c r="D10" s="16">
        <v>848296.79</v>
      </c>
      <c r="E10" s="19">
        <f>D10/C10</f>
        <v>43.451149413512269</v>
      </c>
    </row>
    <row r="11" spans="1:5" ht="15" customHeight="1" x14ac:dyDescent="0.25">
      <c r="A11" s="17" t="s">
        <v>156</v>
      </c>
      <c r="B11" s="14" t="s">
        <v>120</v>
      </c>
      <c r="C11" s="15">
        <v>19234</v>
      </c>
      <c r="D11" s="16">
        <v>18972.04</v>
      </c>
      <c r="E11" s="19">
        <f>D11/C11</f>
        <v>0.98638036809815954</v>
      </c>
    </row>
    <row r="12" spans="1:5" ht="15" customHeight="1" x14ac:dyDescent="0.25">
      <c r="A12" s="17" t="s">
        <v>160</v>
      </c>
      <c r="B12" s="14" t="s">
        <v>81</v>
      </c>
      <c r="C12" s="15">
        <v>19193</v>
      </c>
      <c r="D12" s="16">
        <v>1048755.75</v>
      </c>
      <c r="E12" s="19">
        <f>D12/C12</f>
        <v>54.642617099984371</v>
      </c>
    </row>
    <row r="13" spans="1:5" ht="15" customHeight="1" x14ac:dyDescent="0.25">
      <c r="A13" s="17" t="s">
        <v>80</v>
      </c>
      <c r="B13" s="14" t="s">
        <v>50</v>
      </c>
      <c r="C13" s="15">
        <v>19006</v>
      </c>
      <c r="D13" s="16">
        <v>27008.01</v>
      </c>
      <c r="E13" s="19">
        <f>D13/C13</f>
        <v>1.4210254656424286</v>
      </c>
    </row>
    <row r="14" spans="1:5" ht="15" customHeight="1" x14ac:dyDescent="0.25">
      <c r="A14" s="17" t="s">
        <v>141</v>
      </c>
      <c r="B14" s="14" t="s">
        <v>120</v>
      </c>
      <c r="C14" s="15">
        <v>18934</v>
      </c>
      <c r="D14" s="16">
        <v>63268.7</v>
      </c>
      <c r="E14" s="19">
        <f>D14/C14</f>
        <v>3.3415390303158339</v>
      </c>
    </row>
    <row r="15" spans="1:5" ht="15" customHeight="1" x14ac:dyDescent="0.25">
      <c r="A15" s="17" t="s">
        <v>62</v>
      </c>
      <c r="B15" s="14" t="s">
        <v>50</v>
      </c>
      <c r="C15" s="15">
        <v>18799</v>
      </c>
      <c r="D15" s="16">
        <v>221796.84</v>
      </c>
      <c r="E15" s="19">
        <f>D15/C15</f>
        <v>11.798331826160966</v>
      </c>
    </row>
    <row r="16" spans="1:5" ht="15" customHeight="1" x14ac:dyDescent="0.25">
      <c r="A16" s="17" t="s">
        <v>51</v>
      </c>
      <c r="B16" s="14" t="s">
        <v>50</v>
      </c>
      <c r="C16" s="15">
        <v>18660</v>
      </c>
      <c r="D16" s="16">
        <v>577.66999999999996</v>
      </c>
      <c r="E16" s="19">
        <f>D16/C16</f>
        <v>3.0957663451232582E-2</v>
      </c>
    </row>
    <row r="17" spans="1:5" ht="15" customHeight="1" x14ac:dyDescent="0.25">
      <c r="A17" s="17" t="s">
        <v>11</v>
      </c>
      <c r="B17" s="14" t="s">
        <v>4</v>
      </c>
      <c r="C17" s="15">
        <v>18649</v>
      </c>
      <c r="D17" s="16">
        <v>127754.64</v>
      </c>
      <c r="E17" s="19">
        <f>D17/C17</f>
        <v>6.8504820633814143</v>
      </c>
    </row>
    <row r="18" spans="1:5" ht="15" customHeight="1" x14ac:dyDescent="0.25">
      <c r="A18" s="17" t="s">
        <v>26</v>
      </c>
      <c r="B18" s="14" t="s">
        <v>20</v>
      </c>
      <c r="C18" s="15">
        <v>18088</v>
      </c>
      <c r="D18" s="16">
        <v>1142970.46</v>
      </c>
      <c r="E18" s="19">
        <f>D18/C18</f>
        <v>63.189432773109239</v>
      </c>
    </row>
    <row r="19" spans="1:5" ht="15" customHeight="1" x14ac:dyDescent="0.25">
      <c r="A19" s="17" t="s">
        <v>95</v>
      </c>
      <c r="B19" s="14" t="s">
        <v>91</v>
      </c>
      <c r="C19" s="15">
        <v>17924</v>
      </c>
      <c r="D19" s="16">
        <v>111458.89</v>
      </c>
      <c r="E19" s="19">
        <f>D19/C19</f>
        <v>6.2184160901584464</v>
      </c>
    </row>
    <row r="20" spans="1:5" ht="15" customHeight="1" x14ac:dyDescent="0.25">
      <c r="A20" s="17" t="s">
        <v>145</v>
      </c>
      <c r="B20" s="14" t="s">
        <v>120</v>
      </c>
      <c r="C20" s="15">
        <v>17735</v>
      </c>
      <c r="D20" s="16">
        <v>400176.07</v>
      </c>
      <c r="E20" s="19">
        <f>D20/C20</f>
        <v>22.564199041443473</v>
      </c>
    </row>
    <row r="21" spans="1:5" ht="15" customHeight="1" x14ac:dyDescent="0.25">
      <c r="A21" s="17" t="s">
        <v>132</v>
      </c>
      <c r="B21" s="14" t="s">
        <v>120</v>
      </c>
      <c r="C21" s="15">
        <v>17429</v>
      </c>
      <c r="D21" s="16">
        <v>161870.74</v>
      </c>
      <c r="E21" s="19">
        <f>D21/C21</f>
        <v>9.2874370302369602</v>
      </c>
    </row>
    <row r="22" spans="1:5" ht="15" customHeight="1" x14ac:dyDescent="0.25">
      <c r="A22" s="17" t="s">
        <v>44</v>
      </c>
      <c r="B22" s="14" t="s">
        <v>30</v>
      </c>
      <c r="C22" s="15">
        <v>17285</v>
      </c>
      <c r="D22" s="16">
        <v>224848.09</v>
      </c>
      <c r="E22" s="19">
        <f>D22/C22</f>
        <v>13.008278275961816</v>
      </c>
    </row>
    <row r="23" spans="1:5" ht="15" customHeight="1" x14ac:dyDescent="0.25">
      <c r="A23" s="17" t="s">
        <v>10</v>
      </c>
      <c r="B23" s="14" t="s">
        <v>4</v>
      </c>
      <c r="C23" s="15">
        <v>17234</v>
      </c>
      <c r="D23" s="16">
        <v>97213.72</v>
      </c>
      <c r="E23" s="19">
        <f>D23/C23</f>
        <v>5.6408100266914243</v>
      </c>
    </row>
    <row r="24" spans="1:5" ht="15" customHeight="1" x14ac:dyDescent="0.25">
      <c r="A24" s="17" t="s">
        <v>28</v>
      </c>
      <c r="B24" s="14" t="s">
        <v>20</v>
      </c>
      <c r="C24" s="15">
        <v>16683</v>
      </c>
      <c r="D24" s="16">
        <v>13832.18</v>
      </c>
      <c r="E24" s="19">
        <f>D24/C24</f>
        <v>0.82911826410118084</v>
      </c>
    </row>
    <row r="25" spans="1:5" ht="15" customHeight="1" x14ac:dyDescent="0.25">
      <c r="A25" s="17" t="s">
        <v>128</v>
      </c>
      <c r="B25" s="14" t="s">
        <v>120</v>
      </c>
      <c r="C25" s="15">
        <v>16418</v>
      </c>
      <c r="D25" s="16">
        <v>80110.5</v>
      </c>
      <c r="E25" s="19">
        <f>D25/C25</f>
        <v>4.8794311121939336</v>
      </c>
    </row>
    <row r="26" spans="1:5" ht="15" customHeight="1" x14ac:dyDescent="0.25">
      <c r="A26" s="17" t="s">
        <v>161</v>
      </c>
      <c r="B26" s="14" t="s">
        <v>120</v>
      </c>
      <c r="C26" s="15">
        <v>16275</v>
      </c>
      <c r="D26" s="16">
        <v>29218.21</v>
      </c>
      <c r="E26" s="19">
        <f>D26/C26</f>
        <v>1.7952817204301075</v>
      </c>
    </row>
    <row r="27" spans="1:5" ht="15" customHeight="1" x14ac:dyDescent="0.25">
      <c r="A27" s="17" t="s">
        <v>94</v>
      </c>
      <c r="B27" s="14" t="s">
        <v>91</v>
      </c>
      <c r="C27" s="15">
        <v>15996</v>
      </c>
      <c r="D27" s="16">
        <v>74775.97</v>
      </c>
      <c r="E27" s="19">
        <f>D27/C27</f>
        <v>4.6746667916979243</v>
      </c>
    </row>
    <row r="28" spans="1:5" ht="15" customHeight="1" x14ac:dyDescent="0.25">
      <c r="A28" s="17" t="s">
        <v>18</v>
      </c>
      <c r="B28" s="14" t="s">
        <v>4</v>
      </c>
      <c r="C28" s="15">
        <v>15528</v>
      </c>
      <c r="D28" s="16">
        <v>537694.79</v>
      </c>
      <c r="E28" s="19">
        <f>D28/C28</f>
        <v>34.627433668212262</v>
      </c>
    </row>
    <row r="29" spans="1:5" ht="15" customHeight="1" x14ac:dyDescent="0.25">
      <c r="A29" s="17" t="s">
        <v>97</v>
      </c>
      <c r="B29" s="14" t="s">
        <v>91</v>
      </c>
      <c r="C29" s="15">
        <v>15508</v>
      </c>
      <c r="D29" s="16">
        <v>30848.77</v>
      </c>
      <c r="E29" s="19">
        <f>D29/C29</f>
        <v>1.989216533402115</v>
      </c>
    </row>
    <row r="30" spans="1:5" ht="15" customHeight="1" x14ac:dyDescent="0.25">
      <c r="A30" s="17" t="s">
        <v>135</v>
      </c>
      <c r="B30" s="14" t="s">
        <v>120</v>
      </c>
      <c r="C30" s="15">
        <v>15423</v>
      </c>
      <c r="D30" s="16">
        <v>26285.83</v>
      </c>
      <c r="E30" s="19">
        <f>D30/C30</f>
        <v>1.7043266549957856</v>
      </c>
    </row>
    <row r="31" spans="1:5" ht="15" customHeight="1" x14ac:dyDescent="0.25">
      <c r="A31" s="17" t="s">
        <v>118</v>
      </c>
      <c r="B31" s="14" t="s">
        <v>112</v>
      </c>
      <c r="C31" s="15">
        <v>15371</v>
      </c>
      <c r="D31" s="16">
        <v>441876.05</v>
      </c>
      <c r="E31" s="19">
        <f>D31/C31</f>
        <v>28.747384685446619</v>
      </c>
    </row>
    <row r="32" spans="1:5" ht="15" customHeight="1" x14ac:dyDescent="0.25">
      <c r="A32" s="17" t="s">
        <v>88</v>
      </c>
      <c r="B32" s="14" t="s">
        <v>81</v>
      </c>
      <c r="C32" s="15">
        <v>15038</v>
      </c>
      <c r="D32" s="16">
        <v>776320.56</v>
      </c>
      <c r="E32" s="19">
        <f>D32/C32</f>
        <v>51.623923394068363</v>
      </c>
    </row>
    <row r="33" spans="1:5" ht="15" customHeight="1" x14ac:dyDescent="0.25">
      <c r="A33" s="17" t="s">
        <v>78</v>
      </c>
      <c r="B33" s="14" t="s">
        <v>50</v>
      </c>
      <c r="C33" s="15">
        <v>14960</v>
      </c>
      <c r="D33" s="16">
        <v>8106.49</v>
      </c>
      <c r="E33" s="19">
        <f>D33/C33</f>
        <v>0.54187767379679141</v>
      </c>
    </row>
    <row r="34" spans="1:5" ht="15" customHeight="1" x14ac:dyDescent="0.25">
      <c r="A34" s="17" t="s">
        <v>117</v>
      </c>
      <c r="B34" s="14" t="s">
        <v>112</v>
      </c>
      <c r="C34" s="15">
        <v>14589</v>
      </c>
      <c r="D34" s="16">
        <v>196382.9</v>
      </c>
      <c r="E34" s="19">
        <f>D34/C34</f>
        <v>13.461025430118582</v>
      </c>
    </row>
    <row r="35" spans="1:5" ht="15" customHeight="1" x14ac:dyDescent="0.25">
      <c r="A35" s="17" t="s">
        <v>58</v>
      </c>
      <c r="B35" s="14" t="s">
        <v>50</v>
      </c>
      <c r="C35" s="15">
        <v>14556</v>
      </c>
      <c r="D35" s="16">
        <v>12266.52</v>
      </c>
      <c r="E35" s="19">
        <f>D35/C35</f>
        <v>0.8427122835943941</v>
      </c>
    </row>
    <row r="36" spans="1:5" ht="15" customHeight="1" x14ac:dyDescent="0.25">
      <c r="A36" s="17" t="s">
        <v>106</v>
      </c>
      <c r="B36" s="14" t="s">
        <v>91</v>
      </c>
      <c r="C36" s="15">
        <v>14435</v>
      </c>
      <c r="D36" s="16">
        <v>38324.480000000003</v>
      </c>
      <c r="E36" s="19">
        <f>D36/C36</f>
        <v>2.6549691721510222</v>
      </c>
    </row>
    <row r="37" spans="1:5" ht="15" customHeight="1" x14ac:dyDescent="0.25">
      <c r="A37" s="17" t="s">
        <v>83</v>
      </c>
      <c r="B37" s="14" t="s">
        <v>81</v>
      </c>
      <c r="C37" s="15">
        <v>14095</v>
      </c>
      <c r="D37" s="16">
        <v>259493.38</v>
      </c>
      <c r="E37" s="19">
        <f>D37/C37</f>
        <v>18.410314295849592</v>
      </c>
    </row>
    <row r="38" spans="1:5" ht="15" customHeight="1" x14ac:dyDescent="0.25">
      <c r="A38" s="17" t="s">
        <v>36</v>
      </c>
      <c r="B38" s="14" t="s">
        <v>30</v>
      </c>
      <c r="C38" s="15">
        <v>14010</v>
      </c>
      <c r="D38" s="16">
        <v>48049.16</v>
      </c>
      <c r="E38" s="19">
        <f>D38/C38</f>
        <v>3.4296331192005711</v>
      </c>
    </row>
    <row r="39" spans="1:5" ht="15" customHeight="1" x14ac:dyDescent="0.25">
      <c r="A39" s="17" t="s">
        <v>147</v>
      </c>
      <c r="B39" s="14" t="s">
        <v>120</v>
      </c>
      <c r="C39" s="15">
        <v>13988</v>
      </c>
      <c r="D39" s="16">
        <v>228540.32</v>
      </c>
      <c r="E39" s="19">
        <f>D39/C39</f>
        <v>16.33831283957678</v>
      </c>
    </row>
    <row r="40" spans="1:5" ht="15" customHeight="1" x14ac:dyDescent="0.25">
      <c r="A40" s="17" t="s">
        <v>71</v>
      </c>
      <c r="B40" s="14" t="s">
        <v>50</v>
      </c>
      <c r="C40" s="15">
        <v>13848</v>
      </c>
      <c r="D40" s="16">
        <v>89346.93</v>
      </c>
      <c r="E40" s="19">
        <f>D40/C40</f>
        <v>6.4519735701906411</v>
      </c>
    </row>
    <row r="41" spans="1:5" ht="15" customHeight="1" x14ac:dyDescent="0.25">
      <c r="A41" s="17" t="s">
        <v>107</v>
      </c>
      <c r="B41" s="14" t="s">
        <v>91</v>
      </c>
      <c r="C41" s="15">
        <v>13780</v>
      </c>
      <c r="D41" s="16">
        <v>40732.44</v>
      </c>
      <c r="E41" s="19">
        <f>D41/C41</f>
        <v>2.9559100145137882</v>
      </c>
    </row>
    <row r="42" spans="1:5" ht="15" customHeight="1" x14ac:dyDescent="0.25">
      <c r="A42" s="17" t="s">
        <v>8</v>
      </c>
      <c r="B42" s="14" t="s">
        <v>4</v>
      </c>
      <c r="C42" s="15">
        <v>13655</v>
      </c>
      <c r="D42" s="16">
        <v>73400.289999999994</v>
      </c>
      <c r="E42" s="19">
        <f>D42/C42</f>
        <v>5.3753416331014279</v>
      </c>
    </row>
    <row r="43" spans="1:5" ht="15" customHeight="1" x14ac:dyDescent="0.25">
      <c r="A43" s="17" t="s">
        <v>151</v>
      </c>
      <c r="B43" s="14" t="s">
        <v>120</v>
      </c>
      <c r="C43" s="15">
        <v>13583</v>
      </c>
      <c r="D43" s="16">
        <v>31677.68</v>
      </c>
      <c r="E43" s="19">
        <f>D43/C43</f>
        <v>2.3321563719355076</v>
      </c>
    </row>
    <row r="44" spans="1:5" ht="15" customHeight="1" x14ac:dyDescent="0.25">
      <c r="A44" s="17" t="s">
        <v>31</v>
      </c>
      <c r="B44" s="14" t="s">
        <v>30</v>
      </c>
      <c r="C44" s="15">
        <v>13476</v>
      </c>
      <c r="D44" s="16">
        <v>57060.4</v>
      </c>
      <c r="E44" s="19">
        <f>D44/C44</f>
        <v>4.2342238052834666</v>
      </c>
    </row>
    <row r="45" spans="1:5" ht="15" customHeight="1" x14ac:dyDescent="0.25">
      <c r="A45" s="17" t="s">
        <v>138</v>
      </c>
      <c r="B45" s="14" t="s">
        <v>120</v>
      </c>
      <c r="C45" s="15">
        <v>13361</v>
      </c>
      <c r="D45" s="16">
        <v>41321.480000000003</v>
      </c>
      <c r="E45" s="19">
        <f>D45/C45</f>
        <v>3.0926936606541431</v>
      </c>
    </row>
    <row r="46" spans="1:5" ht="15" customHeight="1" x14ac:dyDescent="0.25">
      <c r="A46" s="17" t="s">
        <v>114</v>
      </c>
      <c r="B46" s="14" t="s">
        <v>112</v>
      </c>
      <c r="C46" s="15">
        <v>12924</v>
      </c>
      <c r="D46" s="16">
        <v>31154.62</v>
      </c>
      <c r="E46" s="19">
        <f>D46/C46</f>
        <v>2.4106019808108945</v>
      </c>
    </row>
    <row r="47" spans="1:5" ht="15" customHeight="1" x14ac:dyDescent="0.25">
      <c r="A47" s="17" t="s">
        <v>90</v>
      </c>
      <c r="B47" s="14" t="s">
        <v>81</v>
      </c>
      <c r="C47" s="15">
        <v>12839</v>
      </c>
      <c r="D47" s="16">
        <v>253902.29</v>
      </c>
      <c r="E47" s="19">
        <f>D47/C47</f>
        <v>19.775861827245112</v>
      </c>
    </row>
    <row r="48" spans="1:5" ht="15" customHeight="1" x14ac:dyDescent="0.25">
      <c r="A48" s="17" t="s">
        <v>139</v>
      </c>
      <c r="B48" s="14" t="s">
        <v>120</v>
      </c>
      <c r="C48" s="15">
        <v>12647</v>
      </c>
      <c r="D48" s="16">
        <v>98079.039999999994</v>
      </c>
      <c r="E48" s="19">
        <f>D48/C48</f>
        <v>7.7551229540602513</v>
      </c>
    </row>
    <row r="49" spans="1:5" ht="15" customHeight="1" x14ac:dyDescent="0.25">
      <c r="A49" s="17" t="s">
        <v>85</v>
      </c>
      <c r="B49" s="14" t="s">
        <v>81</v>
      </c>
      <c r="C49" s="15">
        <v>12570</v>
      </c>
      <c r="D49" s="16">
        <v>2543931.21</v>
      </c>
      <c r="E49" s="19">
        <f>D49/C49</f>
        <v>202.38116229116946</v>
      </c>
    </row>
    <row r="50" spans="1:5" ht="15" customHeight="1" x14ac:dyDescent="0.25">
      <c r="A50" s="17" t="s">
        <v>136</v>
      </c>
      <c r="B50" s="14" t="s">
        <v>120</v>
      </c>
      <c r="C50" s="15">
        <v>12526</v>
      </c>
      <c r="D50" s="16">
        <v>10775.13</v>
      </c>
      <c r="E50" s="19">
        <f>D50/C50</f>
        <v>0.86022114002874017</v>
      </c>
    </row>
    <row r="51" spans="1:5" ht="15" customHeight="1" x14ac:dyDescent="0.25">
      <c r="A51" s="17" t="s">
        <v>159</v>
      </c>
      <c r="B51" s="14" t="s">
        <v>50</v>
      </c>
      <c r="C51" s="15">
        <v>12402</v>
      </c>
      <c r="D51" s="16">
        <v>386831.92</v>
      </c>
      <c r="E51" s="19">
        <f>D51/C51</f>
        <v>31.191091759393643</v>
      </c>
    </row>
    <row r="52" spans="1:5" ht="15" customHeight="1" x14ac:dyDescent="0.25">
      <c r="A52" s="17" t="s">
        <v>6</v>
      </c>
      <c r="B52" s="14" t="s">
        <v>4</v>
      </c>
      <c r="C52" s="15">
        <v>12331</v>
      </c>
      <c r="D52" s="16">
        <v>204797.9</v>
      </c>
      <c r="E52" s="19">
        <f>D52/C52</f>
        <v>16.608377260562808</v>
      </c>
    </row>
    <row r="53" spans="1:5" ht="15" customHeight="1" x14ac:dyDescent="0.25">
      <c r="A53" s="17" t="s">
        <v>29</v>
      </c>
      <c r="B53" s="14" t="s">
        <v>20</v>
      </c>
      <c r="C53" s="15">
        <v>12207</v>
      </c>
      <c r="D53" s="16">
        <v>91248.08</v>
      </c>
      <c r="E53" s="19">
        <f>D53/C53</f>
        <v>7.4750618497583359</v>
      </c>
    </row>
    <row r="54" spans="1:5" ht="15" customHeight="1" x14ac:dyDescent="0.25">
      <c r="A54" s="17" t="s">
        <v>121</v>
      </c>
      <c r="B54" s="14" t="s">
        <v>120</v>
      </c>
      <c r="C54" s="15">
        <v>11950</v>
      </c>
      <c r="D54" s="16">
        <v>40.98</v>
      </c>
      <c r="E54" s="19">
        <f>D54/C54</f>
        <v>3.42928870292887E-3</v>
      </c>
    </row>
    <row r="55" spans="1:5" ht="15" customHeight="1" x14ac:dyDescent="0.25">
      <c r="A55" s="17" t="s">
        <v>149</v>
      </c>
      <c r="B55" s="14" t="s">
        <v>120</v>
      </c>
      <c r="C55" s="15">
        <v>11914</v>
      </c>
      <c r="D55" s="16">
        <v>85326.720000000001</v>
      </c>
      <c r="E55" s="19">
        <f>D55/C55</f>
        <v>7.1618868557998994</v>
      </c>
    </row>
    <row r="56" spans="1:5" ht="15" customHeight="1" x14ac:dyDescent="0.25">
      <c r="A56" s="17" t="s">
        <v>66</v>
      </c>
      <c r="B56" s="14" t="s">
        <v>50</v>
      </c>
      <c r="C56" s="15">
        <v>11904</v>
      </c>
      <c r="D56" s="16">
        <v>43406.21</v>
      </c>
      <c r="E56" s="19">
        <f>D56/C56</f>
        <v>3.6463550067204302</v>
      </c>
    </row>
    <row r="57" spans="1:5" ht="15" customHeight="1" x14ac:dyDescent="0.25">
      <c r="A57" s="17" t="s">
        <v>24</v>
      </c>
      <c r="B57" s="14" t="s">
        <v>20</v>
      </c>
      <c r="C57" s="15">
        <v>11741</v>
      </c>
      <c r="D57" s="16">
        <v>88391.85</v>
      </c>
      <c r="E57" s="19">
        <f>D57/C57</f>
        <v>7.5284771314198116</v>
      </c>
    </row>
    <row r="58" spans="1:5" ht="15" customHeight="1" x14ac:dyDescent="0.25">
      <c r="A58" s="17" t="s">
        <v>5</v>
      </c>
      <c r="B58" s="14" t="s">
        <v>4</v>
      </c>
      <c r="C58" s="15">
        <v>11481</v>
      </c>
      <c r="D58" s="16">
        <v>10991.07</v>
      </c>
      <c r="E58" s="19">
        <f>D58/C58</f>
        <v>0.95732688790175069</v>
      </c>
    </row>
    <row r="59" spans="1:5" ht="15" customHeight="1" x14ac:dyDescent="0.25">
      <c r="A59" s="17" t="s">
        <v>100</v>
      </c>
      <c r="B59" s="14" t="s">
        <v>91</v>
      </c>
      <c r="C59" s="15">
        <v>11265</v>
      </c>
      <c r="D59" s="16">
        <v>35718.04</v>
      </c>
      <c r="E59" s="19">
        <f>D59/C59</f>
        <v>3.1707092765201952</v>
      </c>
    </row>
    <row r="60" spans="1:5" ht="15" customHeight="1" x14ac:dyDescent="0.25">
      <c r="A60" s="17" t="s">
        <v>75</v>
      </c>
      <c r="B60" s="14" t="s">
        <v>50</v>
      </c>
      <c r="C60" s="15">
        <v>11191</v>
      </c>
      <c r="D60" s="16">
        <v>58046.48</v>
      </c>
      <c r="E60" s="19">
        <f>D60/C60</f>
        <v>5.1868894647484591</v>
      </c>
    </row>
    <row r="61" spans="1:5" ht="15" customHeight="1" x14ac:dyDescent="0.25">
      <c r="A61" s="17" t="s">
        <v>148</v>
      </c>
      <c r="B61" s="14" t="s">
        <v>120</v>
      </c>
      <c r="C61" s="15">
        <v>11081</v>
      </c>
      <c r="D61" s="16">
        <v>9650.18</v>
      </c>
      <c r="E61" s="19">
        <f>D61/C61</f>
        <v>0.87087627470444906</v>
      </c>
    </row>
    <row r="62" spans="1:5" ht="15" customHeight="1" x14ac:dyDescent="0.25">
      <c r="A62" s="17" t="s">
        <v>39</v>
      </c>
      <c r="B62" s="14" t="s">
        <v>30</v>
      </c>
      <c r="C62" s="15">
        <v>10871</v>
      </c>
      <c r="D62" s="16">
        <v>6024.64</v>
      </c>
      <c r="E62" s="19">
        <f>D62/C62</f>
        <v>0.55419372642811149</v>
      </c>
    </row>
    <row r="63" spans="1:5" ht="15" customHeight="1" x14ac:dyDescent="0.25">
      <c r="A63" s="17" t="s">
        <v>109</v>
      </c>
      <c r="B63" s="14" t="s">
        <v>91</v>
      </c>
      <c r="C63" s="15">
        <v>10857</v>
      </c>
      <c r="D63" s="16">
        <v>753920.64</v>
      </c>
      <c r="E63" s="19">
        <f>D63/C63</f>
        <v>69.440972644376899</v>
      </c>
    </row>
    <row r="64" spans="1:5" ht="15" customHeight="1" x14ac:dyDescent="0.25">
      <c r="A64" s="17" t="s">
        <v>79</v>
      </c>
      <c r="B64" s="14" t="s">
        <v>50</v>
      </c>
      <c r="C64" s="15">
        <v>10808</v>
      </c>
      <c r="D64" s="16">
        <v>7396.6</v>
      </c>
      <c r="E64" s="19">
        <f>D64/C64</f>
        <v>0.68436343449296821</v>
      </c>
    </row>
    <row r="65" spans="1:5" ht="15" customHeight="1" x14ac:dyDescent="0.25">
      <c r="A65" s="17" t="s">
        <v>87</v>
      </c>
      <c r="B65" s="14" t="s">
        <v>81</v>
      </c>
      <c r="C65" s="15">
        <v>10690</v>
      </c>
      <c r="D65" s="16">
        <v>160420.79999999999</v>
      </c>
      <c r="E65" s="19">
        <f>D65/C65</f>
        <v>15.006623012160897</v>
      </c>
    </row>
    <row r="66" spans="1:5" ht="15" customHeight="1" x14ac:dyDescent="0.25">
      <c r="A66" s="17" t="s">
        <v>92</v>
      </c>
      <c r="B66" s="14" t="s">
        <v>91</v>
      </c>
      <c r="C66" s="15">
        <v>10634</v>
      </c>
      <c r="D66" s="16">
        <v>233605.66</v>
      </c>
      <c r="E66" s="19">
        <f>D66/C66</f>
        <v>21.967807034041755</v>
      </c>
    </row>
    <row r="67" spans="1:5" ht="15" customHeight="1" x14ac:dyDescent="0.25">
      <c r="A67" s="17" t="s">
        <v>130</v>
      </c>
      <c r="B67" s="14" t="s">
        <v>120</v>
      </c>
      <c r="C67" s="15">
        <v>10612</v>
      </c>
      <c r="D67" s="16">
        <v>4678.8999999999996</v>
      </c>
      <c r="E67" s="19">
        <f>D67/C67</f>
        <v>0.4409065209197135</v>
      </c>
    </row>
    <row r="68" spans="1:5" ht="15" customHeight="1" x14ac:dyDescent="0.25">
      <c r="A68" s="17" t="s">
        <v>126</v>
      </c>
      <c r="B68" s="14" t="s">
        <v>120</v>
      </c>
      <c r="C68" s="15">
        <v>10512</v>
      </c>
      <c r="D68" s="16">
        <v>73108.95</v>
      </c>
      <c r="E68" s="19">
        <f>D68/C68</f>
        <v>6.9548087899543374</v>
      </c>
    </row>
    <row r="69" spans="1:5" ht="15" customHeight="1" x14ac:dyDescent="0.25">
      <c r="A69" s="17" t="s">
        <v>76</v>
      </c>
      <c r="B69" s="14" t="s">
        <v>50</v>
      </c>
      <c r="C69" s="15">
        <v>10314</v>
      </c>
      <c r="D69" s="16">
        <v>32969.06</v>
      </c>
      <c r="E69" s="19">
        <f>D69/C69</f>
        <v>3.196534807058367</v>
      </c>
    </row>
    <row r="70" spans="1:5" ht="15" customHeight="1" x14ac:dyDescent="0.25">
      <c r="A70" s="17" t="s">
        <v>65</v>
      </c>
      <c r="B70" s="14" t="s">
        <v>50</v>
      </c>
      <c r="C70" s="15">
        <v>10236</v>
      </c>
      <c r="D70" s="16">
        <v>82677.820000000007</v>
      </c>
      <c r="E70" s="19">
        <f>D70/C70</f>
        <v>8.0771610003907774</v>
      </c>
    </row>
    <row r="71" spans="1:5" ht="15" customHeight="1" x14ac:dyDescent="0.25">
      <c r="A71" s="17" t="s">
        <v>67</v>
      </c>
      <c r="B71" s="14" t="s">
        <v>50</v>
      </c>
      <c r="C71" s="15">
        <v>10233</v>
      </c>
      <c r="D71" s="16">
        <v>26800.67</v>
      </c>
      <c r="E71" s="19">
        <f>D71/C71</f>
        <v>2.6190432913124204</v>
      </c>
    </row>
    <row r="72" spans="1:5" ht="15" customHeight="1" x14ac:dyDescent="0.25">
      <c r="A72" s="17" t="s">
        <v>137</v>
      </c>
      <c r="B72" s="14" t="s">
        <v>120</v>
      </c>
      <c r="C72" s="15">
        <v>10051</v>
      </c>
      <c r="D72" s="16">
        <v>24486.68</v>
      </c>
      <c r="E72" s="19">
        <f>D72/C72</f>
        <v>2.4362431598845888</v>
      </c>
    </row>
    <row r="73" spans="1:5" ht="15" customHeight="1" x14ac:dyDescent="0.25">
      <c r="A73" s="17" t="s">
        <v>46</v>
      </c>
      <c r="B73" s="14" t="s">
        <v>30</v>
      </c>
      <c r="C73" s="15">
        <v>9994</v>
      </c>
      <c r="D73" s="16">
        <v>28301.54</v>
      </c>
      <c r="E73" s="19">
        <f>D73/C73</f>
        <v>2.8318531118671202</v>
      </c>
    </row>
    <row r="74" spans="1:5" ht="15" customHeight="1" x14ac:dyDescent="0.25">
      <c r="A74" s="17" t="s">
        <v>102</v>
      </c>
      <c r="B74" s="14" t="s">
        <v>91</v>
      </c>
      <c r="C74" s="15">
        <v>9916</v>
      </c>
      <c r="D74" s="16">
        <v>27017.62</v>
      </c>
      <c r="E74" s="19">
        <f>D74/C74</f>
        <v>2.7246490520371118</v>
      </c>
    </row>
    <row r="75" spans="1:5" ht="15" customHeight="1" x14ac:dyDescent="0.25">
      <c r="A75" s="17" t="s">
        <v>38</v>
      </c>
      <c r="B75" s="14" t="s">
        <v>30</v>
      </c>
      <c r="C75" s="15">
        <v>9680</v>
      </c>
      <c r="D75" s="16">
        <v>15806.47</v>
      </c>
      <c r="E75" s="19">
        <f>D75/C75</f>
        <v>1.6328997933884297</v>
      </c>
    </row>
    <row r="76" spans="1:5" ht="15" customHeight="1" x14ac:dyDescent="0.25">
      <c r="A76" s="17" t="s">
        <v>152</v>
      </c>
      <c r="B76" s="14" t="s">
        <v>120</v>
      </c>
      <c r="C76" s="15">
        <v>9656</v>
      </c>
      <c r="D76" s="16">
        <v>3566.12</v>
      </c>
      <c r="E76" s="19">
        <f>D76/C76</f>
        <v>0.36931648715824356</v>
      </c>
    </row>
    <row r="77" spans="1:5" ht="15" customHeight="1" x14ac:dyDescent="0.25">
      <c r="A77" s="17" t="s">
        <v>41</v>
      </c>
      <c r="B77" s="14" t="s">
        <v>30</v>
      </c>
      <c r="C77" s="15">
        <v>9518</v>
      </c>
      <c r="D77" s="16">
        <v>94152.41</v>
      </c>
      <c r="E77" s="19">
        <f>D77/C77</f>
        <v>9.892037192687539</v>
      </c>
    </row>
    <row r="78" spans="1:5" ht="15" customHeight="1" x14ac:dyDescent="0.25">
      <c r="A78" s="17" t="s">
        <v>144</v>
      </c>
      <c r="B78" s="14" t="s">
        <v>120</v>
      </c>
      <c r="C78" s="15">
        <v>9422</v>
      </c>
      <c r="D78" s="16">
        <v>22215.01</v>
      </c>
      <c r="E78" s="19">
        <f>D78/C78</f>
        <v>2.3577807259605179</v>
      </c>
    </row>
    <row r="79" spans="1:5" ht="15" customHeight="1" x14ac:dyDescent="0.25">
      <c r="A79" s="17" t="s">
        <v>16</v>
      </c>
      <c r="B79" s="14" t="s">
        <v>4</v>
      </c>
      <c r="C79" s="15">
        <v>9055</v>
      </c>
      <c r="D79" s="16">
        <v>53939.71</v>
      </c>
      <c r="E79" s="19">
        <f>D79/C79</f>
        <v>5.95689784649365</v>
      </c>
    </row>
    <row r="80" spans="1:5" ht="15" customHeight="1" x14ac:dyDescent="0.25">
      <c r="A80" s="17" t="s">
        <v>54</v>
      </c>
      <c r="B80" s="14" t="s">
        <v>50</v>
      </c>
      <c r="C80" s="15">
        <v>8928</v>
      </c>
      <c r="D80" s="16">
        <v>11538.68</v>
      </c>
      <c r="E80" s="19">
        <f>D80/C80</f>
        <v>1.2924148745519715</v>
      </c>
    </row>
    <row r="81" spans="1:5" ht="15" customHeight="1" x14ac:dyDescent="0.25">
      <c r="A81" s="17" t="s">
        <v>49</v>
      </c>
      <c r="B81" s="14" t="s">
        <v>30</v>
      </c>
      <c r="C81" s="15">
        <v>8886</v>
      </c>
      <c r="D81" s="16">
        <v>50846.53</v>
      </c>
      <c r="E81" s="19">
        <f>D81/C81</f>
        <v>5.7220943056493363</v>
      </c>
    </row>
    <row r="82" spans="1:5" ht="15" customHeight="1" x14ac:dyDescent="0.25">
      <c r="A82" s="17" t="s">
        <v>14</v>
      </c>
      <c r="B82" s="14" t="s">
        <v>4</v>
      </c>
      <c r="C82" s="15">
        <v>8717</v>
      </c>
      <c r="D82" s="16">
        <v>2932.13</v>
      </c>
      <c r="E82" s="19">
        <f>D82/C82</f>
        <v>0.33636916370310888</v>
      </c>
    </row>
    <row r="83" spans="1:5" ht="15" customHeight="1" x14ac:dyDescent="0.25">
      <c r="A83" s="17" t="s">
        <v>134</v>
      </c>
      <c r="B83" s="14" t="s">
        <v>120</v>
      </c>
      <c r="C83" s="15">
        <v>8698</v>
      </c>
      <c r="D83" s="16">
        <v>70056.710000000006</v>
      </c>
      <c r="E83" s="19">
        <f>D83/C83</f>
        <v>8.0543469763163955</v>
      </c>
    </row>
    <row r="84" spans="1:5" ht="15" customHeight="1" x14ac:dyDescent="0.25">
      <c r="A84" s="17" t="s">
        <v>153</v>
      </c>
      <c r="B84" s="14" t="s">
        <v>120</v>
      </c>
      <c r="C84" s="15">
        <v>8695</v>
      </c>
      <c r="D84" s="16">
        <v>80942.080000000002</v>
      </c>
      <c r="E84" s="19">
        <f>D84/C84</f>
        <v>9.3090373778033353</v>
      </c>
    </row>
    <row r="85" spans="1:5" ht="15" customHeight="1" x14ac:dyDescent="0.25">
      <c r="A85" s="17" t="s">
        <v>9</v>
      </c>
      <c r="B85" s="14" t="s">
        <v>4</v>
      </c>
      <c r="C85" s="15">
        <v>8666</v>
      </c>
      <c r="D85" s="16">
        <v>5201.17</v>
      </c>
      <c r="E85" s="19">
        <f>D85/C85</f>
        <v>0.60018116778213715</v>
      </c>
    </row>
    <row r="86" spans="1:5" ht="15" customHeight="1" x14ac:dyDescent="0.25">
      <c r="A86" s="17" t="s">
        <v>74</v>
      </c>
      <c r="B86" s="14" t="s">
        <v>50</v>
      </c>
      <c r="C86" s="15">
        <v>8454</v>
      </c>
      <c r="D86" s="16">
        <v>135275.82999999999</v>
      </c>
      <c r="E86" s="19">
        <f>D86/C86</f>
        <v>16.001399337591671</v>
      </c>
    </row>
    <row r="87" spans="1:5" ht="15" customHeight="1" x14ac:dyDescent="0.25">
      <c r="A87" s="17" t="s">
        <v>110</v>
      </c>
      <c r="B87" s="14" t="s">
        <v>91</v>
      </c>
      <c r="C87" s="15">
        <v>8402</v>
      </c>
      <c r="D87" s="16">
        <v>15224.12</v>
      </c>
      <c r="E87" s="19">
        <f>D87/C87</f>
        <v>1.8119638181385385</v>
      </c>
    </row>
    <row r="88" spans="1:5" ht="15" customHeight="1" x14ac:dyDescent="0.25">
      <c r="A88" s="17" t="s">
        <v>115</v>
      </c>
      <c r="B88" s="14" t="s">
        <v>112</v>
      </c>
      <c r="C88" s="15">
        <v>8398</v>
      </c>
      <c r="D88" s="16">
        <v>152622.73000000001</v>
      </c>
      <c r="E88" s="19">
        <f>D88/C88</f>
        <v>18.173699690402479</v>
      </c>
    </row>
    <row r="89" spans="1:5" ht="15" customHeight="1" x14ac:dyDescent="0.25">
      <c r="A89" s="17" t="s">
        <v>82</v>
      </c>
      <c r="B89" s="14" t="s">
        <v>81</v>
      </c>
      <c r="C89" s="15">
        <v>8048</v>
      </c>
      <c r="D89" s="16">
        <v>308447.34999999998</v>
      </c>
      <c r="E89" s="19">
        <f>D89/C89</f>
        <v>38.325962972166998</v>
      </c>
    </row>
    <row r="90" spans="1:5" ht="15" customHeight="1" x14ac:dyDescent="0.25">
      <c r="A90" s="17" t="s">
        <v>32</v>
      </c>
      <c r="B90" s="14" t="s">
        <v>30</v>
      </c>
      <c r="C90" s="15">
        <v>7982</v>
      </c>
      <c r="D90" s="16">
        <v>1410.01</v>
      </c>
      <c r="E90" s="19">
        <f>D90/C90</f>
        <v>0.17664870959659232</v>
      </c>
    </row>
    <row r="91" spans="1:5" ht="15" customHeight="1" x14ac:dyDescent="0.25">
      <c r="A91" s="17" t="s">
        <v>56</v>
      </c>
      <c r="B91" s="14" t="s">
        <v>50</v>
      </c>
      <c r="C91" s="15">
        <v>7897</v>
      </c>
      <c r="D91" s="16">
        <v>11798.35</v>
      </c>
      <c r="E91" s="19">
        <f>D91/C91</f>
        <v>1.4940293782449032</v>
      </c>
    </row>
    <row r="92" spans="1:5" ht="15" customHeight="1" x14ac:dyDescent="0.25">
      <c r="A92" s="17" t="s">
        <v>37</v>
      </c>
      <c r="B92" s="14" t="s">
        <v>30</v>
      </c>
      <c r="C92" s="15">
        <v>7881</v>
      </c>
      <c r="D92" s="16">
        <v>33573.61</v>
      </c>
      <c r="E92" s="19">
        <f>D92/C92</f>
        <v>4.2600697880979572</v>
      </c>
    </row>
    <row r="93" spans="1:5" ht="15" customHeight="1" x14ac:dyDescent="0.25">
      <c r="A93" s="17" t="s">
        <v>154</v>
      </c>
      <c r="B93" s="14" t="s">
        <v>120</v>
      </c>
      <c r="C93" s="15">
        <v>7860</v>
      </c>
      <c r="D93" s="16">
        <v>13722.77</v>
      </c>
      <c r="E93" s="19">
        <f>D93/C93</f>
        <v>1.7458994910941477</v>
      </c>
    </row>
    <row r="94" spans="1:5" ht="15" customHeight="1" x14ac:dyDescent="0.25">
      <c r="A94" s="17" t="s">
        <v>7</v>
      </c>
      <c r="B94" s="14" t="s">
        <v>4</v>
      </c>
      <c r="C94" s="15">
        <v>7837</v>
      </c>
      <c r="D94" s="16">
        <v>394040.13</v>
      </c>
      <c r="E94" s="19">
        <f>D94/C94</f>
        <v>50.279460252647695</v>
      </c>
    </row>
    <row r="95" spans="1:5" ht="15" customHeight="1" x14ac:dyDescent="0.25">
      <c r="A95" s="17" t="s">
        <v>155</v>
      </c>
      <c r="B95" s="14" t="s">
        <v>120</v>
      </c>
      <c r="C95" s="15">
        <v>7824</v>
      </c>
      <c r="D95" s="16">
        <v>30913.13</v>
      </c>
      <c r="E95" s="19">
        <f>D95/C95</f>
        <v>3.9510646728016363</v>
      </c>
    </row>
    <row r="96" spans="1:5" ht="15" customHeight="1" x14ac:dyDescent="0.25">
      <c r="A96" s="17" t="s">
        <v>23</v>
      </c>
      <c r="B96" s="14" t="s">
        <v>20</v>
      </c>
      <c r="C96" s="15">
        <v>7818</v>
      </c>
      <c r="D96" s="16">
        <v>39482.199999999997</v>
      </c>
      <c r="E96" s="19">
        <f>D96/C96</f>
        <v>5.0501662829368117</v>
      </c>
    </row>
    <row r="97" spans="1:5" ht="15" customHeight="1" x14ac:dyDescent="0.25">
      <c r="A97" s="17" t="s">
        <v>69</v>
      </c>
      <c r="B97" s="14" t="s">
        <v>50</v>
      </c>
      <c r="C97" s="15">
        <v>7715</v>
      </c>
      <c r="D97" s="16">
        <v>789132</v>
      </c>
      <c r="E97" s="19">
        <f>D97/C97</f>
        <v>102.28541801685029</v>
      </c>
    </row>
    <row r="98" spans="1:5" ht="15" customHeight="1" x14ac:dyDescent="0.25">
      <c r="A98" s="17" t="s">
        <v>89</v>
      </c>
      <c r="B98" s="14" t="s">
        <v>81</v>
      </c>
      <c r="C98" s="15">
        <v>7708</v>
      </c>
      <c r="D98" s="16">
        <v>94624.44</v>
      </c>
      <c r="E98" s="19">
        <f>D98/C98</f>
        <v>12.276133886870785</v>
      </c>
    </row>
    <row r="99" spans="1:5" ht="15" customHeight="1" x14ac:dyDescent="0.25">
      <c r="A99" s="17" t="s">
        <v>98</v>
      </c>
      <c r="B99" s="14" t="s">
        <v>91</v>
      </c>
      <c r="C99" s="15">
        <v>7613</v>
      </c>
      <c r="D99" s="16">
        <v>17998.650000000001</v>
      </c>
      <c r="E99" s="19">
        <f>D99/C99</f>
        <v>2.3641993957703931</v>
      </c>
    </row>
    <row r="100" spans="1:5" ht="15" customHeight="1" x14ac:dyDescent="0.25">
      <c r="A100" s="17" t="s">
        <v>35</v>
      </c>
      <c r="B100" s="14" t="s">
        <v>30</v>
      </c>
      <c r="C100" s="15">
        <v>7599</v>
      </c>
      <c r="D100" s="16">
        <v>15865.45</v>
      </c>
      <c r="E100" s="19">
        <f>D100/C100</f>
        <v>2.0878339255165153</v>
      </c>
    </row>
    <row r="101" spans="1:5" ht="15" customHeight="1" x14ac:dyDescent="0.25">
      <c r="A101" s="17" t="s">
        <v>45</v>
      </c>
      <c r="B101" s="14" t="s">
        <v>30</v>
      </c>
      <c r="C101" s="15">
        <v>7547</v>
      </c>
      <c r="D101" s="16">
        <v>10629.85</v>
      </c>
      <c r="E101" s="19">
        <f>D101/C101</f>
        <v>1.408486815953359</v>
      </c>
    </row>
    <row r="102" spans="1:5" ht="15" customHeight="1" x14ac:dyDescent="0.25">
      <c r="A102" s="17" t="s">
        <v>64</v>
      </c>
      <c r="B102" s="14" t="s">
        <v>50</v>
      </c>
      <c r="C102" s="15">
        <v>7498</v>
      </c>
      <c r="D102" s="16">
        <v>65177.81</v>
      </c>
      <c r="E102" s="19">
        <f>D102/C102</f>
        <v>8.692692718058149</v>
      </c>
    </row>
    <row r="103" spans="1:5" ht="15" customHeight="1" x14ac:dyDescent="0.25">
      <c r="A103" s="17" t="s">
        <v>43</v>
      </c>
      <c r="B103" s="14" t="s">
        <v>30</v>
      </c>
      <c r="C103" s="15">
        <v>7411</v>
      </c>
      <c r="D103" s="16">
        <v>62764.36</v>
      </c>
      <c r="E103" s="19">
        <f>D103/C103</f>
        <v>8.4690810956686011</v>
      </c>
    </row>
    <row r="104" spans="1:5" ht="15" customHeight="1" x14ac:dyDescent="0.25">
      <c r="A104" s="17" t="s">
        <v>108</v>
      </c>
      <c r="B104" s="14" t="s">
        <v>91</v>
      </c>
      <c r="C104" s="15">
        <v>7391</v>
      </c>
      <c r="D104" s="16">
        <v>26471.8</v>
      </c>
      <c r="E104" s="19">
        <f>D104/C104</f>
        <v>3.5816263022595045</v>
      </c>
    </row>
    <row r="105" spans="1:5" ht="15" customHeight="1" x14ac:dyDescent="0.25">
      <c r="A105" s="17" t="s">
        <v>59</v>
      </c>
      <c r="B105" s="14" t="s">
        <v>50</v>
      </c>
      <c r="C105" s="15">
        <v>7330</v>
      </c>
      <c r="D105" s="16">
        <v>86812.23</v>
      </c>
      <c r="E105" s="19">
        <f>D105/C105</f>
        <v>11.843414733969986</v>
      </c>
    </row>
    <row r="106" spans="1:5" ht="15" customHeight="1" x14ac:dyDescent="0.25">
      <c r="A106" s="17" t="s">
        <v>48</v>
      </c>
      <c r="B106" s="14" t="s">
        <v>30</v>
      </c>
      <c r="C106" s="15">
        <v>7251</v>
      </c>
      <c r="D106" s="16">
        <v>59091.97</v>
      </c>
      <c r="E106" s="19">
        <f>D106/C106</f>
        <v>8.1494924837953384</v>
      </c>
    </row>
    <row r="107" spans="1:5" ht="15" customHeight="1" x14ac:dyDescent="0.25">
      <c r="A107" s="17" t="s">
        <v>125</v>
      </c>
      <c r="B107" s="14" t="s">
        <v>120</v>
      </c>
      <c r="C107" s="15">
        <v>7167</v>
      </c>
      <c r="D107" s="16">
        <v>15893.47</v>
      </c>
      <c r="E107" s="19">
        <f>D107/C107</f>
        <v>2.2175903446351333</v>
      </c>
    </row>
    <row r="108" spans="1:5" ht="15" customHeight="1" x14ac:dyDescent="0.25">
      <c r="A108" s="17" t="s">
        <v>162</v>
      </c>
      <c r="B108" s="14" t="s">
        <v>120</v>
      </c>
      <c r="C108" s="15">
        <v>7149</v>
      </c>
      <c r="D108" s="16">
        <v>27800.62</v>
      </c>
      <c r="E108" s="19">
        <f>D108/C108</f>
        <v>3.8887424814659393</v>
      </c>
    </row>
    <row r="109" spans="1:5" ht="15" customHeight="1" x14ac:dyDescent="0.25">
      <c r="A109" s="17" t="s">
        <v>143</v>
      </c>
      <c r="B109" s="14" t="s">
        <v>120</v>
      </c>
      <c r="C109" s="15">
        <v>7073</v>
      </c>
      <c r="D109" s="16">
        <v>34404.68</v>
      </c>
      <c r="E109" s="19">
        <f>D109/C109</f>
        <v>4.8642273434186345</v>
      </c>
    </row>
    <row r="110" spans="1:5" ht="15" customHeight="1" x14ac:dyDescent="0.25">
      <c r="A110" s="17" t="s">
        <v>27</v>
      </c>
      <c r="B110" s="14" t="s">
        <v>20</v>
      </c>
      <c r="C110" s="15">
        <v>7069</v>
      </c>
      <c r="D110" s="16">
        <v>13898.08</v>
      </c>
      <c r="E110" s="19">
        <f>D110/C110</f>
        <v>1.9660602631206676</v>
      </c>
    </row>
    <row r="111" spans="1:5" ht="15" customHeight="1" x14ac:dyDescent="0.25">
      <c r="A111" s="17" t="s">
        <v>60</v>
      </c>
      <c r="B111" s="14" t="s">
        <v>50</v>
      </c>
      <c r="C111" s="15">
        <v>7028</v>
      </c>
      <c r="D111" s="16">
        <v>4591.12</v>
      </c>
      <c r="E111" s="19">
        <f>D111/C111</f>
        <v>0.65326124075128056</v>
      </c>
    </row>
    <row r="112" spans="1:5" ht="15" customHeight="1" x14ac:dyDescent="0.25">
      <c r="A112" s="17" t="s">
        <v>22</v>
      </c>
      <c r="B112" s="14" t="s">
        <v>20</v>
      </c>
      <c r="C112" s="15">
        <v>6995</v>
      </c>
      <c r="D112" s="16">
        <v>298214.71000000002</v>
      </c>
      <c r="E112" s="19">
        <f>D112/C112</f>
        <v>42.632553252323092</v>
      </c>
    </row>
    <row r="113" spans="1:5" ht="15" customHeight="1" x14ac:dyDescent="0.25">
      <c r="A113" s="17" t="s">
        <v>101</v>
      </c>
      <c r="B113" s="14" t="s">
        <v>91</v>
      </c>
      <c r="C113" s="15">
        <v>6968</v>
      </c>
      <c r="D113" s="16">
        <v>37884.79</v>
      </c>
      <c r="E113" s="19">
        <f>D113/C113</f>
        <v>5.4369675660160732</v>
      </c>
    </row>
    <row r="114" spans="1:5" ht="15" customHeight="1" x14ac:dyDescent="0.25">
      <c r="A114" s="17" t="s">
        <v>146</v>
      </c>
      <c r="B114" s="14" t="s">
        <v>120</v>
      </c>
      <c r="C114" s="15">
        <v>6923</v>
      </c>
      <c r="D114" s="16">
        <v>9166.81</v>
      </c>
      <c r="E114" s="19">
        <f>D114/C114</f>
        <v>1.3241094901054455</v>
      </c>
    </row>
    <row r="115" spans="1:5" ht="15" customHeight="1" x14ac:dyDescent="0.25">
      <c r="A115" s="17" t="s">
        <v>40</v>
      </c>
      <c r="B115" s="14" t="s">
        <v>30</v>
      </c>
      <c r="C115" s="15">
        <v>6922</v>
      </c>
      <c r="D115" s="16">
        <v>54783.23</v>
      </c>
      <c r="E115" s="19">
        <f>D115/C115</f>
        <v>7.9143643455648665</v>
      </c>
    </row>
    <row r="116" spans="1:5" ht="15" customHeight="1" x14ac:dyDescent="0.25">
      <c r="A116" s="17" t="s">
        <v>73</v>
      </c>
      <c r="B116" s="14" t="s">
        <v>50</v>
      </c>
      <c r="C116" s="15">
        <v>6832</v>
      </c>
      <c r="D116" s="16">
        <v>953.91</v>
      </c>
      <c r="E116" s="19">
        <f>D116/C116</f>
        <v>0.13962382903981263</v>
      </c>
    </row>
    <row r="117" spans="1:5" ht="15" customHeight="1" x14ac:dyDescent="0.25">
      <c r="A117" s="17" t="s">
        <v>17</v>
      </c>
      <c r="B117" s="14" t="s">
        <v>4</v>
      </c>
      <c r="C117" s="15">
        <v>6661</v>
      </c>
      <c r="D117" s="16">
        <v>105690.35</v>
      </c>
      <c r="E117" s="19">
        <f>D117/C117</f>
        <v>15.867039483561028</v>
      </c>
    </row>
    <row r="118" spans="1:5" ht="15" customHeight="1" x14ac:dyDescent="0.25">
      <c r="A118" s="17" t="s">
        <v>127</v>
      </c>
      <c r="B118" s="14" t="s">
        <v>120</v>
      </c>
      <c r="C118" s="15">
        <v>6523</v>
      </c>
      <c r="D118" s="16">
        <v>34566.949999999997</v>
      </c>
      <c r="E118" s="19">
        <f>D118/C118</f>
        <v>5.2992411467116352</v>
      </c>
    </row>
    <row r="119" spans="1:5" ht="15" customHeight="1" x14ac:dyDescent="0.25">
      <c r="A119" s="17" t="s">
        <v>140</v>
      </c>
      <c r="B119" s="14" t="s">
        <v>120</v>
      </c>
      <c r="C119" s="15">
        <v>6463</v>
      </c>
      <c r="D119" s="16">
        <v>225445.58</v>
      </c>
      <c r="E119" s="19">
        <f>D119/C119</f>
        <v>34.882497292279126</v>
      </c>
    </row>
    <row r="120" spans="1:5" ht="15" customHeight="1" x14ac:dyDescent="0.25">
      <c r="A120" s="17" t="s">
        <v>104</v>
      </c>
      <c r="B120" s="14" t="s">
        <v>91</v>
      </c>
      <c r="C120" s="15">
        <v>6403</v>
      </c>
      <c r="D120" s="16">
        <v>42939.77</v>
      </c>
      <c r="E120" s="19">
        <f>D120/C120</f>
        <v>6.7061955333437444</v>
      </c>
    </row>
    <row r="121" spans="1:5" ht="15" customHeight="1" x14ac:dyDescent="0.25">
      <c r="A121" s="17" t="s">
        <v>13</v>
      </c>
      <c r="B121" s="14" t="s">
        <v>4</v>
      </c>
      <c r="C121" s="15">
        <v>6330</v>
      </c>
      <c r="D121" s="16">
        <v>27702.7</v>
      </c>
      <c r="E121" s="19">
        <f>D121/C121</f>
        <v>4.3764139020537129</v>
      </c>
    </row>
    <row r="122" spans="1:5" ht="15" customHeight="1" x14ac:dyDescent="0.25">
      <c r="A122" s="17" t="s">
        <v>113</v>
      </c>
      <c r="B122" s="14" t="s">
        <v>112</v>
      </c>
      <c r="C122" s="15">
        <v>6284</v>
      </c>
      <c r="D122" s="16">
        <v>94413.03</v>
      </c>
      <c r="E122" s="19">
        <f>D122/C122</f>
        <v>15.024352323360917</v>
      </c>
    </row>
    <row r="123" spans="1:5" ht="15" customHeight="1" x14ac:dyDescent="0.25">
      <c r="A123" s="17" t="s">
        <v>15</v>
      </c>
      <c r="B123" s="14" t="s">
        <v>4</v>
      </c>
      <c r="C123" s="15">
        <v>6216</v>
      </c>
      <c r="D123" s="16">
        <v>4882.34</v>
      </c>
      <c r="E123" s="19">
        <f>D123/C123</f>
        <v>0.78544723294723295</v>
      </c>
    </row>
    <row r="124" spans="1:5" ht="15" customHeight="1" x14ac:dyDescent="0.25">
      <c r="A124" s="17" t="s">
        <v>124</v>
      </c>
      <c r="B124" s="14" t="s">
        <v>120</v>
      </c>
      <c r="C124" s="15">
        <v>6116</v>
      </c>
      <c r="D124" s="16">
        <v>78533.59</v>
      </c>
      <c r="E124" s="19">
        <f>D124/C124</f>
        <v>12.840678548070635</v>
      </c>
    </row>
    <row r="125" spans="1:5" ht="15" customHeight="1" x14ac:dyDescent="0.25">
      <c r="A125" s="17" t="s">
        <v>47</v>
      </c>
      <c r="B125" s="14" t="s">
        <v>30</v>
      </c>
      <c r="C125" s="15">
        <v>6049</v>
      </c>
      <c r="D125" s="16">
        <v>19867.16</v>
      </c>
      <c r="E125" s="19">
        <f>D125/C125</f>
        <v>3.2843709704083319</v>
      </c>
    </row>
    <row r="126" spans="1:5" ht="15" customHeight="1" x14ac:dyDescent="0.25">
      <c r="A126" s="17" t="s">
        <v>133</v>
      </c>
      <c r="B126" s="14" t="s">
        <v>120</v>
      </c>
      <c r="C126" s="15">
        <v>6040</v>
      </c>
      <c r="D126" s="16">
        <v>17947.810000000001</v>
      </c>
      <c r="E126" s="19">
        <f>D126/C126</f>
        <v>2.9714917218543047</v>
      </c>
    </row>
    <row r="127" spans="1:5" ht="15" customHeight="1" x14ac:dyDescent="0.25">
      <c r="A127" s="17" t="s">
        <v>84</v>
      </c>
      <c r="B127" s="14" t="s">
        <v>81</v>
      </c>
      <c r="C127" s="15">
        <v>6025</v>
      </c>
      <c r="D127" s="16">
        <v>85530.54</v>
      </c>
      <c r="E127" s="19">
        <f>D127/C127</f>
        <v>14.195940248962655</v>
      </c>
    </row>
    <row r="128" spans="1:5" ht="15" customHeight="1" x14ac:dyDescent="0.25">
      <c r="A128" s="17" t="s">
        <v>53</v>
      </c>
      <c r="B128" s="14" t="s">
        <v>50</v>
      </c>
      <c r="C128" s="15">
        <v>5981</v>
      </c>
      <c r="D128" s="16">
        <v>68785.789999999994</v>
      </c>
      <c r="E128" s="19">
        <f>D128/C128</f>
        <v>11.500717271359303</v>
      </c>
    </row>
    <row r="129" spans="1:5" ht="15" customHeight="1" x14ac:dyDescent="0.25">
      <c r="A129" s="17" t="s">
        <v>99</v>
      </c>
      <c r="B129" s="14" t="s">
        <v>91</v>
      </c>
      <c r="C129" s="15">
        <v>5932</v>
      </c>
      <c r="D129" s="16">
        <v>29673.01</v>
      </c>
      <c r="E129" s="19">
        <f>D129/C129</f>
        <v>5.0021931894807823</v>
      </c>
    </row>
    <row r="130" spans="1:5" ht="15" customHeight="1" x14ac:dyDescent="0.25">
      <c r="A130" s="17" t="s">
        <v>122</v>
      </c>
      <c r="B130" s="14" t="s">
        <v>120</v>
      </c>
      <c r="C130" s="15">
        <v>5929</v>
      </c>
      <c r="D130" s="16">
        <v>-51561.3</v>
      </c>
      <c r="E130" s="19">
        <f>D130/C130</f>
        <v>-8.6964580873671782</v>
      </c>
    </row>
    <row r="131" spans="1:5" ht="15" customHeight="1" x14ac:dyDescent="0.25">
      <c r="A131" s="17" t="s">
        <v>116</v>
      </c>
      <c r="B131" s="14" t="s">
        <v>112</v>
      </c>
      <c r="C131" s="15">
        <v>5743</v>
      </c>
      <c r="D131" s="16">
        <v>185402.1</v>
      </c>
      <c r="E131" s="19">
        <f>D131/C131</f>
        <v>32.283144697893086</v>
      </c>
    </row>
    <row r="132" spans="1:5" ht="15" customHeight="1" x14ac:dyDescent="0.25">
      <c r="A132" s="17" t="s">
        <v>19</v>
      </c>
      <c r="B132" s="14" t="s">
        <v>4</v>
      </c>
      <c r="C132" s="15">
        <v>5686</v>
      </c>
      <c r="D132" s="16">
        <v>99437.9</v>
      </c>
      <c r="E132" s="19">
        <f>D132/C132</f>
        <v>17.488199085473092</v>
      </c>
    </row>
    <row r="133" spans="1:5" ht="15" customHeight="1" x14ac:dyDescent="0.25">
      <c r="A133" s="17" t="s">
        <v>93</v>
      </c>
      <c r="B133" s="14" t="s">
        <v>91</v>
      </c>
      <c r="C133" s="15">
        <v>5662</v>
      </c>
      <c r="D133" s="16">
        <v>24863.99</v>
      </c>
      <c r="E133" s="19">
        <f>D133/C133</f>
        <v>4.3913793712469094</v>
      </c>
    </row>
    <row r="134" spans="1:5" ht="15" customHeight="1" x14ac:dyDescent="0.25">
      <c r="A134" s="17" t="s">
        <v>61</v>
      </c>
      <c r="B134" s="14" t="s">
        <v>50</v>
      </c>
      <c r="C134" s="15">
        <v>5606</v>
      </c>
      <c r="D134" s="16">
        <v>4553.03</v>
      </c>
      <c r="E134" s="19">
        <f>D134/C134</f>
        <v>0.81217088833392792</v>
      </c>
    </row>
    <row r="135" spans="1:5" ht="15" customHeight="1" x14ac:dyDescent="0.25">
      <c r="A135" s="17" t="s">
        <v>25</v>
      </c>
      <c r="B135" s="14" t="s">
        <v>20</v>
      </c>
      <c r="C135" s="15">
        <v>5577</v>
      </c>
      <c r="D135" s="16">
        <v>91045.95</v>
      </c>
      <c r="E135" s="19">
        <f>D135/C135</f>
        <v>16.325255513717053</v>
      </c>
    </row>
    <row r="136" spans="1:5" ht="15" customHeight="1" x14ac:dyDescent="0.25">
      <c r="A136" s="17" t="s">
        <v>12</v>
      </c>
      <c r="B136" s="14" t="s">
        <v>4</v>
      </c>
      <c r="C136" s="15">
        <v>5576</v>
      </c>
      <c r="D136" s="16">
        <v>885273.02</v>
      </c>
      <c r="E136" s="19">
        <f>D136/C136</f>
        <v>158.76488880918222</v>
      </c>
    </row>
    <row r="137" spans="1:5" ht="15" customHeight="1" x14ac:dyDescent="0.25">
      <c r="A137" s="17" t="s">
        <v>72</v>
      </c>
      <c r="B137" s="14" t="s">
        <v>50</v>
      </c>
      <c r="C137" s="15">
        <v>5570</v>
      </c>
      <c r="D137" s="16">
        <v>56677.04</v>
      </c>
      <c r="E137" s="19">
        <f>D137/C137</f>
        <v>10.175411131059246</v>
      </c>
    </row>
    <row r="138" spans="1:5" ht="15" customHeight="1" x14ac:dyDescent="0.25">
      <c r="A138" s="17" t="s">
        <v>131</v>
      </c>
      <c r="B138" s="14" t="s">
        <v>120</v>
      </c>
      <c r="C138" s="15">
        <v>5566</v>
      </c>
      <c r="D138" s="16">
        <v>41857.800000000003</v>
      </c>
      <c r="E138" s="19">
        <f>D138/C138</f>
        <v>7.5202659001077983</v>
      </c>
    </row>
    <row r="139" spans="1:5" ht="15" customHeight="1" x14ac:dyDescent="0.25">
      <c r="A139" s="17" t="s">
        <v>150</v>
      </c>
      <c r="B139" s="14" t="s">
        <v>120</v>
      </c>
      <c r="C139" s="15">
        <v>5499</v>
      </c>
      <c r="D139" s="16">
        <v>4571.62</v>
      </c>
      <c r="E139" s="19">
        <f>D139/C139</f>
        <v>0.83135479178032368</v>
      </c>
    </row>
    <row r="140" spans="1:5" ht="15" customHeight="1" x14ac:dyDescent="0.25">
      <c r="A140" s="17" t="s">
        <v>57</v>
      </c>
      <c r="B140" s="14" t="s">
        <v>50</v>
      </c>
      <c r="C140" s="15">
        <v>5490</v>
      </c>
      <c r="D140" s="16">
        <v>7572.49</v>
      </c>
      <c r="E140" s="19">
        <f>D140/C140</f>
        <v>1.3793242258652094</v>
      </c>
    </row>
    <row r="141" spans="1:5" ht="15" customHeight="1" x14ac:dyDescent="0.25">
      <c r="A141" s="17" t="s">
        <v>70</v>
      </c>
      <c r="B141" s="14" t="s">
        <v>50</v>
      </c>
      <c r="C141" s="15">
        <v>5472</v>
      </c>
      <c r="D141" s="16">
        <v>60231</v>
      </c>
      <c r="E141" s="19">
        <f>D141/C141</f>
        <v>11.007127192982455</v>
      </c>
    </row>
    <row r="142" spans="1:5" ht="15" customHeight="1" x14ac:dyDescent="0.25">
      <c r="A142" s="17" t="s">
        <v>52</v>
      </c>
      <c r="B142" s="14" t="s">
        <v>50</v>
      </c>
      <c r="C142" s="15">
        <v>5440</v>
      </c>
      <c r="D142" s="16">
        <v>39072.58</v>
      </c>
      <c r="E142" s="19">
        <f>D142/C142</f>
        <v>7.1824595588235294</v>
      </c>
    </row>
    <row r="143" spans="1:5" ht="15" customHeight="1" x14ac:dyDescent="0.25">
      <c r="A143" s="17" t="s">
        <v>86</v>
      </c>
      <c r="B143" s="14" t="s">
        <v>81</v>
      </c>
      <c r="C143" s="15">
        <v>5418</v>
      </c>
      <c r="D143" s="16">
        <v>80948.039999999994</v>
      </c>
      <c r="E143" s="19">
        <f>D143/C143</f>
        <v>14.940575858250275</v>
      </c>
    </row>
    <row r="144" spans="1:5" ht="15" customHeight="1" x14ac:dyDescent="0.25">
      <c r="A144" s="17" t="s">
        <v>105</v>
      </c>
      <c r="B144" s="14" t="s">
        <v>91</v>
      </c>
      <c r="C144" s="15">
        <v>5400</v>
      </c>
      <c r="D144" s="16">
        <v>87527.81</v>
      </c>
      <c r="E144" s="19">
        <f>D144/C144</f>
        <v>16.208853703703703</v>
      </c>
    </row>
    <row r="145" spans="1:5" ht="15" customHeight="1" x14ac:dyDescent="0.25">
      <c r="A145" s="17" t="s">
        <v>42</v>
      </c>
      <c r="B145" s="14" t="s">
        <v>30</v>
      </c>
      <c r="C145" s="15">
        <v>5396</v>
      </c>
      <c r="D145" s="16">
        <v>7267.68</v>
      </c>
      <c r="E145" s="19">
        <f>D145/C145</f>
        <v>1.3468643439584878</v>
      </c>
    </row>
    <row r="146" spans="1:5" ht="15" customHeight="1" x14ac:dyDescent="0.25">
      <c r="A146" s="17" t="s">
        <v>111</v>
      </c>
      <c r="B146" s="14" t="s">
        <v>112</v>
      </c>
      <c r="C146" s="15">
        <v>5384</v>
      </c>
      <c r="D146" s="16">
        <v>55902.59</v>
      </c>
      <c r="E146" s="19">
        <f>D146/C146</f>
        <v>10.383096210995541</v>
      </c>
    </row>
    <row r="147" spans="1:5" ht="15" customHeight="1" x14ac:dyDescent="0.25">
      <c r="A147" s="17" t="s">
        <v>77</v>
      </c>
      <c r="B147" s="14" t="s">
        <v>50</v>
      </c>
      <c r="C147" s="15">
        <v>5364</v>
      </c>
      <c r="D147" s="16">
        <v>29532.06</v>
      </c>
      <c r="E147" s="19">
        <f>D147/C147</f>
        <v>5.5056040268456377</v>
      </c>
    </row>
    <row r="148" spans="1:5" ht="15" customHeight="1" x14ac:dyDescent="0.25">
      <c r="A148" s="17" t="s">
        <v>129</v>
      </c>
      <c r="B148" s="14" t="s">
        <v>120</v>
      </c>
      <c r="C148" s="15">
        <v>5349</v>
      </c>
      <c r="D148" s="16">
        <v>92771.72</v>
      </c>
      <c r="E148" s="19">
        <f>D148/C148</f>
        <v>17.343750233688539</v>
      </c>
    </row>
    <row r="149" spans="1:5" ht="15" customHeight="1" x14ac:dyDescent="0.25">
      <c r="A149" s="17" t="s">
        <v>119</v>
      </c>
      <c r="B149" s="14" t="s">
        <v>112</v>
      </c>
      <c r="C149" s="15">
        <v>5327</v>
      </c>
      <c r="D149" s="16">
        <v>145113.73000000001</v>
      </c>
      <c r="E149" s="19">
        <f>D149/C149</f>
        <v>27.241173268256055</v>
      </c>
    </row>
    <row r="150" spans="1:5" ht="15" customHeight="1" x14ac:dyDescent="0.25">
      <c r="A150" s="17" t="s">
        <v>103</v>
      </c>
      <c r="B150" s="14" t="s">
        <v>91</v>
      </c>
      <c r="C150" s="15">
        <v>5290</v>
      </c>
      <c r="D150" s="16">
        <v>85426.48</v>
      </c>
      <c r="E150" s="19">
        <f>D150/C150</f>
        <v>16.148672967863892</v>
      </c>
    </row>
    <row r="151" spans="1:5" ht="15" customHeight="1" x14ac:dyDescent="0.25">
      <c r="A151" s="17" t="s">
        <v>96</v>
      </c>
      <c r="B151" s="14" t="s">
        <v>91</v>
      </c>
      <c r="C151" s="15">
        <v>5275</v>
      </c>
      <c r="D151" s="16">
        <v>94620.65</v>
      </c>
      <c r="E151" s="19">
        <f>D151/C151</f>
        <v>17.937563981042654</v>
      </c>
    </row>
    <row r="152" spans="1:5" ht="15" customHeight="1" x14ac:dyDescent="0.25">
      <c r="A152" s="17" t="s">
        <v>21</v>
      </c>
      <c r="B152" s="14" t="s">
        <v>20</v>
      </c>
      <c r="C152" s="15">
        <v>5150</v>
      </c>
      <c r="D152" s="16">
        <v>17388.12</v>
      </c>
      <c r="E152" s="19">
        <f>D152/C152</f>
        <v>3.3763339805825239</v>
      </c>
    </row>
    <row r="153" spans="1:5" ht="15" customHeight="1" x14ac:dyDescent="0.25">
      <c r="A153" s="17" t="s">
        <v>55</v>
      </c>
      <c r="B153" s="14" t="s">
        <v>50</v>
      </c>
      <c r="C153" s="15">
        <v>5054</v>
      </c>
      <c r="D153" s="16">
        <v>932.91</v>
      </c>
      <c r="E153" s="19">
        <f>D153/C153</f>
        <v>0.18458844479620101</v>
      </c>
    </row>
    <row r="154" spans="1:5" ht="15" customHeight="1" x14ac:dyDescent="0.25">
      <c r="A154" s="17" t="s">
        <v>63</v>
      </c>
      <c r="B154" s="14" t="s">
        <v>50</v>
      </c>
      <c r="C154" s="15">
        <v>5051</v>
      </c>
      <c r="D154" s="16">
        <v>24451</v>
      </c>
      <c r="E154" s="19">
        <f>D154/C154</f>
        <v>4.8408235992872699</v>
      </c>
    </row>
    <row r="155" spans="1:5" ht="15" customHeight="1" x14ac:dyDescent="0.25">
      <c r="A155" s="17" t="s">
        <v>68</v>
      </c>
      <c r="B155" s="14" t="s">
        <v>50</v>
      </c>
      <c r="C155" s="15">
        <v>5033</v>
      </c>
      <c r="D155" s="16">
        <v>56954.3</v>
      </c>
      <c r="E155" s="19">
        <f>D155/C155</f>
        <v>11.316173256507055</v>
      </c>
    </row>
    <row r="156" spans="1:5" ht="15" customHeight="1" x14ac:dyDescent="0.25">
      <c r="A156" s="17" t="s">
        <v>34</v>
      </c>
      <c r="B156" s="14" t="s">
        <v>30</v>
      </c>
      <c r="C156" s="15">
        <v>5025</v>
      </c>
      <c r="D156" s="16">
        <v>150819.99</v>
      </c>
      <c r="E156" s="19">
        <f>D156/C156</f>
        <v>30.013928358208954</v>
      </c>
    </row>
    <row r="157" spans="1:5" ht="15" customHeight="1" x14ac:dyDescent="0.25">
      <c r="D157" s="10"/>
    </row>
    <row r="158" spans="1:5" ht="15" customHeight="1" x14ac:dyDescent="0.25">
      <c r="D158" s="10"/>
    </row>
    <row r="159" spans="1:5" ht="15" customHeight="1" x14ac:dyDescent="0.25">
      <c r="D159" s="10"/>
    </row>
    <row r="160" spans="1:5" ht="15" customHeight="1" x14ac:dyDescent="0.25">
      <c r="D160" s="10"/>
    </row>
    <row r="161" spans="4:4" ht="15" customHeight="1" x14ac:dyDescent="0.25">
      <c r="D161" s="10"/>
    </row>
    <row r="162" spans="4:4" ht="15" customHeight="1" x14ac:dyDescent="0.25">
      <c r="D162" s="10"/>
    </row>
    <row r="163" spans="4:4" ht="15" customHeight="1" x14ac:dyDescent="0.25">
      <c r="D163" s="10"/>
    </row>
    <row r="164" spans="4:4" ht="15" customHeight="1" x14ac:dyDescent="0.25">
      <c r="D164" s="10"/>
    </row>
    <row r="165" spans="4:4" ht="15" customHeight="1" x14ac:dyDescent="0.25">
      <c r="D165" s="10"/>
    </row>
    <row r="166" spans="4:4" ht="15" customHeight="1" x14ac:dyDescent="0.25">
      <c r="D166" s="10"/>
    </row>
    <row r="167" spans="4:4" ht="15" customHeight="1" x14ac:dyDescent="0.25">
      <c r="D167" s="10"/>
    </row>
    <row r="168" spans="4:4" ht="15" customHeight="1" x14ac:dyDescent="0.25">
      <c r="D168" s="10"/>
    </row>
    <row r="169" spans="4:4" ht="15" customHeight="1" x14ac:dyDescent="0.25">
      <c r="D169" s="10"/>
    </row>
    <row r="170" spans="4:4" ht="15" customHeight="1" x14ac:dyDescent="0.25">
      <c r="D170" s="10"/>
    </row>
    <row r="171" spans="4:4" ht="15" customHeight="1" x14ac:dyDescent="0.25">
      <c r="D171" s="10"/>
    </row>
    <row r="172" spans="4:4" ht="15" customHeight="1" x14ac:dyDescent="0.25">
      <c r="D172" s="10"/>
    </row>
    <row r="173" spans="4:4" ht="15" customHeight="1" x14ac:dyDescent="0.25">
      <c r="D173" s="10"/>
    </row>
    <row r="174" spans="4:4" ht="15" customHeight="1" x14ac:dyDescent="0.25">
      <c r="D174" s="10"/>
    </row>
    <row r="175" spans="4:4" ht="15" customHeight="1" x14ac:dyDescent="0.25">
      <c r="D175" s="10"/>
    </row>
    <row r="176" spans="4:4" ht="15" customHeight="1" x14ac:dyDescent="0.25">
      <c r="D176" s="10"/>
    </row>
    <row r="177" spans="4:4" ht="15" customHeight="1" x14ac:dyDescent="0.25">
      <c r="D177" s="10"/>
    </row>
    <row r="178" spans="4:4" ht="15" customHeight="1" x14ac:dyDescent="0.25">
      <c r="D178" s="10"/>
    </row>
    <row r="179" spans="4:4" ht="15" customHeight="1" x14ac:dyDescent="0.25">
      <c r="D179" s="10"/>
    </row>
    <row r="180" spans="4:4" ht="15" customHeight="1" x14ac:dyDescent="0.25">
      <c r="D180" s="10"/>
    </row>
    <row r="181" spans="4:4" ht="15" customHeight="1" x14ac:dyDescent="0.25">
      <c r="D181" s="10"/>
    </row>
    <row r="182" spans="4:4" ht="15" customHeight="1" x14ac:dyDescent="0.25">
      <c r="D182" s="10"/>
    </row>
    <row r="183" spans="4:4" ht="15" customHeight="1" x14ac:dyDescent="0.25">
      <c r="D183" s="10"/>
    </row>
    <row r="184" spans="4:4" ht="15" customHeight="1" x14ac:dyDescent="0.25">
      <c r="D184" s="10"/>
    </row>
    <row r="185" spans="4:4" ht="15" customHeight="1" x14ac:dyDescent="0.25">
      <c r="D185" s="10"/>
    </row>
    <row r="186" spans="4:4" ht="15" customHeight="1" x14ac:dyDescent="0.25">
      <c r="D186" s="10"/>
    </row>
    <row r="187" spans="4:4" ht="15" customHeight="1" x14ac:dyDescent="0.25">
      <c r="D187" s="10"/>
    </row>
    <row r="188" spans="4:4" ht="15" customHeight="1" x14ac:dyDescent="0.25">
      <c r="D188" s="10"/>
    </row>
    <row r="189" spans="4:4" ht="15" customHeight="1" x14ac:dyDescent="0.25">
      <c r="D189" s="10"/>
    </row>
    <row r="190" spans="4:4" ht="15" customHeight="1" x14ac:dyDescent="0.25">
      <c r="D190" s="10"/>
    </row>
    <row r="191" spans="4:4" ht="15" customHeight="1" x14ac:dyDescent="0.25">
      <c r="D191" s="10"/>
    </row>
    <row r="192" spans="4:4" ht="15" customHeight="1" x14ac:dyDescent="0.25">
      <c r="D192" s="10"/>
    </row>
    <row r="193" spans="4:4" ht="15" customHeight="1" x14ac:dyDescent="0.25">
      <c r="D193" s="10"/>
    </row>
    <row r="194" spans="4:4" ht="15" customHeight="1" x14ac:dyDescent="0.25">
      <c r="D194" s="10"/>
    </row>
    <row r="195" spans="4:4" ht="15" customHeight="1" x14ac:dyDescent="0.25">
      <c r="D195" s="10"/>
    </row>
    <row r="196" spans="4:4" ht="15" customHeight="1" x14ac:dyDescent="0.25">
      <c r="D196" s="10"/>
    </row>
    <row r="197" spans="4:4" ht="15" customHeight="1" x14ac:dyDescent="0.25">
      <c r="D197" s="10"/>
    </row>
    <row r="198" spans="4:4" ht="15" customHeight="1" x14ac:dyDescent="0.25">
      <c r="D198" s="10"/>
    </row>
    <row r="199" spans="4:4" ht="15" customHeight="1" x14ac:dyDescent="0.25">
      <c r="D199" s="10"/>
    </row>
    <row r="200" spans="4:4" ht="15" customHeight="1" x14ac:dyDescent="0.25">
      <c r="D200" s="10"/>
    </row>
    <row r="201" spans="4:4" ht="15" customHeight="1" x14ac:dyDescent="0.25">
      <c r="D201" s="10"/>
    </row>
    <row r="202" spans="4:4" ht="15" customHeight="1" x14ac:dyDescent="0.25">
      <c r="D202" s="10"/>
    </row>
    <row r="203" spans="4:4" ht="15" customHeight="1" x14ac:dyDescent="0.25">
      <c r="D203" s="10"/>
    </row>
    <row r="204" spans="4:4" ht="15" customHeight="1" x14ac:dyDescent="0.25">
      <c r="D204" s="10"/>
    </row>
    <row r="205" spans="4:4" ht="15" customHeight="1" x14ac:dyDescent="0.25">
      <c r="D205" s="10"/>
    </row>
    <row r="206" spans="4:4" ht="15" customHeight="1" x14ac:dyDescent="0.25">
      <c r="D206" s="10"/>
    </row>
    <row r="207" spans="4:4" ht="15" customHeight="1" x14ac:dyDescent="0.25">
      <c r="D207" s="10"/>
    </row>
    <row r="208" spans="4:4" ht="15" customHeight="1" x14ac:dyDescent="0.25">
      <c r="D208" s="10"/>
    </row>
    <row r="209" spans="4:4" ht="15" customHeight="1" x14ac:dyDescent="0.25">
      <c r="D209" s="10"/>
    </row>
    <row r="210" spans="4:4" ht="15" customHeight="1" x14ac:dyDescent="0.25">
      <c r="D210" s="10"/>
    </row>
    <row r="211" spans="4:4" ht="15" customHeight="1" x14ac:dyDescent="0.25">
      <c r="D211" s="10"/>
    </row>
    <row r="212" spans="4:4" ht="15" customHeight="1" x14ac:dyDescent="0.25">
      <c r="D212" s="10"/>
    </row>
    <row r="213" spans="4:4" ht="15" customHeight="1" x14ac:dyDescent="0.25">
      <c r="D213" s="10"/>
    </row>
    <row r="214" spans="4:4" ht="15" customHeight="1" x14ac:dyDescent="0.25">
      <c r="D214" s="10"/>
    </row>
    <row r="215" spans="4:4" ht="15" customHeight="1" x14ac:dyDescent="0.25">
      <c r="D215" s="10"/>
    </row>
    <row r="216" spans="4:4" ht="15" customHeight="1" x14ac:dyDescent="0.25">
      <c r="D216" s="10"/>
    </row>
    <row r="217" spans="4:4" ht="15" customHeight="1" x14ac:dyDescent="0.25">
      <c r="D217" s="10"/>
    </row>
    <row r="218" spans="4:4" ht="15" customHeight="1" x14ac:dyDescent="0.25">
      <c r="D218" s="10"/>
    </row>
    <row r="219" spans="4:4" x14ac:dyDescent="0.25">
      <c r="D219" s="10"/>
    </row>
    <row r="220" spans="4:4" x14ac:dyDescent="0.25">
      <c r="D220" s="10"/>
    </row>
    <row r="221" spans="4:4" x14ac:dyDescent="0.25">
      <c r="D221" s="10"/>
    </row>
    <row r="222" spans="4:4" x14ac:dyDescent="0.25">
      <c r="D222" s="10"/>
    </row>
    <row r="223" spans="4:4" x14ac:dyDescent="0.25">
      <c r="D223" s="10"/>
    </row>
    <row r="224" spans="4:4" x14ac:dyDescent="0.25">
      <c r="D224" s="10"/>
    </row>
    <row r="225" spans="4:4" x14ac:dyDescent="0.25">
      <c r="D225" s="10"/>
    </row>
    <row r="226" spans="4:4" x14ac:dyDescent="0.25">
      <c r="D226" s="10"/>
    </row>
    <row r="227" spans="4:4" x14ac:dyDescent="0.25">
      <c r="D227" s="10"/>
    </row>
    <row r="228" spans="4:4" x14ac:dyDescent="0.25">
      <c r="D228" s="10"/>
    </row>
    <row r="229" spans="4:4" x14ac:dyDescent="0.25">
      <c r="D229" s="10"/>
    </row>
    <row r="230" spans="4:4" x14ac:dyDescent="0.25">
      <c r="D230" s="10"/>
    </row>
    <row r="231" spans="4:4" x14ac:dyDescent="0.25">
      <c r="D231" s="10"/>
    </row>
    <row r="232" spans="4:4" x14ac:dyDescent="0.25">
      <c r="D232" s="10"/>
    </row>
    <row r="233" spans="4:4" x14ac:dyDescent="0.25">
      <c r="D233" s="10"/>
    </row>
    <row r="234" spans="4:4" x14ac:dyDescent="0.25">
      <c r="D234" s="10"/>
    </row>
    <row r="235" spans="4:4" x14ac:dyDescent="0.25">
      <c r="D235" s="10"/>
    </row>
    <row r="236" spans="4:4" x14ac:dyDescent="0.25">
      <c r="D236" s="10"/>
    </row>
    <row r="237" spans="4:4" x14ac:dyDescent="0.25">
      <c r="D237" s="10"/>
    </row>
    <row r="238" spans="4:4" x14ac:dyDescent="0.25">
      <c r="D238" s="10"/>
    </row>
    <row r="239" spans="4:4" x14ac:dyDescent="0.25">
      <c r="D239" s="10"/>
    </row>
    <row r="240" spans="4:4" x14ac:dyDescent="0.25">
      <c r="D240" s="10"/>
    </row>
    <row r="241" spans="4:4" x14ac:dyDescent="0.25">
      <c r="D241" s="10"/>
    </row>
    <row r="242" spans="4:4" x14ac:dyDescent="0.25">
      <c r="D242" s="10"/>
    </row>
    <row r="243" spans="4:4" x14ac:dyDescent="0.25">
      <c r="D243" s="10"/>
    </row>
    <row r="244" spans="4:4" x14ac:dyDescent="0.25">
      <c r="D244" s="10"/>
    </row>
    <row r="245" spans="4:4" x14ac:dyDescent="0.25">
      <c r="D245" s="10"/>
    </row>
    <row r="246" spans="4:4" x14ac:dyDescent="0.25">
      <c r="D246" s="10"/>
    </row>
    <row r="247" spans="4:4" x14ac:dyDescent="0.25">
      <c r="D247" s="10"/>
    </row>
    <row r="248" spans="4:4" x14ac:dyDescent="0.25">
      <c r="D248" s="10"/>
    </row>
    <row r="249" spans="4:4" x14ac:dyDescent="0.25">
      <c r="D249" s="10"/>
    </row>
    <row r="250" spans="4:4" x14ac:dyDescent="0.25">
      <c r="D250" s="10"/>
    </row>
    <row r="251" spans="4:4" x14ac:dyDescent="0.25">
      <c r="D251" s="10"/>
    </row>
    <row r="252" spans="4:4" x14ac:dyDescent="0.25">
      <c r="D252" s="10"/>
    </row>
    <row r="253" spans="4:4" x14ac:dyDescent="0.25">
      <c r="D253" s="10"/>
    </row>
    <row r="254" spans="4:4" x14ac:dyDescent="0.25">
      <c r="D254" s="10"/>
    </row>
    <row r="255" spans="4:4" x14ac:dyDescent="0.25">
      <c r="D255" s="10"/>
    </row>
    <row r="256" spans="4:4" x14ac:dyDescent="0.25">
      <c r="D256" s="10"/>
    </row>
    <row r="257" spans="4:4" x14ac:dyDescent="0.25">
      <c r="D257" s="10"/>
    </row>
    <row r="258" spans="4:4" x14ac:dyDescent="0.25">
      <c r="D258" s="10"/>
    </row>
    <row r="259" spans="4:4" x14ac:dyDescent="0.25">
      <c r="D259" s="10"/>
    </row>
    <row r="260" spans="4:4" x14ac:dyDescent="0.25">
      <c r="D260" s="10"/>
    </row>
    <row r="261" spans="4:4" x14ac:dyDescent="0.25">
      <c r="D261" s="10"/>
    </row>
    <row r="262" spans="4:4" x14ac:dyDescent="0.25">
      <c r="D262" s="10"/>
    </row>
    <row r="263" spans="4:4" x14ac:dyDescent="0.25">
      <c r="D263" s="10"/>
    </row>
    <row r="264" spans="4:4" x14ac:dyDescent="0.25">
      <c r="D264" s="10"/>
    </row>
    <row r="265" spans="4:4" x14ac:dyDescent="0.25">
      <c r="D265" s="10"/>
    </row>
    <row r="266" spans="4:4" x14ac:dyDescent="0.25">
      <c r="D266" s="10"/>
    </row>
    <row r="267" spans="4:4" x14ac:dyDescent="0.25">
      <c r="D267" s="10"/>
    </row>
    <row r="268" spans="4:4" x14ac:dyDescent="0.25">
      <c r="D268" s="10"/>
    </row>
    <row r="269" spans="4:4" x14ac:dyDescent="0.25">
      <c r="D269" s="10"/>
    </row>
    <row r="270" spans="4:4" x14ac:dyDescent="0.25">
      <c r="D270" s="9"/>
    </row>
    <row r="271" spans="4:4" x14ac:dyDescent="0.25">
      <c r="D271" s="9"/>
    </row>
    <row r="272" spans="4:4" x14ac:dyDescent="0.25">
      <c r="D272" s="9"/>
    </row>
    <row r="273" spans="4:4" x14ac:dyDescent="0.25">
      <c r="D273" s="9"/>
    </row>
    <row r="274" spans="4:4" x14ac:dyDescent="0.25">
      <c r="D274" s="9"/>
    </row>
    <row r="275" spans="4:4" x14ac:dyDescent="0.25">
      <c r="D275" s="9"/>
    </row>
    <row r="276" spans="4:4" x14ac:dyDescent="0.25">
      <c r="D276" s="9"/>
    </row>
    <row r="277" spans="4:4" x14ac:dyDescent="0.25">
      <c r="D277" s="9"/>
    </row>
    <row r="278" spans="4:4" x14ac:dyDescent="0.25">
      <c r="D278" s="9"/>
    </row>
    <row r="279" spans="4:4" x14ac:dyDescent="0.25">
      <c r="D279" s="9"/>
    </row>
    <row r="280" spans="4:4" x14ac:dyDescent="0.25">
      <c r="D280" s="9"/>
    </row>
    <row r="281" spans="4:4" x14ac:dyDescent="0.25">
      <c r="D281" s="9"/>
    </row>
    <row r="282" spans="4:4" x14ac:dyDescent="0.25">
      <c r="D282" s="9"/>
    </row>
    <row r="283" spans="4:4" x14ac:dyDescent="0.25">
      <c r="D283" s="9"/>
    </row>
    <row r="284" spans="4:4" x14ac:dyDescent="0.25">
      <c r="D284" s="9"/>
    </row>
    <row r="285" spans="4:4" x14ac:dyDescent="0.25">
      <c r="D285" s="9"/>
    </row>
    <row r="286" spans="4:4" x14ac:dyDescent="0.25">
      <c r="D286" s="9"/>
    </row>
    <row r="287" spans="4:4" x14ac:dyDescent="0.25">
      <c r="D287" s="9"/>
    </row>
    <row r="288" spans="4:4" x14ac:dyDescent="0.25">
      <c r="D288" s="9"/>
    </row>
    <row r="289" spans="4:4" x14ac:dyDescent="0.25">
      <c r="D289" s="9"/>
    </row>
    <row r="290" spans="4:4" x14ac:dyDescent="0.25">
      <c r="D290" s="9"/>
    </row>
    <row r="291" spans="4:4" x14ac:dyDescent="0.25">
      <c r="D291" s="9"/>
    </row>
    <row r="292" spans="4:4" x14ac:dyDescent="0.25">
      <c r="D292" s="9"/>
    </row>
    <row r="293" spans="4:4" x14ac:dyDescent="0.25">
      <c r="D293" s="9"/>
    </row>
    <row r="294" spans="4:4" x14ac:dyDescent="0.25">
      <c r="D294" s="9"/>
    </row>
    <row r="295" spans="4:4" x14ac:dyDescent="0.25">
      <c r="D295" s="9"/>
    </row>
    <row r="296" spans="4:4" x14ac:dyDescent="0.25">
      <c r="D296" s="9"/>
    </row>
    <row r="297" spans="4:4" x14ac:dyDescent="0.25">
      <c r="D297" s="9"/>
    </row>
    <row r="298" spans="4:4" x14ac:dyDescent="0.25">
      <c r="D298" s="9"/>
    </row>
    <row r="299" spans="4:4" x14ac:dyDescent="0.25">
      <c r="D299" s="9"/>
    </row>
    <row r="300" spans="4:4" x14ac:dyDescent="0.25">
      <c r="D300" s="9"/>
    </row>
    <row r="301" spans="4:4" x14ac:dyDescent="0.25">
      <c r="D301" s="9"/>
    </row>
    <row r="302" spans="4:4" x14ac:dyDescent="0.25">
      <c r="D302" s="9"/>
    </row>
    <row r="303" spans="4:4" x14ac:dyDescent="0.25">
      <c r="D303" s="9"/>
    </row>
    <row r="304" spans="4:4" x14ac:dyDescent="0.25">
      <c r="D304" s="9"/>
    </row>
    <row r="305" spans="4:4" x14ac:dyDescent="0.25">
      <c r="D305" s="9"/>
    </row>
    <row r="306" spans="4:4" x14ac:dyDescent="0.25">
      <c r="D306" s="9"/>
    </row>
    <row r="307" spans="4:4" x14ac:dyDescent="0.25">
      <c r="D307" s="9"/>
    </row>
    <row r="308" spans="4:4" x14ac:dyDescent="0.25">
      <c r="D308" s="9"/>
    </row>
    <row r="309" spans="4:4" x14ac:dyDescent="0.25">
      <c r="D309" s="9"/>
    </row>
    <row r="310" spans="4:4" x14ac:dyDescent="0.25">
      <c r="D310" s="9"/>
    </row>
    <row r="311" spans="4:4" x14ac:dyDescent="0.25">
      <c r="D311" s="9"/>
    </row>
    <row r="312" spans="4:4" x14ac:dyDescent="0.25">
      <c r="D312" s="9"/>
    </row>
    <row r="313" spans="4:4" x14ac:dyDescent="0.25">
      <c r="D313" s="9"/>
    </row>
    <row r="314" spans="4:4" x14ac:dyDescent="0.25">
      <c r="D314" s="9"/>
    </row>
    <row r="315" spans="4:4" x14ac:dyDescent="0.25">
      <c r="D315" s="9"/>
    </row>
    <row r="316" spans="4:4" x14ac:dyDescent="0.25">
      <c r="D316" s="9"/>
    </row>
    <row r="317" spans="4:4" x14ac:dyDescent="0.25">
      <c r="D317" s="9"/>
    </row>
    <row r="318" spans="4:4" x14ac:dyDescent="0.25">
      <c r="D318" s="9"/>
    </row>
    <row r="319" spans="4:4" x14ac:dyDescent="0.25">
      <c r="D319" s="9"/>
    </row>
    <row r="320" spans="4:4" x14ac:dyDescent="0.25">
      <c r="D320" s="9"/>
    </row>
    <row r="321" spans="4:4" x14ac:dyDescent="0.25">
      <c r="D321" s="9"/>
    </row>
    <row r="322" spans="4:4" x14ac:dyDescent="0.25">
      <c r="D322" s="9"/>
    </row>
    <row r="323" spans="4:4" x14ac:dyDescent="0.25">
      <c r="D323" s="9"/>
    </row>
    <row r="324" spans="4:4" x14ac:dyDescent="0.25">
      <c r="D324" s="9"/>
    </row>
    <row r="325" spans="4:4" x14ac:dyDescent="0.25">
      <c r="D325" s="9"/>
    </row>
    <row r="326" spans="4:4" x14ac:dyDescent="0.25">
      <c r="D326" s="9"/>
    </row>
    <row r="327" spans="4:4" x14ac:dyDescent="0.25">
      <c r="D327" s="9"/>
    </row>
    <row r="328" spans="4:4" x14ac:dyDescent="0.25">
      <c r="D328" s="9"/>
    </row>
    <row r="329" spans="4:4" x14ac:dyDescent="0.25">
      <c r="D329" s="9"/>
    </row>
    <row r="330" spans="4:4" x14ac:dyDescent="0.25">
      <c r="D330" s="9"/>
    </row>
    <row r="331" spans="4:4" x14ac:dyDescent="0.25">
      <c r="D331" s="9"/>
    </row>
  </sheetData>
  <sortState ref="A8:E690">
    <sortCondition descending="1" ref="C8:C690"/>
  </sortState>
  <mergeCells count="2">
    <mergeCell ref="A4:E4"/>
    <mergeCell ref="A3:E3"/>
  </mergeCells>
  <printOptions horizontalCentered="1"/>
  <pageMargins left="0.70866141732283472" right="0.70866141732283472" top="0.39370078740157483" bottom="0.98425196850393704" header="0.31496062992125984" footer="0.31496062992125984"/>
  <pageSetup paperSize="9" scale="82" fitToHeight="12" orientation="portrait" verticalDpi="300" r:id="rId1"/>
  <headerFooter>
    <oddFooter>&amp;R&amp;G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Cap 5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2018-12-12T08:16:01Z</dcterms:modified>
</cp:coreProperties>
</file>