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p 5 &gt;50" sheetId="3" r:id="rId1"/>
  </sheets>
  <calcPr calcId="145621"/>
</workbook>
</file>

<file path=xl/calcChain.xml><?xml version="1.0" encoding="utf-8"?>
<calcChain xmlns="http://schemas.openxmlformats.org/spreadsheetml/2006/main">
  <c r="E18" i="3" l="1"/>
  <c r="E19" i="3"/>
  <c r="E17" i="3"/>
  <c r="E26" i="3"/>
  <c r="E24" i="3"/>
  <c r="E29" i="3"/>
  <c r="E11" i="3"/>
  <c r="E28" i="3"/>
  <c r="E31" i="3"/>
  <c r="E8" i="3"/>
  <c r="E30" i="3"/>
  <c r="E35" i="3"/>
  <c r="E22" i="3"/>
  <c r="E23" i="3"/>
  <c r="E10" i="3"/>
  <c r="E13" i="3"/>
  <c r="E12" i="3"/>
  <c r="E33" i="3"/>
  <c r="E9" i="3"/>
  <c r="E32" i="3"/>
  <c r="E15" i="3"/>
  <c r="E16" i="3"/>
  <c r="E14" i="3"/>
  <c r="E25" i="3"/>
  <c r="E27" i="3"/>
  <c r="E20" i="3"/>
  <c r="E34" i="3"/>
  <c r="E36" i="3"/>
  <c r="E21" i="3" l="1"/>
</calcChain>
</file>

<file path=xl/sharedStrings.xml><?xml version="1.0" encoding="utf-8"?>
<sst xmlns="http://schemas.openxmlformats.org/spreadsheetml/2006/main" count="68" uniqueCount="48">
  <si>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</si>
  <si>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</si>
  <si>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</si>
  <si>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</si>
  <si>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</si>
  <si>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</si>
  <si>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Vélez-Málaga                                                          </t>
  </si>
  <si>
    <t xml:space="preserve">Mijas                                                                 </t>
  </si>
  <si>
    <t xml:space="preserve">Fuengirola                                                            </t>
  </si>
  <si>
    <t xml:space="preserve">Torremolinos                                                          </t>
  </si>
  <si>
    <t xml:space="preserve">Benalmádena                                                           </t>
  </si>
  <si>
    <t xml:space="preserve">Estepona                                                              </t>
  </si>
  <si>
    <t xml:space="preserve">Almería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</si>
  <si>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</si>
  <si>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</si>
  <si>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Algeciras    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</si>
  <si>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</si>
  <si>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</si>
  <si>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Jerez de la Frontera                                                  </t>
  </si>
  <si>
    <t xml:space="preserve">Línea de la Concepción (La)                                           </t>
  </si>
  <si>
    <t xml:space="preserve">Puerto de Santa María (El)                                            </t>
  </si>
  <si>
    <t xml:space="preserve">San Fernando                                                          </t>
  </si>
  <si>
    <t xml:space="preserve">Sanlúcar de Barrameda                                                 </t>
  </si>
  <si>
    <t xml:space="preserve">Córdoba                                                               </t>
  </si>
  <si>
    <t xml:space="preserve">Granada                                                               </t>
  </si>
  <si>
    <t xml:space="preserve">Motril                                                                </t>
  </si>
  <si>
    <t xml:space="preserve">Huelva                                                                </t>
  </si>
  <si>
    <t xml:space="preserve">Jaén                                                                  </t>
  </si>
  <si>
    <t xml:space="preserve">Linares                                                               </t>
  </si>
  <si>
    <t xml:space="preserve">Alcalá de Guadaíra                                                    </t>
  </si>
  <si>
    <t xml:space="preserve">Dos Hermanas                                                          </t>
  </si>
  <si>
    <t xml:space="preserve">Sevilla                                                               </t>
  </si>
  <si>
    <t xml:space="preserve">Utrera                                                                </t>
  </si>
  <si>
    <t>Provincia</t>
  </si>
  <si>
    <t>Capítulo 5 (Ingresos patrimoniales)</t>
  </si>
  <si>
    <t>Sevilla</t>
  </si>
  <si>
    <t>Málga</t>
  </si>
  <si>
    <t>Granada</t>
  </si>
  <si>
    <t>Córdoba</t>
  </si>
  <si>
    <t>Cádiz</t>
  </si>
  <si>
    <t>Almería</t>
  </si>
  <si>
    <t>Huelva</t>
  </si>
  <si>
    <t>Málaga</t>
  </si>
  <si>
    <t>Jaén</t>
  </si>
  <si>
    <t>Jaen</t>
  </si>
  <si>
    <t>Municipios de Andalucía con 50.000 ó más habitantes</t>
  </si>
  <si>
    <t>Ingresos patrimoniales per cápita 2016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</si>
  <si>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 (datos a 29-12-17)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</si>
</sst>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i/>
      <sz val="1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3" fontId="9" fillId="2" borderId="2" xfId="1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left" wrapText="1"/>
    </xf>
    <xf numFmtId="3" fontId="10" fillId="3" borderId="1" xfId="2" applyNumberFormat="1" applyFont="1" applyFill="1" applyBorder="1" applyAlignment="1">
      <alignment horizontal="right" wrapText="1"/>
    </xf>
    <xf numFmtId="4" fontId="10" fillId="3" borderId="1" xfId="2" applyNumberFormat="1" applyFont="1" applyFill="1" applyBorder="1" applyAlignment="1">
      <alignment horizontal="right" wrapText="1"/>
    </xf>
    <xf numFmtId="3" fontId="9" fillId="4" borderId="1" xfId="1" applyNumberFormat="1" applyFont="1" applyFill="1" applyBorder="1" applyAlignment="1">
      <alignment horizontal="left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4" fontId="9" fillId="3" borderId="1" xfId="2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2</xdr:row>
      <xdr:rowOff>7933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E8" sqref="E8"/>
    </sheetView>
  </sheetViews>
  <sheetFormatPr baseColWidth="10" defaultColWidth="9.140625" defaultRowHeight="15" x14ac:dyDescent="0.25"/>
  <cols>
    <col min="1" max="1" width="35.7109375" customWidth="1"/>
    <col min="2" max="2" width="10.28515625" customWidth="1"/>
    <col min="3" max="3" width="12" customWidth="1"/>
    <col min="4" max="4" width="16.42578125" customWidth="1"/>
    <col min="5" max="5" width="14.85546875" customWidth="1"/>
  </cols>
  <sheetData>
    <row r="1" spans="1:5" x14ac:dyDescent="0.25">
      <c r="A1" s="10"/>
    </row>
    <row r="2" spans="1:5" s="1" customFormat="1" ht="21.75" customHeight="1" x14ac:dyDescent="0.3">
      <c r="A2" s="11"/>
      <c r="B2" s="2"/>
      <c r="C2" s="3"/>
      <c r="D2" s="2"/>
      <c r="E2" s="2"/>
    </row>
    <row r="3" spans="1:5" s="1" customFormat="1" ht="18" x14ac:dyDescent="0.3">
      <c r="A3" s="20" t="s">
        <v>46</v>
      </c>
      <c r="B3" s="20"/>
      <c r="C3" s="20"/>
      <c r="D3" s="20"/>
      <c r="E3" s="20"/>
    </row>
    <row r="4" spans="1:5" s="1" customFormat="1" ht="20.25" x14ac:dyDescent="0.35">
      <c r="A4" s="21" t="s">
        <v>45</v>
      </c>
      <c r="B4" s="21"/>
      <c r="C4" s="21"/>
      <c r="D4" s="21"/>
      <c r="E4" s="21"/>
    </row>
    <row r="5" spans="1:5" s="1" customFormat="1" x14ac:dyDescent="0.3">
      <c r="A5" s="4" t="s">
        <v>47</v>
      </c>
      <c r="B5" s="4"/>
      <c r="C5" s="5"/>
      <c r="D5" s="6"/>
      <c r="E5" s="6"/>
    </row>
    <row r="6" spans="1:5" s="1" customFormat="1" ht="30" x14ac:dyDescent="0.3">
      <c r="A6" s="12"/>
      <c r="B6" s="7"/>
      <c r="C6" s="8"/>
      <c r="D6" s="13" t="s">
        <v>0</v>
      </c>
      <c r="E6" s="9" t="s">
        <v>1</v>
      </c>
    </row>
    <row r="7" spans="1:5" s="1" customFormat="1" ht="45" x14ac:dyDescent="0.3">
      <c r="A7" s="18" t="s">
        <v>2</v>
      </c>
      <c r="B7" s="18" t="s">
        <v>33</v>
      </c>
      <c r="C7" s="18" t="s">
        <v>3</v>
      </c>
      <c r="D7" s="18" t="s">
        <v>34</v>
      </c>
      <c r="E7" s="18" t="s">
        <v>34</v>
      </c>
    </row>
    <row r="8" spans="1:5" ht="15" customHeight="1" x14ac:dyDescent="0.3">
      <c r="A8" s="17" t="s">
        <v>16</v>
      </c>
      <c r="B8" s="14" t="s">
        <v>39</v>
      </c>
      <c r="C8" s="15">
        <v>118919</v>
      </c>
      <c r="D8" s="16">
        <v>8641870.0899999999</v>
      </c>
      <c r="E8" s="19">
        <f t="shared" ref="E8:E36" si="0">D8/C8</f>
        <v>72.670221663485222</v>
      </c>
    </row>
    <row r="9" spans="1:5" ht="15" customHeight="1" x14ac:dyDescent="0.3">
      <c r="A9" s="17" t="s">
        <v>8</v>
      </c>
      <c r="B9" s="14" t="s">
        <v>42</v>
      </c>
      <c r="C9" s="15">
        <v>77486</v>
      </c>
      <c r="D9" s="16">
        <v>4260707.9000000004</v>
      </c>
      <c r="E9" s="19">
        <f t="shared" si="0"/>
        <v>54.986809230054469</v>
      </c>
    </row>
    <row r="10" spans="1:5" ht="15" customHeight="1" x14ac:dyDescent="0.3">
      <c r="A10" s="17" t="s">
        <v>20</v>
      </c>
      <c r="B10" s="14" t="s">
        <v>39</v>
      </c>
      <c r="C10" s="15">
        <v>88184</v>
      </c>
      <c r="D10" s="16">
        <v>4707426.2</v>
      </c>
      <c r="E10" s="19">
        <f t="shared" si="0"/>
        <v>53.381862922979231</v>
      </c>
    </row>
    <row r="11" spans="1:5" ht="15" customHeight="1" x14ac:dyDescent="0.3">
      <c r="A11" s="17" t="s">
        <v>5</v>
      </c>
      <c r="B11" s="14" t="s">
        <v>42</v>
      </c>
      <c r="C11" s="15">
        <v>140744</v>
      </c>
      <c r="D11" s="16">
        <v>6347975.1200000001</v>
      </c>
      <c r="E11" s="19">
        <f t="shared" si="0"/>
        <v>45.10298925709089</v>
      </c>
    </row>
    <row r="12" spans="1:5" ht="15" customHeight="1" x14ac:dyDescent="0.3">
      <c r="A12" s="17" t="s">
        <v>6</v>
      </c>
      <c r="B12" s="14" t="s">
        <v>42</v>
      </c>
      <c r="C12" s="15">
        <v>78890</v>
      </c>
      <c r="D12" s="16">
        <v>3358165.13</v>
      </c>
      <c r="E12" s="19">
        <f t="shared" si="0"/>
        <v>42.567690835340343</v>
      </c>
    </row>
    <row r="13" spans="1:5" ht="15" customHeight="1" x14ac:dyDescent="0.3">
      <c r="A13" s="17" t="s">
        <v>17</v>
      </c>
      <c r="B13" s="14" t="s">
        <v>39</v>
      </c>
      <c r="C13" s="15">
        <v>82645</v>
      </c>
      <c r="D13" s="16">
        <v>3278648.89</v>
      </c>
      <c r="E13" s="19">
        <f t="shared" si="0"/>
        <v>39.671473047371286</v>
      </c>
    </row>
    <row r="14" spans="1:5" ht="15" customHeight="1" x14ac:dyDescent="0.3">
      <c r="A14" s="17" t="s">
        <v>10</v>
      </c>
      <c r="B14" s="14" t="s">
        <v>42</v>
      </c>
      <c r="C14" s="15">
        <v>67245</v>
      </c>
      <c r="D14" s="16">
        <v>2082730.52</v>
      </c>
      <c r="E14" s="19">
        <f t="shared" si="0"/>
        <v>30.972273328872035</v>
      </c>
    </row>
    <row r="15" spans="1:5" ht="15" customHeight="1" x14ac:dyDescent="0.3">
      <c r="A15" s="17" t="s">
        <v>9</v>
      </c>
      <c r="B15" s="14" t="s">
        <v>42</v>
      </c>
      <c r="C15" s="15">
        <v>67786</v>
      </c>
      <c r="D15" s="16">
        <v>1888861.43</v>
      </c>
      <c r="E15" s="19">
        <f t="shared" si="0"/>
        <v>27.86506697548166</v>
      </c>
    </row>
    <row r="16" spans="1:5" ht="15" customHeight="1" x14ac:dyDescent="0.3">
      <c r="A16" s="17" t="s">
        <v>22</v>
      </c>
      <c r="B16" s="14" t="s">
        <v>39</v>
      </c>
      <c r="C16" s="15">
        <v>67620</v>
      </c>
      <c r="D16" s="16">
        <v>1814514.73</v>
      </c>
      <c r="E16" s="19">
        <f t="shared" si="0"/>
        <v>26.833994824016564</v>
      </c>
    </row>
    <row r="17" spans="1:5" ht="15" customHeight="1" x14ac:dyDescent="0.3">
      <c r="A17" s="17" t="s">
        <v>24</v>
      </c>
      <c r="B17" s="14" t="s">
        <v>37</v>
      </c>
      <c r="C17" s="15">
        <v>234758</v>
      </c>
      <c r="D17" s="16">
        <v>5415106.1500000004</v>
      </c>
      <c r="E17" s="19">
        <f t="shared" si="0"/>
        <v>23.066758747305737</v>
      </c>
    </row>
    <row r="18" spans="1:5" ht="15" customHeight="1" x14ac:dyDescent="0.3">
      <c r="A18" s="17" t="s">
        <v>4</v>
      </c>
      <c r="B18" s="14" t="s">
        <v>36</v>
      </c>
      <c r="C18" s="15">
        <v>569009</v>
      </c>
      <c r="D18" s="16">
        <v>12468440.65</v>
      </c>
      <c r="E18" s="19">
        <f t="shared" si="0"/>
        <v>21.912554370844749</v>
      </c>
    </row>
    <row r="19" spans="1:5" ht="15" customHeight="1" x14ac:dyDescent="0.3">
      <c r="A19" s="17" t="s">
        <v>23</v>
      </c>
      <c r="B19" s="14" t="s">
        <v>38</v>
      </c>
      <c r="C19" s="15">
        <v>326609</v>
      </c>
      <c r="D19" s="16">
        <v>6214073.0800000001</v>
      </c>
      <c r="E19" s="19">
        <f t="shared" si="0"/>
        <v>19.026031370844038</v>
      </c>
    </row>
    <row r="20" spans="1:5" ht="15" customHeight="1" x14ac:dyDescent="0.3">
      <c r="A20" s="17" t="s">
        <v>25</v>
      </c>
      <c r="B20" s="14" t="s">
        <v>37</v>
      </c>
      <c r="C20" s="15">
        <v>60368</v>
      </c>
      <c r="D20" s="16">
        <v>1038879.85</v>
      </c>
      <c r="E20" s="19">
        <f t="shared" si="0"/>
        <v>17.209114928438908</v>
      </c>
    </row>
    <row r="21" spans="1:5" ht="15" customHeight="1" x14ac:dyDescent="0.3">
      <c r="A21" s="17" t="s">
        <v>31</v>
      </c>
      <c r="B21" s="14" t="s">
        <v>35</v>
      </c>
      <c r="C21" s="15">
        <v>690566</v>
      </c>
      <c r="D21" s="16">
        <v>10049738.630000001</v>
      </c>
      <c r="E21" s="19">
        <f t="shared" si="0"/>
        <v>14.552900997153062</v>
      </c>
    </row>
    <row r="22" spans="1:5" ht="15" customHeight="1" x14ac:dyDescent="0.3">
      <c r="A22" s="17" t="s">
        <v>14</v>
      </c>
      <c r="B22" s="14" t="s">
        <v>39</v>
      </c>
      <c r="C22" s="15">
        <v>91965</v>
      </c>
      <c r="D22" s="16">
        <v>1320582.97</v>
      </c>
      <c r="E22" s="19">
        <f t="shared" si="0"/>
        <v>14.359625618441799</v>
      </c>
    </row>
    <row r="23" spans="1:5" ht="15" customHeight="1" x14ac:dyDescent="0.3">
      <c r="A23" s="17" t="s">
        <v>13</v>
      </c>
      <c r="B23" s="14" t="s">
        <v>40</v>
      </c>
      <c r="C23" s="15">
        <v>88752</v>
      </c>
      <c r="D23" s="16">
        <v>1224888.19</v>
      </c>
      <c r="E23" s="19">
        <f t="shared" si="0"/>
        <v>13.801246056426896</v>
      </c>
    </row>
    <row r="24" spans="1:5" ht="15" customHeight="1" x14ac:dyDescent="0.3">
      <c r="A24" s="17" t="s">
        <v>12</v>
      </c>
      <c r="B24" s="14" t="s">
        <v>40</v>
      </c>
      <c r="C24" s="15">
        <v>194515</v>
      </c>
      <c r="D24" s="16">
        <v>2046472.11</v>
      </c>
      <c r="E24" s="19">
        <f t="shared" si="0"/>
        <v>10.520896126262757</v>
      </c>
    </row>
    <row r="25" spans="1:5" ht="15" customHeight="1" x14ac:dyDescent="0.3">
      <c r="A25" s="17" t="s">
        <v>11</v>
      </c>
      <c r="B25" s="14" t="s">
        <v>42</v>
      </c>
      <c r="C25" s="15">
        <v>66683</v>
      </c>
      <c r="D25" s="16">
        <v>675840.51</v>
      </c>
      <c r="E25" s="19">
        <f t="shared" si="0"/>
        <v>10.135124544486601</v>
      </c>
    </row>
    <row r="26" spans="1:5" ht="15" customHeight="1" x14ac:dyDescent="0.3">
      <c r="A26" s="17" t="s">
        <v>18</v>
      </c>
      <c r="B26" s="14" t="s">
        <v>39</v>
      </c>
      <c r="C26" s="15">
        <v>212830</v>
      </c>
      <c r="D26" s="16">
        <v>1871435.35</v>
      </c>
      <c r="E26" s="19">
        <f t="shared" si="0"/>
        <v>8.793099422073956</v>
      </c>
    </row>
    <row r="27" spans="1:5" ht="15" customHeight="1" x14ac:dyDescent="0.3">
      <c r="A27" s="17" t="s">
        <v>19</v>
      </c>
      <c r="B27" s="14" t="s">
        <v>39</v>
      </c>
      <c r="C27" s="15">
        <v>63278</v>
      </c>
      <c r="D27" s="16">
        <v>554004.5</v>
      </c>
      <c r="E27" s="19">
        <f t="shared" si="0"/>
        <v>8.7550886564050696</v>
      </c>
    </row>
    <row r="28" spans="1:5" ht="15" customHeight="1" x14ac:dyDescent="0.3">
      <c r="A28" s="17" t="s">
        <v>30</v>
      </c>
      <c r="B28" s="14" t="s">
        <v>35</v>
      </c>
      <c r="C28" s="15">
        <v>131855</v>
      </c>
      <c r="D28" s="16">
        <v>1130794.82</v>
      </c>
      <c r="E28" s="19">
        <f t="shared" si="0"/>
        <v>8.576048083121611</v>
      </c>
    </row>
    <row r="29" spans="1:5" ht="15" customHeight="1" x14ac:dyDescent="0.3">
      <c r="A29" s="17" t="s">
        <v>26</v>
      </c>
      <c r="B29" s="14" t="s">
        <v>41</v>
      </c>
      <c r="C29" s="15">
        <v>145468</v>
      </c>
      <c r="D29" s="16">
        <v>1151579.6100000001</v>
      </c>
      <c r="E29" s="19">
        <f t="shared" si="0"/>
        <v>7.9163775538262717</v>
      </c>
    </row>
    <row r="30" spans="1:5" ht="15" customHeight="1" x14ac:dyDescent="0.3">
      <c r="A30" s="17" t="s">
        <v>27</v>
      </c>
      <c r="B30" s="14" t="s">
        <v>43</v>
      </c>
      <c r="C30" s="15">
        <v>114658</v>
      </c>
      <c r="D30" s="16">
        <v>904830.7</v>
      </c>
      <c r="E30" s="19">
        <f t="shared" si="0"/>
        <v>7.8915618622337727</v>
      </c>
    </row>
    <row r="31" spans="1:5" ht="15" customHeight="1" x14ac:dyDescent="0.3">
      <c r="A31" s="17" t="s">
        <v>15</v>
      </c>
      <c r="B31" s="14" t="s">
        <v>39</v>
      </c>
      <c r="C31" s="15">
        <v>120601</v>
      </c>
      <c r="D31" s="16">
        <v>902136.03</v>
      </c>
      <c r="E31" s="19">
        <f t="shared" si="0"/>
        <v>7.4803362327012213</v>
      </c>
    </row>
    <row r="32" spans="1:5" ht="15" customHeight="1" x14ac:dyDescent="0.3">
      <c r="A32" s="17" t="s">
        <v>29</v>
      </c>
      <c r="B32" s="14" t="s">
        <v>35</v>
      </c>
      <c r="C32" s="15">
        <v>75080</v>
      </c>
      <c r="D32" s="16">
        <v>395186.98</v>
      </c>
      <c r="E32" s="19">
        <f t="shared" si="0"/>
        <v>5.2635452850293021</v>
      </c>
    </row>
    <row r="33" spans="1:5" ht="15" customHeight="1" x14ac:dyDescent="0.3">
      <c r="A33" s="17" t="s">
        <v>7</v>
      </c>
      <c r="B33" s="14" t="s">
        <v>42</v>
      </c>
      <c r="C33" s="15">
        <v>77769</v>
      </c>
      <c r="D33" s="16">
        <v>374866.57</v>
      </c>
      <c r="E33" s="19">
        <f t="shared" si="0"/>
        <v>4.8202570432948866</v>
      </c>
    </row>
    <row r="34" spans="1:5" ht="15" customHeight="1" x14ac:dyDescent="0.3">
      <c r="A34" s="17" t="s">
        <v>28</v>
      </c>
      <c r="B34" s="14" t="s">
        <v>44</v>
      </c>
      <c r="C34" s="15">
        <v>58829</v>
      </c>
      <c r="D34" s="16">
        <v>181431.65</v>
      </c>
      <c r="E34" s="19">
        <f t="shared" si="0"/>
        <v>3.0840512332353089</v>
      </c>
    </row>
    <row r="35" spans="1:5" ht="15" customHeight="1" x14ac:dyDescent="0.3">
      <c r="A35" s="17" t="s">
        <v>21</v>
      </c>
      <c r="B35" s="14" t="s">
        <v>39</v>
      </c>
      <c r="C35" s="15">
        <v>95949</v>
      </c>
      <c r="D35" s="16">
        <v>163562.13</v>
      </c>
      <c r="E35" s="19">
        <f t="shared" si="0"/>
        <v>1.7046777975799645</v>
      </c>
    </row>
    <row r="36" spans="1:5" ht="15" customHeight="1" x14ac:dyDescent="0.3">
      <c r="A36" s="17" t="s">
        <v>32</v>
      </c>
      <c r="B36" s="14" t="s">
        <v>35</v>
      </c>
      <c r="C36" s="15">
        <v>52674</v>
      </c>
      <c r="D36" s="16">
        <v>65211.65</v>
      </c>
      <c r="E36" s="19">
        <f t="shared" si="0"/>
        <v>1.2380235030565365</v>
      </c>
    </row>
  </sheetData>
  <sortState ref="A8:E36">
    <sortCondition descending="1" ref="E8:E36"/>
  </sortState>
  <mergeCells count="2">
    <mergeCell ref="A3:E3"/>
    <mergeCell ref="A4:E4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7" fitToHeight="0" orientation="portrait" verticalDpi="30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 5 &gt;50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2018-01-26T06:32:18Z</dcterms:modified>
</cp:coreProperties>
</file>