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450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10" i="1" l="1"/>
  <c r="D11" i="1"/>
  <c r="D19" i="2" l="1"/>
  <c r="D48" i="2"/>
  <c r="D44" i="2"/>
  <c r="D27" i="2"/>
  <c r="D50" i="2"/>
  <c r="D24" i="2"/>
  <c r="D38" i="2"/>
  <c r="D30" i="2"/>
  <c r="D18" i="2"/>
  <c r="D23" i="2"/>
  <c r="D41" i="2"/>
  <c r="D34" i="2"/>
  <c r="D33" i="2"/>
  <c r="D28" i="2"/>
  <c r="D14" i="2"/>
  <c r="D29" i="2"/>
  <c r="D43" i="2"/>
  <c r="D32" i="2"/>
  <c r="D10" i="2"/>
  <c r="D36" i="2"/>
  <c r="D26" i="2"/>
  <c r="D49" i="2"/>
  <c r="D15" i="2"/>
  <c r="D37" i="2"/>
  <c r="D51" i="2"/>
  <c r="D21" i="2"/>
  <c r="D46" i="2"/>
  <c r="D17" i="2"/>
  <c r="D31" i="2"/>
  <c r="D12" i="2"/>
  <c r="D42" i="2"/>
  <c r="D16" i="2"/>
  <c r="D11" i="2"/>
  <c r="D40" i="2"/>
  <c r="D47" i="2"/>
  <c r="D25" i="2"/>
  <c r="D13" i="2"/>
  <c r="D39" i="2"/>
  <c r="D20" i="2"/>
  <c r="D35" i="2"/>
  <c r="D45" i="2"/>
  <c r="D22" i="2"/>
  <c r="D44" i="1" l="1"/>
  <c r="D32" i="1"/>
  <c r="D43" i="1"/>
  <c r="D50" i="1"/>
  <c r="D22" i="1"/>
  <c r="D39" i="1"/>
  <c r="D12" i="1"/>
  <c r="D33" i="1"/>
  <c r="D20" i="1"/>
  <c r="D46" i="1"/>
  <c r="D29" i="1"/>
  <c r="D15" i="1"/>
  <c r="D18" i="1"/>
  <c r="D19" i="1"/>
  <c r="D42" i="1"/>
  <c r="D31" i="1"/>
  <c r="D37" i="1"/>
  <c r="D47" i="1"/>
  <c r="D45" i="1"/>
  <c r="D25" i="1"/>
  <c r="D34" i="1"/>
  <c r="D16" i="1"/>
  <c r="D49" i="1"/>
  <c r="D24" i="1"/>
  <c r="D13" i="1"/>
  <c r="D38" i="1"/>
  <c r="D17" i="1"/>
  <c r="D48" i="1"/>
  <c r="D51" i="1"/>
  <c r="D21" i="1"/>
  <c r="D28" i="1"/>
  <c r="D40" i="1"/>
  <c r="D36" i="1"/>
  <c r="D27" i="1"/>
  <c r="D26" i="1"/>
  <c r="D30" i="1"/>
  <c r="D23" i="1"/>
  <c r="D41" i="1"/>
  <c r="D35" i="1"/>
  <c r="D14" i="1"/>
</calcChain>
</file>

<file path=xl/sharedStrings.xml><?xml version="1.0" encoding="utf-8"?>
<sst xmlns="http://schemas.openxmlformats.org/spreadsheetml/2006/main" count="104" uniqueCount="52">
  <si>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</si>
  <si>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</si>
  <si>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</si>
  <si>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</si>
  <si>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</si>
  <si>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</si>
  <si>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</si>
  <si>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</si>
  <si>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</si>
  <si>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</si>
  <si>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</si>
  <si>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</si>
  <si>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</si>
  <si>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</si>
  <si>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</si>
  <si>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</si>
  <si>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</si>
  <si>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</si>
  <si>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</si>
  <si>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</si>
  <si>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</si>
  <si>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</si>
  <si>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</si>
  <si>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</si>
  <si>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</si>
  <si>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</si>
  <si>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</si>
  <si>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</si>
  <si>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</si>
  <si>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</si>
  <si>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</si>
  <si>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</si>
  <si>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</si>
  <si>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</si>
  <si>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</si>
  <si>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</si>
  <si>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</si>
  <si>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</si>
  <si>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</si>
  <si>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</si>
  <si>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</si>
  <si>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Donostia-San Sebastián                                                </t>
  </si>
  <si>
    <t xml:space="preserve">Badajoz                                                               </t>
  </si>
  <si>
    <t>Ingresos por IVTM 2020</t>
  </si>
  <si>
    <t>Fuente: Elaboración propia del Observatorio Tributario Andaluz con datos del Ministerio de Hacienda (datos a 30-06-21)</t>
  </si>
  <si>
    <t>No están disponibles los datos de Ávila, Ourense, Bilbao, Girona, Murcia, Las Palmas, Santa Cruz y Vitoria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</si>
  <si>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</si>
  <si>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IVTM / habitante</t>
    </r>
    <r>
      <rPr>
        <sz val="10"/>
        <color indexed="8"/>
        <rFont val="Gill Sans MT"/>
        <family val="2"/>
      </rPr>
      <t xml:space="preserve"> (euros)</t>
    </r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</si>
  <si>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</si>
  <si>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</si>
  <si>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Pamplona/Iruña                            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</si>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</sst>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color indexed="8"/>
      <name val="Gill Sans MT"/>
      <family val="2"/>
    </font>
    <font>
      <i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8" fillId="4" borderId="4" xfId="1" applyNumberFormat="1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/>
    </xf>
    <xf numFmtId="3" fontId="9" fillId="2" borderId="2" xfId="4" applyNumberFormat="1" applyFont="1" applyFill="1" applyBorder="1" applyAlignment="1">
      <alignment horizontal="center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wrapText="1"/>
    </xf>
    <xf numFmtId="3" fontId="10" fillId="5" borderId="1" xfId="2" applyNumberFormat="1" applyFont="1" applyFill="1" applyBorder="1" applyAlignment="1">
      <alignment horizontal="right" wrapText="1"/>
    </xf>
    <xf numFmtId="4" fontId="10" fillId="5" borderId="1" xfId="2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right" wrapText="1"/>
    </xf>
    <xf numFmtId="0" fontId="7" fillId="0" borderId="0" xfId="0" applyFont="1"/>
    <xf numFmtId="0" fontId="12" fillId="0" borderId="0" xfId="2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Hoja1" xfId="2"/>
    <cellStyle name="Normal_Hoja1_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281940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tabSelected="1" workbookViewId="0">
      <selection activeCell="G13" sqref="G13"/>
    </sheetView>
  </sheetViews>
  <sheetFormatPr baseColWidth="10" defaultColWidth="9.109375" defaultRowHeight="16.8" x14ac:dyDescent="0.45"/>
  <cols>
    <col min="1" max="1" width="39" style="1" customWidth="1"/>
    <col min="2" max="2" width="13.5546875" style="1" customWidth="1"/>
    <col min="3" max="3" width="15" style="1" customWidth="1"/>
    <col min="4" max="4" width="17.6640625" style="1" customWidth="1"/>
    <col min="5" max="16384" width="9.109375" style="1"/>
  </cols>
  <sheetData>
    <row r="2" spans="1:4" ht="24" customHeight="1" x14ac:dyDescent="0.45"/>
    <row r="3" spans="1:4" ht="21.6" x14ac:dyDescent="0.55000000000000004">
      <c r="A3" s="2" t="s">
        <v>43</v>
      </c>
      <c r="B3" s="2"/>
      <c r="C3" s="2"/>
      <c r="D3" s="2"/>
    </row>
    <row r="4" spans="1:4" ht="21.6" x14ac:dyDescent="0.55000000000000004">
      <c r="A4" s="2" t="s">
        <v>37</v>
      </c>
      <c r="B4" s="2"/>
      <c r="C4" s="2"/>
      <c r="D4" s="2"/>
    </row>
    <row r="5" spans="1:4" ht="14.25" customHeight="1" x14ac:dyDescent="0.45">
      <c r="A5" s="19" t="s">
        <v>38</v>
      </c>
      <c r="B5" s="19"/>
      <c r="C5" s="19"/>
      <c r="D5" s="19"/>
    </row>
    <row r="6" spans="1:4" x14ac:dyDescent="0.45">
      <c r="A6" s="18" t="s">
        <v>44</v>
      </c>
      <c r="B6" s="3"/>
      <c r="C6" s="3"/>
      <c r="D6" s="3"/>
    </row>
    <row r="7" spans="1:4" ht="17.399999999999999" thickBot="1" x14ac:dyDescent="0.5">
      <c r="A7" s="3"/>
      <c r="B7" s="3"/>
      <c r="C7" s="3"/>
      <c r="D7" s="3"/>
    </row>
    <row r="8" spans="1:4" ht="30.75" customHeight="1" x14ac:dyDescent="0.45">
      <c r="A8" s="4"/>
      <c r="B8" s="5"/>
      <c r="D8" s="6" t="s">
        <v>40</v>
      </c>
    </row>
    <row r="9" spans="1:4" ht="33.6" x14ac:dyDescent="0.45">
      <c r="A9" s="7" t="s">
        <v>0</v>
      </c>
      <c r="B9" s="8" t="s">
        <v>39</v>
      </c>
      <c r="C9" s="9" t="s">
        <v>46</v>
      </c>
      <c r="D9" s="9" t="s">
        <v>47</v>
      </c>
    </row>
    <row r="10" spans="1:4" ht="16.5" customHeight="1" x14ac:dyDescent="0.45">
      <c r="A10" s="10" t="s">
        <v>1</v>
      </c>
      <c r="B10" s="11">
        <v>174336</v>
      </c>
      <c r="C10" s="12">
        <v>9239955.0800000001</v>
      </c>
      <c r="D10" s="13">
        <f t="shared" ref="D10:D51" si="0">C10/B10</f>
        <v>53.000843658223204</v>
      </c>
    </row>
    <row r="11" spans="1:4" ht="16.5" customHeight="1" x14ac:dyDescent="0.45">
      <c r="A11" s="10" t="s">
        <v>48</v>
      </c>
      <c r="B11" s="11">
        <v>337482</v>
      </c>
      <c r="C11" s="12">
        <v>16082802.84</v>
      </c>
      <c r="D11" s="13">
        <f t="shared" si="0"/>
        <v>47.655290771063342</v>
      </c>
    </row>
    <row r="12" spans="1:4" ht="16.5" customHeight="1" x14ac:dyDescent="0.45">
      <c r="A12" s="10" t="s">
        <v>2</v>
      </c>
      <c r="B12" s="11">
        <v>201322</v>
      </c>
      <c r="C12" s="12">
        <v>10311089.460000001</v>
      </c>
      <c r="D12" s="13">
        <f t="shared" si="0"/>
        <v>51.216903567419365</v>
      </c>
    </row>
    <row r="13" spans="1:4" ht="16.5" customHeight="1" x14ac:dyDescent="0.45">
      <c r="A13" s="10" t="s">
        <v>42</v>
      </c>
      <c r="B13" s="11">
        <v>150984</v>
      </c>
      <c r="C13" s="12">
        <v>7333103.5599999996</v>
      </c>
      <c r="D13" s="13">
        <f t="shared" si="0"/>
        <v>48.568746092301168</v>
      </c>
    </row>
    <row r="14" spans="1:4" ht="16.5" customHeight="1" x14ac:dyDescent="0.45">
      <c r="A14" s="10" t="s">
        <v>3</v>
      </c>
      <c r="B14" s="11">
        <v>1664182</v>
      </c>
      <c r="C14" s="12">
        <v>59419704.189999998</v>
      </c>
      <c r="D14" s="13">
        <f t="shared" si="0"/>
        <v>35.705051604932635</v>
      </c>
    </row>
    <row r="15" spans="1:4" ht="16.5" customHeight="1" x14ac:dyDescent="0.45">
      <c r="A15" s="10" t="s">
        <v>4</v>
      </c>
      <c r="B15" s="11">
        <v>176418</v>
      </c>
      <c r="C15" s="12">
        <v>8948251.5700000003</v>
      </c>
      <c r="D15" s="13">
        <f t="shared" si="0"/>
        <v>50.721874015123177</v>
      </c>
    </row>
    <row r="16" spans="1:4" ht="16.5" customHeight="1" x14ac:dyDescent="0.45">
      <c r="A16" s="10" t="s">
        <v>5</v>
      </c>
      <c r="B16" s="11">
        <v>96255</v>
      </c>
      <c r="C16" s="12">
        <v>4152139.84</v>
      </c>
      <c r="D16" s="13">
        <f t="shared" si="0"/>
        <v>43.136874344189913</v>
      </c>
    </row>
    <row r="17" spans="1:4" ht="16.5" customHeight="1" x14ac:dyDescent="0.45">
      <c r="A17" s="10" t="s">
        <v>6</v>
      </c>
      <c r="B17" s="11">
        <v>115439</v>
      </c>
      <c r="C17" s="12">
        <v>4376686.34</v>
      </c>
      <c r="D17" s="13">
        <f t="shared" si="0"/>
        <v>37.913411758591117</v>
      </c>
    </row>
    <row r="18" spans="1:4" ht="16.5" customHeight="1" x14ac:dyDescent="0.45">
      <c r="A18" s="10" t="s">
        <v>49</v>
      </c>
      <c r="B18" s="11">
        <v>174264</v>
      </c>
      <c r="C18" s="12">
        <v>10766331.439999999</v>
      </c>
      <c r="D18" s="13">
        <f t="shared" si="0"/>
        <v>61.781730248358812</v>
      </c>
    </row>
    <row r="19" spans="1:4" ht="16.5" customHeight="1" x14ac:dyDescent="0.45">
      <c r="A19" s="10" t="s">
        <v>7</v>
      </c>
      <c r="B19" s="11">
        <v>75504</v>
      </c>
      <c r="C19" s="12">
        <v>4319728.88</v>
      </c>
      <c r="D19" s="13">
        <f t="shared" si="0"/>
        <v>57.211920957830046</v>
      </c>
    </row>
    <row r="20" spans="1:4" ht="16.5" customHeight="1" x14ac:dyDescent="0.45">
      <c r="A20" s="10" t="s">
        <v>8</v>
      </c>
      <c r="B20" s="11">
        <v>326039</v>
      </c>
      <c r="C20" s="12">
        <v>16826852.879999999</v>
      </c>
      <c r="D20" s="13">
        <f t="shared" si="0"/>
        <v>51.609938933685847</v>
      </c>
    </row>
    <row r="21" spans="1:4" ht="16.5" customHeight="1" x14ac:dyDescent="0.45">
      <c r="A21" s="10" t="s">
        <v>9</v>
      </c>
      <c r="B21" s="11">
        <v>247604</v>
      </c>
      <c r="C21" s="12">
        <v>11270434.93</v>
      </c>
      <c r="D21" s="13">
        <f t="shared" si="0"/>
        <v>45.517984079417133</v>
      </c>
    </row>
    <row r="22" spans="1:4" ht="16.5" customHeight="1" x14ac:dyDescent="0.45">
      <c r="A22" s="10" t="s">
        <v>10</v>
      </c>
      <c r="B22" s="11">
        <v>54621</v>
      </c>
      <c r="C22" s="12">
        <v>2896850.09</v>
      </c>
      <c r="D22" s="13">
        <f t="shared" si="0"/>
        <v>53.035464198751392</v>
      </c>
    </row>
    <row r="23" spans="1:4" ht="16.5" customHeight="1" x14ac:dyDescent="0.45">
      <c r="A23" s="10" t="s">
        <v>41</v>
      </c>
      <c r="B23" s="11">
        <v>188240</v>
      </c>
      <c r="C23" s="12">
        <v>11311779.220000001</v>
      </c>
      <c r="D23" s="13">
        <f t="shared" si="0"/>
        <v>60.092324798130051</v>
      </c>
    </row>
    <row r="24" spans="1:4" ht="16.5" customHeight="1" x14ac:dyDescent="0.45">
      <c r="A24" s="10" t="s">
        <v>11</v>
      </c>
      <c r="B24" s="11">
        <v>233648</v>
      </c>
      <c r="C24" s="12">
        <v>12999899.93</v>
      </c>
      <c r="D24" s="13">
        <f t="shared" si="0"/>
        <v>55.63882391460659</v>
      </c>
    </row>
    <row r="25" spans="1:4" ht="16.5" customHeight="1" x14ac:dyDescent="0.45">
      <c r="A25" s="10" t="s">
        <v>12</v>
      </c>
      <c r="B25" s="11">
        <v>87484</v>
      </c>
      <c r="C25" s="12">
        <v>4779956.88</v>
      </c>
      <c r="D25" s="13">
        <f t="shared" si="0"/>
        <v>54.638069589867861</v>
      </c>
    </row>
    <row r="26" spans="1:4" ht="16.5" customHeight="1" x14ac:dyDescent="0.45">
      <c r="A26" s="10" t="s">
        <v>13</v>
      </c>
      <c r="B26" s="11">
        <v>143837</v>
      </c>
      <c r="C26" s="12">
        <v>6705220.5099999998</v>
      </c>
      <c r="D26" s="13">
        <f t="shared" si="0"/>
        <v>46.616798946029185</v>
      </c>
    </row>
    <row r="27" spans="1:4" ht="16.5" customHeight="1" x14ac:dyDescent="0.45">
      <c r="A27" s="10" t="s">
        <v>14</v>
      </c>
      <c r="B27" s="11">
        <v>53956</v>
      </c>
      <c r="C27" s="12">
        <v>3128420.91</v>
      </c>
      <c r="D27" s="13">
        <f t="shared" si="0"/>
        <v>57.980964304247905</v>
      </c>
    </row>
    <row r="28" spans="1:4" ht="16.5" customHeight="1" x14ac:dyDescent="0.45">
      <c r="A28" s="10" t="s">
        <v>15</v>
      </c>
      <c r="B28" s="11">
        <v>112757</v>
      </c>
      <c r="C28" s="12">
        <v>5377341.8700000001</v>
      </c>
      <c r="D28" s="13">
        <f t="shared" si="0"/>
        <v>47.689650043899718</v>
      </c>
    </row>
    <row r="29" spans="1:4" ht="16.5" customHeight="1" x14ac:dyDescent="0.45">
      <c r="A29" s="10" t="s">
        <v>16</v>
      </c>
      <c r="B29" s="11">
        <v>124028</v>
      </c>
      <c r="C29" s="12">
        <v>6077461.9100000001</v>
      </c>
      <c r="D29" s="13">
        <f t="shared" si="0"/>
        <v>49.00072491695424</v>
      </c>
    </row>
    <row r="30" spans="1:4" ht="16.5" customHeight="1" x14ac:dyDescent="0.45">
      <c r="A30" s="10" t="s">
        <v>17</v>
      </c>
      <c r="B30" s="11">
        <v>140403</v>
      </c>
      <c r="C30" s="12">
        <v>8405307.6799999997</v>
      </c>
      <c r="D30" s="13">
        <f t="shared" si="0"/>
        <v>59.86558463850487</v>
      </c>
    </row>
    <row r="31" spans="1:4" ht="16.5" customHeight="1" x14ac:dyDescent="0.45">
      <c r="A31" s="10" t="s">
        <v>18</v>
      </c>
      <c r="B31" s="11">
        <v>152485</v>
      </c>
      <c r="C31" s="12">
        <v>7563370.6399999997</v>
      </c>
      <c r="D31" s="13">
        <f t="shared" si="0"/>
        <v>49.600751811653602</v>
      </c>
    </row>
    <row r="32" spans="1:4" ht="16.5" customHeight="1" x14ac:dyDescent="0.45">
      <c r="A32" s="10" t="s">
        <v>19</v>
      </c>
      <c r="B32" s="11">
        <v>98519</v>
      </c>
      <c r="C32" s="12">
        <v>5803644.8399999999</v>
      </c>
      <c r="D32" s="13">
        <f t="shared" si="0"/>
        <v>58.908889046782853</v>
      </c>
    </row>
    <row r="33" spans="1:4" ht="16.5" customHeight="1" x14ac:dyDescent="0.45">
      <c r="A33" s="10" t="s">
        <v>20</v>
      </c>
      <c r="B33" s="11">
        <v>3334730</v>
      </c>
      <c r="C33" s="12">
        <v>148248690.72999999</v>
      </c>
      <c r="D33" s="13">
        <f t="shared" si="0"/>
        <v>44.455980163311573</v>
      </c>
    </row>
    <row r="34" spans="1:4" ht="16.5" customHeight="1" x14ac:dyDescent="0.45">
      <c r="A34" s="10" t="s">
        <v>21</v>
      </c>
      <c r="B34" s="11">
        <v>578460</v>
      </c>
      <c r="C34" s="12">
        <v>27582210.989999998</v>
      </c>
      <c r="D34" s="13">
        <f t="shared" si="0"/>
        <v>47.682140493724717</v>
      </c>
    </row>
    <row r="35" spans="1:4" ht="16.5" customHeight="1" x14ac:dyDescent="0.45">
      <c r="A35" s="10" t="s">
        <v>23</v>
      </c>
      <c r="B35" s="11">
        <v>219910</v>
      </c>
      <c r="C35" s="12">
        <v>10951073.58</v>
      </c>
      <c r="D35" s="13">
        <f t="shared" si="0"/>
        <v>49.797979082351873</v>
      </c>
    </row>
    <row r="36" spans="1:4" ht="16.5" customHeight="1" x14ac:dyDescent="0.45">
      <c r="A36" s="10" t="s">
        <v>24</v>
      </c>
      <c r="B36" s="11">
        <v>78144</v>
      </c>
      <c r="C36" s="12">
        <v>3618059.49</v>
      </c>
      <c r="D36" s="13">
        <f t="shared" si="0"/>
        <v>46.299901335995088</v>
      </c>
    </row>
    <row r="37" spans="1:4" ht="16.5" customHeight="1" x14ac:dyDescent="0.45">
      <c r="A37" s="10" t="s">
        <v>22</v>
      </c>
      <c r="B37" s="11">
        <v>422587</v>
      </c>
      <c r="C37" s="12">
        <v>23469050.43</v>
      </c>
      <c r="D37" s="13">
        <f t="shared" si="0"/>
        <v>55.536612413538514</v>
      </c>
    </row>
    <row r="38" spans="1:4" ht="16.5" customHeight="1" x14ac:dyDescent="0.45">
      <c r="A38" s="10" t="s">
        <v>50</v>
      </c>
      <c r="B38" s="11">
        <v>203944</v>
      </c>
      <c r="C38" s="12">
        <v>9771978.9199999999</v>
      </c>
      <c r="D38" s="13">
        <f t="shared" si="0"/>
        <v>47.915010591142668</v>
      </c>
    </row>
    <row r="39" spans="1:4" ht="16.5" customHeight="1" x14ac:dyDescent="0.45">
      <c r="A39" s="10" t="s">
        <v>25</v>
      </c>
      <c r="B39" s="11">
        <v>83260</v>
      </c>
      <c r="C39" s="12">
        <v>4179898.17</v>
      </c>
      <c r="D39" s="13">
        <f t="shared" si="0"/>
        <v>50.202956641844821</v>
      </c>
    </row>
    <row r="40" spans="1:4" ht="16.5" customHeight="1" x14ac:dyDescent="0.45">
      <c r="A40" s="10" t="s">
        <v>26</v>
      </c>
      <c r="B40" s="11">
        <v>144825</v>
      </c>
      <c r="C40" s="12">
        <v>6841919.3200000003</v>
      </c>
      <c r="D40" s="13">
        <f t="shared" si="0"/>
        <v>47.242667495252896</v>
      </c>
    </row>
    <row r="41" spans="1:4" ht="16.5" customHeight="1" x14ac:dyDescent="0.45">
      <c r="A41" s="10" t="s">
        <v>27</v>
      </c>
      <c r="B41" s="11">
        <v>173375</v>
      </c>
      <c r="C41" s="12">
        <v>9131457.1300000008</v>
      </c>
      <c r="D41" s="13">
        <f t="shared" si="0"/>
        <v>52.668822667627978</v>
      </c>
    </row>
    <row r="42" spans="1:4" ht="16.5" customHeight="1" x14ac:dyDescent="0.45">
      <c r="A42" s="10" t="s">
        <v>51</v>
      </c>
      <c r="B42" s="11">
        <v>52057</v>
      </c>
      <c r="C42" s="12">
        <v>2932550.52</v>
      </c>
      <c r="D42" s="13">
        <f t="shared" si="0"/>
        <v>56.333452177420902</v>
      </c>
    </row>
    <row r="43" spans="1:4" ht="16.5" customHeight="1" x14ac:dyDescent="0.45">
      <c r="A43" s="10" t="s">
        <v>28</v>
      </c>
      <c r="B43" s="11">
        <v>691395</v>
      </c>
      <c r="C43" s="12">
        <v>32250049.289999999</v>
      </c>
      <c r="D43" s="13">
        <f t="shared" si="0"/>
        <v>46.644898053934433</v>
      </c>
    </row>
    <row r="44" spans="1:4" ht="16.5" customHeight="1" x14ac:dyDescent="0.45">
      <c r="A44" s="10" t="s">
        <v>29</v>
      </c>
      <c r="B44" s="11">
        <v>39821</v>
      </c>
      <c r="C44" s="12">
        <v>2351017.52</v>
      </c>
      <c r="D44" s="13">
        <f t="shared" si="0"/>
        <v>59.039640390748602</v>
      </c>
    </row>
    <row r="45" spans="1:4" ht="16.5" customHeight="1" x14ac:dyDescent="0.45">
      <c r="A45" s="10" t="s">
        <v>30</v>
      </c>
      <c r="B45" s="11">
        <v>136496</v>
      </c>
      <c r="C45" s="12">
        <v>7027398.1600000001</v>
      </c>
      <c r="D45" s="13">
        <f t="shared" si="0"/>
        <v>51.484279099753842</v>
      </c>
    </row>
    <row r="46" spans="1:4" ht="16.5" customHeight="1" x14ac:dyDescent="0.45">
      <c r="A46" s="10" t="s">
        <v>31</v>
      </c>
      <c r="B46" s="11">
        <v>36240</v>
      </c>
      <c r="C46" s="12">
        <v>2537980.2000000002</v>
      </c>
      <c r="D46" s="13">
        <f t="shared" si="0"/>
        <v>70.032566225165567</v>
      </c>
    </row>
    <row r="47" spans="1:4" ht="16.5" customHeight="1" x14ac:dyDescent="0.45">
      <c r="A47" s="10" t="s">
        <v>32</v>
      </c>
      <c r="B47" s="11">
        <v>85811</v>
      </c>
      <c r="C47" s="12">
        <v>4814673.79</v>
      </c>
      <c r="D47" s="13">
        <f t="shared" si="0"/>
        <v>56.107885818834419</v>
      </c>
    </row>
    <row r="48" spans="1:4" ht="16.5" customHeight="1" x14ac:dyDescent="0.45">
      <c r="A48" s="10" t="s">
        <v>33</v>
      </c>
      <c r="B48" s="11">
        <v>800215</v>
      </c>
      <c r="C48" s="12">
        <v>37560935.060000002</v>
      </c>
      <c r="D48" s="13">
        <f t="shared" si="0"/>
        <v>46.938554088588695</v>
      </c>
    </row>
    <row r="49" spans="1:4" ht="16.5" customHeight="1" x14ac:dyDescent="0.45">
      <c r="A49" s="10" t="s">
        <v>34</v>
      </c>
      <c r="B49" s="11">
        <v>299265</v>
      </c>
      <c r="C49" s="12">
        <v>15690295.91</v>
      </c>
      <c r="D49" s="13">
        <f t="shared" si="0"/>
        <v>52.429438490969545</v>
      </c>
    </row>
    <row r="50" spans="1:4" ht="16.5" customHeight="1" x14ac:dyDescent="0.45">
      <c r="A50" s="10" t="s">
        <v>35</v>
      </c>
      <c r="B50" s="11">
        <v>60988</v>
      </c>
      <c r="C50" s="12">
        <v>3217219.64</v>
      </c>
      <c r="D50" s="13">
        <f t="shared" si="0"/>
        <v>52.751682954023742</v>
      </c>
    </row>
    <row r="51" spans="1:4" ht="16.5" customHeight="1" x14ac:dyDescent="0.45">
      <c r="A51" s="10" t="s">
        <v>36</v>
      </c>
      <c r="B51" s="11">
        <v>681877</v>
      </c>
      <c r="C51" s="12">
        <v>30891850.620000001</v>
      </c>
      <c r="D51" s="13">
        <f t="shared" si="0"/>
        <v>45.304139338913032</v>
      </c>
    </row>
    <row r="52" spans="1:4" x14ac:dyDescent="0.45">
      <c r="A52" s="14"/>
      <c r="B52" s="15"/>
    </row>
    <row r="53" spans="1:4" s="16" customFormat="1" ht="13.8" x14ac:dyDescent="0.35">
      <c r="A53" s="17" t="s">
        <v>45</v>
      </c>
    </row>
  </sheetData>
  <sortState ref="A10:D56">
    <sortCondition ref="A10:A56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7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workbookViewId="0">
      <selection activeCell="H14" sqref="H14"/>
    </sheetView>
  </sheetViews>
  <sheetFormatPr baseColWidth="10" defaultColWidth="9.109375" defaultRowHeight="16.8" x14ac:dyDescent="0.45"/>
  <cols>
    <col min="1" max="1" width="42.88671875" style="1" customWidth="1"/>
    <col min="2" max="2" width="13.5546875" style="1" customWidth="1"/>
    <col min="3" max="3" width="15" style="1" customWidth="1"/>
    <col min="4" max="4" width="17.6640625" style="1" customWidth="1"/>
    <col min="5" max="16384" width="9.109375" style="1"/>
  </cols>
  <sheetData>
    <row r="2" spans="1:4" ht="24" customHeight="1" x14ac:dyDescent="0.45"/>
    <row r="3" spans="1:4" ht="21.6" x14ac:dyDescent="0.55000000000000004">
      <c r="A3" s="2" t="s">
        <v>43</v>
      </c>
      <c r="B3" s="2"/>
      <c r="C3" s="2"/>
      <c r="D3" s="2"/>
    </row>
    <row r="4" spans="1:4" ht="21.6" x14ac:dyDescent="0.55000000000000004">
      <c r="A4" s="2" t="s">
        <v>37</v>
      </c>
      <c r="B4" s="2"/>
      <c r="C4" s="2"/>
      <c r="D4" s="2"/>
    </row>
    <row r="5" spans="1:4" ht="14.25" customHeight="1" x14ac:dyDescent="0.45">
      <c r="A5" s="19" t="s">
        <v>38</v>
      </c>
      <c r="B5" s="19"/>
      <c r="C5" s="19"/>
      <c r="D5" s="19"/>
    </row>
    <row r="6" spans="1:4" x14ac:dyDescent="0.45">
      <c r="A6" s="18" t="s">
        <v>44</v>
      </c>
      <c r="B6" s="3"/>
      <c r="C6" s="3"/>
      <c r="D6" s="3"/>
    </row>
    <row r="7" spans="1:4" ht="17.399999999999999" thickBot="1" x14ac:dyDescent="0.5">
      <c r="A7" s="3"/>
      <c r="B7" s="3"/>
      <c r="C7" s="3"/>
      <c r="D7" s="3"/>
    </row>
    <row r="8" spans="1:4" ht="30.75" customHeight="1" x14ac:dyDescent="0.45">
      <c r="A8" s="4"/>
      <c r="B8" s="5"/>
      <c r="D8" s="6" t="s">
        <v>40</v>
      </c>
    </row>
    <row r="9" spans="1:4" ht="33.6" x14ac:dyDescent="0.45">
      <c r="A9" s="7" t="s">
        <v>0</v>
      </c>
      <c r="B9" s="8" t="s">
        <v>39</v>
      </c>
      <c r="C9" s="9" t="s">
        <v>46</v>
      </c>
      <c r="D9" s="9" t="s">
        <v>47</v>
      </c>
    </row>
    <row r="10" spans="1:4" ht="16.5" customHeight="1" x14ac:dyDescent="0.45">
      <c r="A10" s="10" t="s">
        <v>31</v>
      </c>
      <c r="B10" s="11">
        <v>36240</v>
      </c>
      <c r="C10" s="12">
        <v>2537980.2000000002</v>
      </c>
      <c r="D10" s="13">
        <f>C10/B10</f>
        <v>70.032566225165567</v>
      </c>
    </row>
    <row r="11" spans="1:4" ht="16.5" customHeight="1" x14ac:dyDescent="0.45">
      <c r="A11" s="10" t="s">
        <v>49</v>
      </c>
      <c r="B11" s="11">
        <v>174264</v>
      </c>
      <c r="C11" s="12">
        <v>10766331.439999999</v>
      </c>
      <c r="D11" s="13">
        <f>C11/B11</f>
        <v>61.781730248358812</v>
      </c>
    </row>
    <row r="12" spans="1:4" ht="16.5" customHeight="1" x14ac:dyDescent="0.45">
      <c r="A12" s="10" t="s">
        <v>41</v>
      </c>
      <c r="B12" s="11">
        <v>188240</v>
      </c>
      <c r="C12" s="12">
        <v>11311779.220000001</v>
      </c>
      <c r="D12" s="13">
        <f>C12/B12</f>
        <v>60.092324798130051</v>
      </c>
    </row>
    <row r="13" spans="1:4" ht="16.5" customHeight="1" x14ac:dyDescent="0.45">
      <c r="A13" s="10" t="s">
        <v>17</v>
      </c>
      <c r="B13" s="11">
        <v>140403</v>
      </c>
      <c r="C13" s="12">
        <v>8405307.6799999997</v>
      </c>
      <c r="D13" s="13">
        <f>C13/B13</f>
        <v>59.86558463850487</v>
      </c>
    </row>
    <row r="14" spans="1:4" ht="16.5" customHeight="1" x14ac:dyDescent="0.45">
      <c r="A14" s="10" t="s">
        <v>29</v>
      </c>
      <c r="B14" s="11">
        <v>39821</v>
      </c>
      <c r="C14" s="12">
        <v>2351017.52</v>
      </c>
      <c r="D14" s="13">
        <f>C14/B14</f>
        <v>59.039640390748602</v>
      </c>
    </row>
    <row r="15" spans="1:4" ht="16.5" customHeight="1" x14ac:dyDescent="0.45">
      <c r="A15" s="10" t="s">
        <v>19</v>
      </c>
      <c r="B15" s="11">
        <v>98519</v>
      </c>
      <c r="C15" s="12">
        <v>5803644.8399999999</v>
      </c>
      <c r="D15" s="13">
        <f>C15/B15</f>
        <v>58.908889046782853</v>
      </c>
    </row>
    <row r="16" spans="1:4" ht="16.5" customHeight="1" x14ac:dyDescent="0.45">
      <c r="A16" s="10" t="s">
        <v>14</v>
      </c>
      <c r="B16" s="11">
        <v>53956</v>
      </c>
      <c r="C16" s="12">
        <v>3128420.91</v>
      </c>
      <c r="D16" s="13">
        <f>C16/B16</f>
        <v>57.980964304247905</v>
      </c>
    </row>
    <row r="17" spans="1:4" ht="16.5" customHeight="1" x14ac:dyDescent="0.45">
      <c r="A17" s="10" t="s">
        <v>7</v>
      </c>
      <c r="B17" s="11">
        <v>75504</v>
      </c>
      <c r="C17" s="12">
        <v>4319728.88</v>
      </c>
      <c r="D17" s="13">
        <f>C17/B17</f>
        <v>57.211920957830046</v>
      </c>
    </row>
    <row r="18" spans="1:4" ht="16.5" customHeight="1" x14ac:dyDescent="0.45">
      <c r="A18" s="10" t="s">
        <v>51</v>
      </c>
      <c r="B18" s="11">
        <v>52057</v>
      </c>
      <c r="C18" s="12">
        <v>2932550.52</v>
      </c>
      <c r="D18" s="13">
        <f>C18/B18</f>
        <v>56.333452177420902</v>
      </c>
    </row>
    <row r="19" spans="1:4" ht="16.5" customHeight="1" x14ac:dyDescent="0.45">
      <c r="A19" s="10" t="s">
        <v>32</v>
      </c>
      <c r="B19" s="11">
        <v>85811</v>
      </c>
      <c r="C19" s="12">
        <v>4814673.79</v>
      </c>
      <c r="D19" s="13">
        <f>C19/B19</f>
        <v>56.107885818834419</v>
      </c>
    </row>
    <row r="20" spans="1:4" ht="16.5" customHeight="1" x14ac:dyDescent="0.45">
      <c r="A20" s="10" t="s">
        <v>11</v>
      </c>
      <c r="B20" s="11">
        <v>233648</v>
      </c>
      <c r="C20" s="12">
        <v>12999899.93</v>
      </c>
      <c r="D20" s="13">
        <f>C20/B20</f>
        <v>55.63882391460659</v>
      </c>
    </row>
    <row r="21" spans="1:4" ht="16.5" customHeight="1" x14ac:dyDescent="0.45">
      <c r="A21" s="10" t="s">
        <v>22</v>
      </c>
      <c r="B21" s="11">
        <v>422587</v>
      </c>
      <c r="C21" s="12">
        <v>23469050.43</v>
      </c>
      <c r="D21" s="13">
        <f>C21/B21</f>
        <v>55.536612413538514</v>
      </c>
    </row>
    <row r="22" spans="1:4" ht="16.5" customHeight="1" x14ac:dyDescent="0.45">
      <c r="A22" s="10" t="s">
        <v>12</v>
      </c>
      <c r="B22" s="11">
        <v>87484</v>
      </c>
      <c r="C22" s="12">
        <v>4779956.88</v>
      </c>
      <c r="D22" s="13">
        <f>C22/B22</f>
        <v>54.638069589867861</v>
      </c>
    </row>
    <row r="23" spans="1:4" ht="16.5" customHeight="1" x14ac:dyDescent="0.45">
      <c r="A23" s="10" t="s">
        <v>10</v>
      </c>
      <c r="B23" s="11">
        <v>54621</v>
      </c>
      <c r="C23" s="12">
        <v>2896850.09</v>
      </c>
      <c r="D23" s="13">
        <f>C23/B23</f>
        <v>53.035464198751392</v>
      </c>
    </row>
    <row r="24" spans="1:4" ht="16.5" customHeight="1" x14ac:dyDescent="0.45">
      <c r="A24" s="10" t="s">
        <v>1</v>
      </c>
      <c r="B24" s="11">
        <v>174336</v>
      </c>
      <c r="C24" s="12">
        <v>9239955.0800000001</v>
      </c>
      <c r="D24" s="13">
        <f>C24/B24</f>
        <v>53.000843658223204</v>
      </c>
    </row>
    <row r="25" spans="1:4" ht="16.5" customHeight="1" x14ac:dyDescent="0.45">
      <c r="A25" s="10" t="s">
        <v>35</v>
      </c>
      <c r="B25" s="11">
        <v>60988</v>
      </c>
      <c r="C25" s="12">
        <v>3217219.64</v>
      </c>
      <c r="D25" s="13">
        <f>C25/B25</f>
        <v>52.751682954023742</v>
      </c>
    </row>
    <row r="26" spans="1:4" ht="16.5" customHeight="1" x14ac:dyDescent="0.45">
      <c r="A26" s="10" t="s">
        <v>27</v>
      </c>
      <c r="B26" s="11">
        <v>173375</v>
      </c>
      <c r="C26" s="12">
        <v>9131457.1300000008</v>
      </c>
      <c r="D26" s="13">
        <f>C26/B26</f>
        <v>52.668822667627978</v>
      </c>
    </row>
    <row r="27" spans="1:4" ht="16.5" customHeight="1" x14ac:dyDescent="0.45">
      <c r="A27" s="10" t="s">
        <v>34</v>
      </c>
      <c r="B27" s="11">
        <v>299265</v>
      </c>
      <c r="C27" s="12">
        <v>15690295.91</v>
      </c>
      <c r="D27" s="13">
        <f>C27/B27</f>
        <v>52.429438490969545</v>
      </c>
    </row>
    <row r="28" spans="1:4" ht="16.5" customHeight="1" x14ac:dyDescent="0.45">
      <c r="A28" s="10" t="s">
        <v>8</v>
      </c>
      <c r="B28" s="11">
        <v>326039</v>
      </c>
      <c r="C28" s="12">
        <v>16826852.879999999</v>
      </c>
      <c r="D28" s="13">
        <f>C28/B28</f>
        <v>51.609938933685847</v>
      </c>
    </row>
    <row r="29" spans="1:4" ht="16.5" customHeight="1" x14ac:dyDescent="0.45">
      <c r="A29" s="10" t="s">
        <v>30</v>
      </c>
      <c r="B29" s="11">
        <v>136496</v>
      </c>
      <c r="C29" s="12">
        <v>7027398.1600000001</v>
      </c>
      <c r="D29" s="13">
        <f>C29/B29</f>
        <v>51.484279099753842</v>
      </c>
    </row>
    <row r="30" spans="1:4" ht="16.5" customHeight="1" x14ac:dyDescent="0.45">
      <c r="A30" s="10" t="s">
        <v>2</v>
      </c>
      <c r="B30" s="11">
        <v>201322</v>
      </c>
      <c r="C30" s="12">
        <v>10311089.460000001</v>
      </c>
      <c r="D30" s="13">
        <f>C30/B30</f>
        <v>51.216903567419365</v>
      </c>
    </row>
    <row r="31" spans="1:4" ht="16.5" customHeight="1" x14ac:dyDescent="0.45">
      <c r="A31" s="10" t="s">
        <v>4</v>
      </c>
      <c r="B31" s="11">
        <v>176418</v>
      </c>
      <c r="C31" s="12">
        <v>8948251.5700000003</v>
      </c>
      <c r="D31" s="13">
        <f>C31/B31</f>
        <v>50.721874015123177</v>
      </c>
    </row>
    <row r="32" spans="1:4" ht="16.5" customHeight="1" x14ac:dyDescent="0.45">
      <c r="A32" s="10" t="s">
        <v>25</v>
      </c>
      <c r="B32" s="11">
        <v>83260</v>
      </c>
      <c r="C32" s="12">
        <v>4179898.17</v>
      </c>
      <c r="D32" s="13">
        <f>C32/B32</f>
        <v>50.202956641844821</v>
      </c>
    </row>
    <row r="33" spans="1:4" ht="16.5" customHeight="1" x14ac:dyDescent="0.45">
      <c r="A33" s="10" t="s">
        <v>23</v>
      </c>
      <c r="B33" s="11">
        <v>219910</v>
      </c>
      <c r="C33" s="12">
        <v>10951073.58</v>
      </c>
      <c r="D33" s="13">
        <f>C33/B33</f>
        <v>49.797979082351873</v>
      </c>
    </row>
    <row r="34" spans="1:4" ht="16.5" customHeight="1" x14ac:dyDescent="0.45">
      <c r="A34" s="10" t="s">
        <v>18</v>
      </c>
      <c r="B34" s="11">
        <v>152485</v>
      </c>
      <c r="C34" s="12">
        <v>7563370.6399999997</v>
      </c>
      <c r="D34" s="13">
        <f>C34/B34</f>
        <v>49.600751811653602</v>
      </c>
    </row>
    <row r="35" spans="1:4" ht="16.5" customHeight="1" x14ac:dyDescent="0.45">
      <c r="A35" s="10" t="s">
        <v>16</v>
      </c>
      <c r="B35" s="11">
        <v>124028</v>
      </c>
      <c r="C35" s="12">
        <v>6077461.9100000001</v>
      </c>
      <c r="D35" s="13">
        <f>C35/B35</f>
        <v>49.00072491695424</v>
      </c>
    </row>
    <row r="36" spans="1:4" ht="16.5" customHeight="1" x14ac:dyDescent="0.45">
      <c r="A36" s="10" t="s">
        <v>42</v>
      </c>
      <c r="B36" s="11">
        <v>150984</v>
      </c>
      <c r="C36" s="12">
        <v>7333103.5599999996</v>
      </c>
      <c r="D36" s="13">
        <f>C36/B36</f>
        <v>48.568746092301168</v>
      </c>
    </row>
    <row r="37" spans="1:4" ht="16.5" customHeight="1" x14ac:dyDescent="0.45">
      <c r="A37" s="10" t="s">
        <v>50</v>
      </c>
      <c r="B37" s="11">
        <v>203944</v>
      </c>
      <c r="C37" s="12">
        <v>9771978.9199999999</v>
      </c>
      <c r="D37" s="13">
        <f>C37/B37</f>
        <v>47.915010591142668</v>
      </c>
    </row>
    <row r="38" spans="1:4" ht="16.5" customHeight="1" x14ac:dyDescent="0.45">
      <c r="A38" s="10" t="s">
        <v>15</v>
      </c>
      <c r="B38" s="11">
        <v>112757</v>
      </c>
      <c r="C38" s="12">
        <v>5377341.8700000001</v>
      </c>
      <c r="D38" s="13">
        <f>C38/B38</f>
        <v>47.689650043899718</v>
      </c>
    </row>
    <row r="39" spans="1:4" ht="16.5" customHeight="1" x14ac:dyDescent="0.45">
      <c r="A39" s="10" t="s">
        <v>21</v>
      </c>
      <c r="B39" s="11">
        <v>578460</v>
      </c>
      <c r="C39" s="12">
        <v>27582210.989999998</v>
      </c>
      <c r="D39" s="13">
        <f>C39/B39</f>
        <v>47.682140493724717</v>
      </c>
    </row>
    <row r="40" spans="1:4" ht="16.5" customHeight="1" x14ac:dyDescent="0.45">
      <c r="A40" s="10" t="s">
        <v>48</v>
      </c>
      <c r="B40" s="11">
        <v>337482</v>
      </c>
      <c r="C40" s="12">
        <v>16082802.84</v>
      </c>
      <c r="D40" s="13">
        <f>C40/B40</f>
        <v>47.655290771063342</v>
      </c>
    </row>
    <row r="41" spans="1:4" ht="16.5" customHeight="1" x14ac:dyDescent="0.45">
      <c r="A41" s="10" t="s">
        <v>26</v>
      </c>
      <c r="B41" s="11">
        <v>144825</v>
      </c>
      <c r="C41" s="12">
        <v>6841919.3200000003</v>
      </c>
      <c r="D41" s="13">
        <f>C41/B41</f>
        <v>47.242667495252896</v>
      </c>
    </row>
    <row r="42" spans="1:4" ht="16.5" customHeight="1" x14ac:dyDescent="0.45">
      <c r="A42" s="10" t="s">
        <v>33</v>
      </c>
      <c r="B42" s="11">
        <v>800215</v>
      </c>
      <c r="C42" s="12">
        <v>37560935.060000002</v>
      </c>
      <c r="D42" s="13">
        <f>C42/B42</f>
        <v>46.938554088588695</v>
      </c>
    </row>
    <row r="43" spans="1:4" ht="16.5" customHeight="1" x14ac:dyDescent="0.45">
      <c r="A43" s="10" t="s">
        <v>28</v>
      </c>
      <c r="B43" s="11">
        <v>691395</v>
      </c>
      <c r="C43" s="12">
        <v>32250049.289999999</v>
      </c>
      <c r="D43" s="13">
        <f>C43/B43</f>
        <v>46.644898053934433</v>
      </c>
    </row>
    <row r="44" spans="1:4" ht="16.5" customHeight="1" x14ac:dyDescent="0.45">
      <c r="A44" s="10" t="s">
        <v>13</v>
      </c>
      <c r="B44" s="11">
        <v>143837</v>
      </c>
      <c r="C44" s="12">
        <v>6705220.5099999998</v>
      </c>
      <c r="D44" s="13">
        <f>C44/B44</f>
        <v>46.616798946029185</v>
      </c>
    </row>
    <row r="45" spans="1:4" ht="16.5" customHeight="1" x14ac:dyDescent="0.45">
      <c r="A45" s="10" t="s">
        <v>24</v>
      </c>
      <c r="B45" s="11">
        <v>78144</v>
      </c>
      <c r="C45" s="12">
        <v>3618059.49</v>
      </c>
      <c r="D45" s="13">
        <f>C45/B45</f>
        <v>46.299901335995088</v>
      </c>
    </row>
    <row r="46" spans="1:4" ht="16.5" customHeight="1" x14ac:dyDescent="0.45">
      <c r="A46" s="10" t="s">
        <v>9</v>
      </c>
      <c r="B46" s="11">
        <v>247604</v>
      </c>
      <c r="C46" s="12">
        <v>11270434.93</v>
      </c>
      <c r="D46" s="13">
        <f>C46/B46</f>
        <v>45.517984079417133</v>
      </c>
    </row>
    <row r="47" spans="1:4" ht="16.5" customHeight="1" x14ac:dyDescent="0.45">
      <c r="A47" s="10" t="s">
        <v>36</v>
      </c>
      <c r="B47" s="11">
        <v>681877</v>
      </c>
      <c r="C47" s="12">
        <v>30891850.620000001</v>
      </c>
      <c r="D47" s="13">
        <f>C47/B47</f>
        <v>45.304139338913032</v>
      </c>
    </row>
    <row r="48" spans="1:4" ht="16.5" customHeight="1" x14ac:dyDescent="0.45">
      <c r="A48" s="10" t="s">
        <v>20</v>
      </c>
      <c r="B48" s="11">
        <v>3334730</v>
      </c>
      <c r="C48" s="12">
        <v>148248690.72999999</v>
      </c>
      <c r="D48" s="13">
        <f>C48/B48</f>
        <v>44.455980163311573</v>
      </c>
    </row>
    <row r="49" spans="1:4" ht="16.5" customHeight="1" x14ac:dyDescent="0.45">
      <c r="A49" s="10" t="s">
        <v>5</v>
      </c>
      <c r="B49" s="11">
        <v>96255</v>
      </c>
      <c r="C49" s="12">
        <v>4152139.84</v>
      </c>
      <c r="D49" s="13">
        <f>C49/B49</f>
        <v>43.136874344189913</v>
      </c>
    </row>
    <row r="50" spans="1:4" ht="16.5" customHeight="1" x14ac:dyDescent="0.45">
      <c r="A50" s="10" t="s">
        <v>6</v>
      </c>
      <c r="B50" s="11">
        <v>115439</v>
      </c>
      <c r="C50" s="12">
        <v>4376686.34</v>
      </c>
      <c r="D50" s="13">
        <f>C50/B50</f>
        <v>37.913411758591117</v>
      </c>
    </row>
    <row r="51" spans="1:4" ht="16.5" customHeight="1" x14ac:dyDescent="0.45">
      <c r="A51" s="10" t="s">
        <v>3</v>
      </c>
      <c r="B51" s="11">
        <v>1664182</v>
      </c>
      <c r="C51" s="12">
        <v>59419704.189999998</v>
      </c>
      <c r="D51" s="13">
        <f>C51/B51</f>
        <v>35.705051604932635</v>
      </c>
    </row>
    <row r="52" spans="1:4" x14ac:dyDescent="0.45">
      <c r="A52" s="14"/>
      <c r="B52" s="15"/>
    </row>
    <row r="53" spans="1:4" s="16" customFormat="1" ht="13.8" x14ac:dyDescent="0.35">
      <c r="A53" s="17" t="s">
        <v>45</v>
      </c>
    </row>
  </sheetData>
  <sortState ref="A10:D51">
    <sortCondition descending="1" ref="D10:D51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2019-09-03T10:34:40Z</cp:lastPrinted>
  <dcterms:created xsi:type="dcterms:W3CDTF">1996-11-27T10:00:04Z</dcterms:created>
  <dcterms:modified xsi:type="dcterms:W3CDTF">2021-07-15T11:15:20Z</dcterms:modified>
</cp:coreProperties>
</file>