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31" i="2" l="1"/>
  <c r="D38" i="2"/>
  <c r="D33" i="2"/>
  <c r="D30" i="2"/>
  <c r="D56" i="2"/>
  <c r="D25" i="2"/>
  <c r="D34" i="2"/>
  <c r="D53" i="2"/>
  <c r="D55" i="2"/>
  <c r="D11" i="2"/>
  <c r="D20" i="2"/>
  <c r="D32" i="2"/>
  <c r="D50" i="2"/>
  <c r="D29" i="2"/>
  <c r="D12" i="2"/>
  <c r="D21" i="2"/>
  <c r="D27" i="2"/>
  <c r="D19" i="2"/>
  <c r="D39" i="2"/>
  <c r="D16" i="2"/>
  <c r="D44" i="2"/>
  <c r="D40" i="2"/>
  <c r="D15" i="2"/>
  <c r="D48" i="2"/>
  <c r="D13" i="2"/>
  <c r="D46" i="2"/>
  <c r="D42" i="2"/>
  <c r="D22" i="2"/>
  <c r="D45" i="2"/>
  <c r="D51" i="2"/>
  <c r="D47" i="2"/>
  <c r="D23" i="2"/>
  <c r="D37" i="2"/>
  <c r="D36" i="2"/>
  <c r="D41" i="2"/>
  <c r="D54" i="2"/>
  <c r="D24" i="2"/>
  <c r="D18" i="2"/>
  <c r="D43" i="2"/>
  <c r="D14" i="2"/>
  <c r="D26" i="2"/>
  <c r="D10" i="2"/>
  <c r="D17" i="2"/>
  <c r="D52" i="2"/>
  <c r="D28" i="2"/>
  <c r="D35" i="2"/>
  <c r="D49" i="2"/>
  <c r="D45" i="1"/>
  <c r="D33" i="1"/>
  <c r="D44" i="1"/>
  <c r="D51" i="1"/>
  <c r="D23" i="1"/>
  <c r="D40" i="1"/>
  <c r="D13" i="1"/>
  <c r="D34" i="1"/>
  <c r="D21" i="1"/>
  <c r="D54" i="1"/>
  <c r="D47" i="1"/>
  <c r="D10" i="1"/>
  <c r="D30" i="1"/>
  <c r="D16" i="1"/>
  <c r="D19" i="1"/>
  <c r="D20" i="1"/>
  <c r="D43" i="1"/>
  <c r="D32" i="1"/>
  <c r="D38" i="1"/>
  <c r="D12" i="1"/>
  <c r="D48" i="1"/>
  <c r="D46" i="1"/>
  <c r="D26" i="1"/>
  <c r="D35" i="1"/>
  <c r="D55" i="1"/>
  <c r="D17" i="1"/>
  <c r="D50" i="1"/>
  <c r="D25" i="1"/>
  <c r="D14" i="1"/>
  <c r="D39" i="1"/>
  <c r="D18" i="1"/>
  <c r="D49" i="1"/>
  <c r="D52" i="1"/>
  <c r="D22" i="1"/>
  <c r="D56" i="1"/>
  <c r="D29" i="1"/>
  <c r="D41" i="1"/>
  <c r="D37" i="1"/>
  <c r="D28" i="1"/>
  <c r="D27" i="1"/>
  <c r="D11" i="1"/>
  <c r="D31" i="1"/>
  <c r="D24" i="1"/>
  <c r="D42" i="1"/>
  <c r="D36" i="1"/>
  <c r="D15" i="1"/>
  <c r="D53" i="1"/>
</calcChain>
</file>

<file path=xl/sharedStrings.xml><?xml version="1.0" encoding="utf-8"?>
<sst xmlns="http://schemas.openxmlformats.org/spreadsheetml/2006/main" count="114" uniqueCount="57">
  <si>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</si>
  <si>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</si>
  <si>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</si>
  <si>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</si>
  <si>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</si>
  <si>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</si>
  <si>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</si>
  <si>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</si>
  <si>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</si>
  <si>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</si>
  <si>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</si>
  <si>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</si>
  <si>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</si>
  <si>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</si>
  <si>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</si>
  <si>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</si>
  <si>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</si>
  <si>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</si>
  <si>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</si>
  <si>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</si>
  <si>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</si>
  <si>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</si>
  <si>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</si>
  <si>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</si>
  <si>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</si>
  <si>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</si>
  <si>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</si>
  <si>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</si>
  <si>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</si>
  <si>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</si>
  <si>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</si>
  <si>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</si>
  <si>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</si>
  <si>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</si>
  <si>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</si>
  <si>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</si>
  <si>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</si>
  <si>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</si>
  <si>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</si>
  <si>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</si>
  <si>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</si>
  <si>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</si>
  <si>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</si>
  <si>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r>
      <t>Importe</t>
    </r>
    <r>
      <rPr>
        <sz val="10"/>
        <color indexed="8"/>
        <rFont val="@Arial Unicode MS"/>
      </rPr>
      <t xml:space="preserve"> (euros)</t>
    </r>
  </si>
  <si>
    <r>
      <t>IVTM / habitante</t>
    </r>
    <r>
      <rPr>
        <sz val="10"/>
        <color indexed="8"/>
        <rFont val="@Arial Unicode MS"/>
      </rPr>
      <t xml:space="preserve"> (euros)</t>
    </r>
  </si>
  <si>
    <t xml:space="preserve">Bilbao                                                                </t>
  </si>
  <si>
    <t xml:space="preserve">Ávila                                                                 </t>
  </si>
  <si>
    <t>CONTRIBUCION FISCAL RELATIVA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</si>
  <si>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</si>
  <si>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</si>
  <si>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Girona                                                                </t>
  </si>
  <si>
    <t xml:space="preserve">Alicante                      </t>
  </si>
  <si>
    <t xml:space="preserve">Castellón de la Plana                    </t>
  </si>
  <si>
    <t xml:space="preserve">Ourense                                                               </t>
  </si>
  <si>
    <t>Ingresos por IVTM 2018</t>
  </si>
  <si>
    <t>Faltan datos de Badajoz, Vitoria y Las Palmas</t>
  </si>
  <si>
    <t>Fuente: Elaboración propia del Observatorio Tributario Andaluz con datos del Ministerio de Hacienda (datos a 31-08-19)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</si>
</sst>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10"/>
      <name val="@Arial Unicode MS"/>
      <family val="2"/>
    </font>
    <font>
      <sz val="8"/>
      <name val="@Arial Unicode MS"/>
      <family val="2"/>
    </font>
    <font>
      <b/>
      <sz val="10"/>
      <color indexed="8"/>
      <name val="@Arial Unicode MS"/>
      <family val="2"/>
    </font>
    <font>
      <i/>
      <sz val="8"/>
      <name val="@Arial Unicode MS"/>
      <family val="2"/>
    </font>
    <font>
      <b/>
      <sz val="14"/>
      <name val="@Arial Unicode MS"/>
      <family val="2"/>
    </font>
    <font>
      <sz val="10"/>
      <name val="Arial"/>
      <family val="2"/>
    </font>
    <font>
      <sz val="12"/>
      <name val="@Arial Unicode MS"/>
    </font>
    <font>
      <sz val="10"/>
      <color indexed="8"/>
      <name val="@Arial Unicode MS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@Arial Unicode MS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4" fillId="2" borderId="1" xfId="4" applyNumberFormat="1" applyFont="1" applyFill="1" applyBorder="1" applyAlignment="1">
      <alignment horizontal="center" vertical="center"/>
    </xf>
    <xf numFmtId="3" fontId="4" fillId="2" borderId="2" xfId="4" applyNumberFormat="1" applyFont="1" applyFill="1" applyBorder="1" applyAlignment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12" fillId="4" borderId="1" xfId="2" applyFont="1" applyFill="1" applyBorder="1" applyAlignment="1">
      <alignment horizontal="left" wrapText="1"/>
    </xf>
    <xf numFmtId="3" fontId="10" fillId="5" borderId="1" xfId="2" applyNumberFormat="1" applyFont="1" applyFill="1" applyBorder="1" applyAlignment="1">
      <alignment horizontal="right" wrapText="1"/>
    </xf>
    <xf numFmtId="4" fontId="10" fillId="5" borderId="1" xfId="2" applyNumberFormat="1" applyFont="1" applyFill="1" applyBorder="1" applyAlignment="1">
      <alignment horizontal="right" wrapText="1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right" wrapText="1"/>
    </xf>
    <xf numFmtId="0" fontId="3" fillId="0" borderId="0" xfId="0" applyFont="1"/>
    <xf numFmtId="0" fontId="13" fillId="0" borderId="0" xfId="2" applyFont="1" applyFill="1" applyBorder="1" applyAlignment="1">
      <alignment horizontal="left"/>
    </xf>
    <xf numFmtId="0" fontId="14" fillId="0" borderId="0" xfId="0" applyFont="1"/>
    <xf numFmtId="3" fontId="15" fillId="4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Normal" xfId="0" builtinId="0"/>
    <cellStyle name="Normal 2" xfId="1"/>
    <cellStyle name="Normal_Hoja1" xfId="2"/>
    <cellStyle name="Normal_Hoja1_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8"/>
  <sheetViews>
    <sheetView topLeftCell="A40" workbookViewId="0">
      <selection activeCell="A58" sqref="A58"/>
    </sheetView>
  </sheetViews>
  <sheetFormatPr baseColWidth="10" defaultColWidth="9.140625" defaultRowHeight="15" x14ac:dyDescent="0.3"/>
  <cols>
    <col min="1" max="1" width="33.28515625" style="1" customWidth="1"/>
    <col min="2" max="2" width="13.5703125" style="1" customWidth="1"/>
    <col min="3" max="3" width="15" style="1" customWidth="1"/>
    <col min="4" max="4" width="17.7109375" style="1" customWidth="1"/>
    <col min="5" max="16384" width="9.140625" style="1"/>
  </cols>
  <sheetData>
    <row r="2" spans="1:4" ht="24" customHeight="1" x14ac:dyDescent="0.3"/>
    <row r="3" spans="1:4" ht="20.25" x14ac:dyDescent="0.35">
      <c r="A3" s="18" t="s">
        <v>54</v>
      </c>
      <c r="B3" s="18"/>
      <c r="C3" s="18"/>
      <c r="D3" s="18"/>
    </row>
    <row r="4" spans="1:4" ht="20.25" x14ac:dyDescent="0.35">
      <c r="A4" s="18" t="s">
        <v>40</v>
      </c>
      <c r="B4" s="18"/>
      <c r="C4" s="18"/>
      <c r="D4" s="18"/>
    </row>
    <row r="5" spans="1:4" ht="14.25" customHeight="1" x14ac:dyDescent="0.3">
      <c r="A5" s="19" t="s">
        <v>41</v>
      </c>
      <c r="B5" s="19"/>
      <c r="C5" s="19"/>
      <c r="D5" s="19"/>
    </row>
    <row r="6" spans="1:4" x14ac:dyDescent="0.3">
      <c r="A6" s="4" t="s">
        <v>56</v>
      </c>
      <c r="B6" s="4"/>
      <c r="C6" s="4"/>
      <c r="D6" s="4"/>
    </row>
    <row r="7" spans="1:4" ht="15.75" thickBot="1" x14ac:dyDescent="0.35">
      <c r="A7" s="4"/>
      <c r="B7" s="4"/>
      <c r="C7" s="4"/>
      <c r="D7" s="4"/>
    </row>
    <row r="8" spans="1:4" ht="30.75" customHeight="1" x14ac:dyDescent="0.3">
      <c r="A8" s="3"/>
      <c r="B8" s="2"/>
      <c r="D8" s="17" t="s">
        <v>47</v>
      </c>
    </row>
    <row r="9" spans="1:4" ht="30" x14ac:dyDescent="0.3">
      <c r="A9" s="5" t="s">
        <v>0</v>
      </c>
      <c r="B9" s="6" t="s">
        <v>42</v>
      </c>
      <c r="C9" s="7" t="s">
        <v>43</v>
      </c>
      <c r="D9" s="7" t="s">
        <v>44</v>
      </c>
    </row>
    <row r="10" spans="1:4" ht="16.5" customHeight="1" x14ac:dyDescent="0.3">
      <c r="A10" s="9" t="s">
        <v>1</v>
      </c>
      <c r="B10" s="10">
        <v>173050</v>
      </c>
      <c r="C10" s="11">
        <v>9149633.6600000001</v>
      </c>
      <c r="D10" s="8">
        <f>C10/B10</f>
        <v>52.872774689396131</v>
      </c>
    </row>
    <row r="11" spans="1:4" ht="16.5" customHeight="1" x14ac:dyDescent="0.3">
      <c r="A11" s="9" t="s">
        <v>51</v>
      </c>
      <c r="B11" s="10">
        <v>331577</v>
      </c>
      <c r="C11" s="11">
        <v>16388504.720000001</v>
      </c>
      <c r="D11" s="8">
        <f>C11/B11</f>
        <v>49.425939434882395</v>
      </c>
    </row>
    <row r="12" spans="1:4" ht="16.5" customHeight="1" x14ac:dyDescent="0.3">
      <c r="A12" s="9" t="s">
        <v>2</v>
      </c>
      <c r="B12" s="10">
        <v>196851</v>
      </c>
      <c r="C12" s="11">
        <v>10231787.869999999</v>
      </c>
      <c r="D12" s="8">
        <f>C12/B12</f>
        <v>51.977322289447343</v>
      </c>
    </row>
    <row r="13" spans="1:4" ht="16.5" customHeight="1" x14ac:dyDescent="0.3">
      <c r="A13" s="9" t="s">
        <v>46</v>
      </c>
      <c r="B13" s="10">
        <v>57657</v>
      </c>
      <c r="C13" s="11">
        <v>3057488.25</v>
      </c>
      <c r="D13" s="8">
        <f>C13/B13</f>
        <v>53.028916697018573</v>
      </c>
    </row>
    <row r="14" spans="1:4" ht="16.5" customHeight="1" x14ac:dyDescent="0.3">
      <c r="A14" s="9" t="s">
        <v>3</v>
      </c>
      <c r="B14" s="10">
        <v>1620343</v>
      </c>
      <c r="C14" s="11">
        <v>60044535.939999998</v>
      </c>
      <c r="D14" s="8">
        <f>C14/B14</f>
        <v>37.056682406132531</v>
      </c>
    </row>
    <row r="15" spans="1:4" ht="16.5" customHeight="1" x14ac:dyDescent="0.3">
      <c r="A15" s="9" t="s">
        <v>45</v>
      </c>
      <c r="B15" s="10">
        <v>345821</v>
      </c>
      <c r="C15" s="11">
        <v>18692200.879999999</v>
      </c>
      <c r="D15" s="8">
        <f>C15/B15</f>
        <v>54.05166510998464</v>
      </c>
    </row>
    <row r="16" spans="1:4" ht="16.5" customHeight="1" x14ac:dyDescent="0.3">
      <c r="A16" s="9" t="s">
        <v>4</v>
      </c>
      <c r="B16" s="10">
        <v>175921</v>
      </c>
      <c r="C16" s="11">
        <v>9059323.9399999995</v>
      </c>
      <c r="D16" s="8">
        <f>C16/B16</f>
        <v>51.496546404351953</v>
      </c>
    </row>
    <row r="17" spans="1:4" ht="16.5" customHeight="1" x14ac:dyDescent="0.3">
      <c r="A17" s="9" t="s">
        <v>5</v>
      </c>
      <c r="B17" s="10">
        <v>96068</v>
      </c>
      <c r="C17" s="11">
        <v>4178278.66</v>
      </c>
      <c r="D17" s="8">
        <f>C17/B17</f>
        <v>43.492928550609989</v>
      </c>
    </row>
    <row r="18" spans="1:4" ht="16.5" customHeight="1" x14ac:dyDescent="0.3">
      <c r="A18" s="9" t="s">
        <v>6</v>
      </c>
      <c r="B18" s="10">
        <v>116979</v>
      </c>
      <c r="C18" s="11">
        <v>4465786.12</v>
      </c>
      <c r="D18" s="8">
        <f>C18/B18</f>
        <v>38.175964232896504</v>
      </c>
    </row>
    <row r="19" spans="1:4" ht="16.5" customHeight="1" x14ac:dyDescent="0.3">
      <c r="A19" s="9" t="s">
        <v>52</v>
      </c>
      <c r="B19" s="10">
        <v>170888</v>
      </c>
      <c r="C19" s="11">
        <v>10824715.09</v>
      </c>
      <c r="D19" s="8">
        <f>C19/B19</f>
        <v>63.343915839614247</v>
      </c>
    </row>
    <row r="20" spans="1:4" ht="16.5" customHeight="1" x14ac:dyDescent="0.3">
      <c r="A20" s="9" t="s">
        <v>7</v>
      </c>
      <c r="B20" s="10">
        <v>74743</v>
      </c>
      <c r="C20" s="11">
        <v>4299516.7300000004</v>
      </c>
      <c r="D20" s="8">
        <f>C20/B20</f>
        <v>57.524005324913375</v>
      </c>
    </row>
    <row r="21" spans="1:4" ht="16.5" customHeight="1" x14ac:dyDescent="0.3">
      <c r="A21" s="9" t="s">
        <v>8</v>
      </c>
      <c r="B21" s="10">
        <v>325708</v>
      </c>
      <c r="C21" s="11">
        <v>17212142.489999998</v>
      </c>
      <c r="D21" s="8">
        <f>C21/B21</f>
        <v>52.84531694032691</v>
      </c>
    </row>
    <row r="22" spans="1:4" ht="16.5" customHeight="1" x14ac:dyDescent="0.3">
      <c r="A22" s="9" t="s">
        <v>9</v>
      </c>
      <c r="B22" s="10">
        <v>244850</v>
      </c>
      <c r="C22" s="11">
        <v>11402048.279999999</v>
      </c>
      <c r="D22" s="8">
        <f>C22/B22</f>
        <v>46.567483275474778</v>
      </c>
    </row>
    <row r="23" spans="1:4" ht="16.5" customHeight="1" x14ac:dyDescent="0.3">
      <c r="A23" s="9" t="s">
        <v>10</v>
      </c>
      <c r="B23" s="10">
        <v>54898</v>
      </c>
      <c r="C23" s="11">
        <v>2912481.68</v>
      </c>
      <c r="D23" s="8">
        <f>C23/B23</f>
        <v>53.052600823345117</v>
      </c>
    </row>
    <row r="24" spans="1:4" ht="16.5" customHeight="1" x14ac:dyDescent="0.3">
      <c r="A24" s="9" t="s">
        <v>49</v>
      </c>
      <c r="B24" s="10">
        <v>186665</v>
      </c>
      <c r="C24" s="11">
        <v>11294985.949999999</v>
      </c>
      <c r="D24" s="8">
        <f>C24/B24</f>
        <v>60.509393566013976</v>
      </c>
    </row>
    <row r="25" spans="1:4" ht="16.5" customHeight="1" x14ac:dyDescent="0.3">
      <c r="A25" s="9" t="s">
        <v>50</v>
      </c>
      <c r="B25" s="10">
        <v>100266</v>
      </c>
      <c r="C25" s="11">
        <v>5720303.0999999996</v>
      </c>
      <c r="D25" s="8">
        <f>C25/B25</f>
        <v>57.051274609538623</v>
      </c>
    </row>
    <row r="26" spans="1:4" ht="16.5" customHeight="1" x14ac:dyDescent="0.3">
      <c r="A26" s="9" t="s">
        <v>11</v>
      </c>
      <c r="B26" s="10">
        <v>232208</v>
      </c>
      <c r="C26" s="11">
        <v>12399989.16</v>
      </c>
      <c r="D26" s="8">
        <f>C26/B26</f>
        <v>53.400352959415699</v>
      </c>
    </row>
    <row r="27" spans="1:4" ht="16.5" customHeight="1" x14ac:dyDescent="0.3">
      <c r="A27" s="9" t="s">
        <v>12</v>
      </c>
      <c r="B27" s="10">
        <v>84910</v>
      </c>
      <c r="C27" s="11">
        <v>4932434.21</v>
      </c>
      <c r="D27" s="8">
        <f>C27/B27</f>
        <v>58.090144977034505</v>
      </c>
    </row>
    <row r="28" spans="1:4" ht="16.5" customHeight="1" x14ac:dyDescent="0.3">
      <c r="A28" s="9" t="s">
        <v>13</v>
      </c>
      <c r="B28" s="10">
        <v>144258</v>
      </c>
      <c r="C28" s="11">
        <v>7043244.5800000001</v>
      </c>
      <c r="D28" s="8">
        <f>C28/B28</f>
        <v>48.823944460619167</v>
      </c>
    </row>
    <row r="29" spans="1:4" ht="16.5" customHeight="1" x14ac:dyDescent="0.3">
      <c r="A29" s="9" t="s">
        <v>14</v>
      </c>
      <c r="B29" s="10">
        <v>52463</v>
      </c>
      <c r="C29" s="11">
        <v>3124631.35</v>
      </c>
      <c r="D29" s="8">
        <f>C29/B29</f>
        <v>59.558762365857845</v>
      </c>
    </row>
    <row r="30" spans="1:4" ht="16.5" customHeight="1" x14ac:dyDescent="0.3">
      <c r="A30" s="9" t="s">
        <v>15</v>
      </c>
      <c r="B30" s="10">
        <v>113457</v>
      </c>
      <c r="C30" s="11">
        <v>5455406.4500000002</v>
      </c>
      <c r="D30" s="8">
        <f>C30/B30</f>
        <v>48.08347171174983</v>
      </c>
    </row>
    <row r="31" spans="1:4" ht="16.5" customHeight="1" x14ac:dyDescent="0.3">
      <c r="A31" s="9" t="s">
        <v>16</v>
      </c>
      <c r="B31" s="10">
        <v>124772</v>
      </c>
      <c r="C31" s="11">
        <v>6081410.1500000004</v>
      </c>
      <c r="D31" s="8">
        <f>C31/B31</f>
        <v>48.740183294328858</v>
      </c>
    </row>
    <row r="32" spans="1:4" ht="16.5" customHeight="1" x14ac:dyDescent="0.3">
      <c r="A32" s="9" t="s">
        <v>17</v>
      </c>
      <c r="B32" s="10">
        <v>137856</v>
      </c>
      <c r="C32" s="11">
        <v>8263572.2800000003</v>
      </c>
      <c r="D32" s="8">
        <f>C32/B32</f>
        <v>59.943508298514395</v>
      </c>
    </row>
    <row r="33" spans="1:4" ht="16.5" customHeight="1" x14ac:dyDescent="0.3">
      <c r="A33" s="9" t="s">
        <v>18</v>
      </c>
      <c r="B33" s="10">
        <v>151113</v>
      </c>
      <c r="C33" s="11">
        <v>7178580.8200000003</v>
      </c>
      <c r="D33" s="8">
        <f>C33/B33</f>
        <v>47.50472044099449</v>
      </c>
    </row>
    <row r="34" spans="1:4" ht="16.5" customHeight="1" x14ac:dyDescent="0.3">
      <c r="A34" s="9" t="s">
        <v>19</v>
      </c>
      <c r="B34" s="10">
        <v>98025</v>
      </c>
      <c r="C34" s="11">
        <v>5902312.3499999996</v>
      </c>
      <c r="D34" s="8">
        <f>C34/B34</f>
        <v>60.212316755929606</v>
      </c>
    </row>
    <row r="35" spans="1:4" ht="16.5" customHeight="1" x14ac:dyDescent="0.3">
      <c r="A35" s="9" t="s">
        <v>20</v>
      </c>
      <c r="B35" s="10">
        <v>3223334</v>
      </c>
      <c r="C35" s="11">
        <v>153872409.09</v>
      </c>
      <c r="D35" s="8">
        <f>C35/B35</f>
        <v>47.737035346011304</v>
      </c>
    </row>
    <row r="36" spans="1:4" ht="16.5" customHeight="1" x14ac:dyDescent="0.3">
      <c r="A36" s="9" t="s">
        <v>21</v>
      </c>
      <c r="B36" s="10">
        <v>571026</v>
      </c>
      <c r="C36" s="11">
        <v>27491667.93</v>
      </c>
      <c r="D36" s="8">
        <f>C36/B36</f>
        <v>48.144336562608359</v>
      </c>
    </row>
    <row r="37" spans="1:4" ht="16.5" customHeight="1" x14ac:dyDescent="0.3">
      <c r="A37" s="9" t="s">
        <v>23</v>
      </c>
      <c r="B37" s="10">
        <v>447182</v>
      </c>
      <c r="C37" s="11">
        <v>25445981.940000001</v>
      </c>
      <c r="D37" s="8">
        <f>C37/B37</f>
        <v>56.902965548702767</v>
      </c>
    </row>
    <row r="38" spans="1:4" ht="16.5" customHeight="1" x14ac:dyDescent="0.3">
      <c r="A38" s="9" t="s">
        <v>53</v>
      </c>
      <c r="B38" s="10">
        <v>105505</v>
      </c>
      <c r="C38" s="11">
        <v>5037681.99</v>
      </c>
      <c r="D38" s="8">
        <f>C38/B38</f>
        <v>47.748277238045596</v>
      </c>
    </row>
    <row r="39" spans="1:4" ht="16.5" customHeight="1" x14ac:dyDescent="0.3">
      <c r="A39" s="9" t="s">
        <v>24</v>
      </c>
      <c r="B39" s="10">
        <v>220020</v>
      </c>
      <c r="C39" s="11">
        <v>10156958.289999999</v>
      </c>
      <c r="D39" s="8">
        <f>C39/B39</f>
        <v>46.163795518589218</v>
      </c>
    </row>
    <row r="40" spans="1:4" ht="16.5" customHeight="1" x14ac:dyDescent="0.3">
      <c r="A40" s="9" t="s">
        <v>25</v>
      </c>
      <c r="B40" s="10">
        <v>78629</v>
      </c>
      <c r="C40" s="11">
        <v>3739030.55</v>
      </c>
      <c r="D40" s="8">
        <f>C40/B40</f>
        <v>47.552818298592122</v>
      </c>
    </row>
    <row r="41" spans="1:4" ht="16.5" customHeight="1" x14ac:dyDescent="0.3">
      <c r="A41" s="9" t="s">
        <v>22</v>
      </c>
      <c r="B41" s="10">
        <v>409661</v>
      </c>
      <c r="C41" s="11">
        <v>23304418.289999999</v>
      </c>
      <c r="D41" s="8">
        <f>C41/B41</f>
        <v>56.887080512911893</v>
      </c>
    </row>
    <row r="42" spans="1:4" ht="16.5" customHeight="1" x14ac:dyDescent="0.3">
      <c r="A42" s="9" t="s">
        <v>48</v>
      </c>
      <c r="B42" s="10">
        <v>199066</v>
      </c>
      <c r="C42" s="11">
        <v>9913500.1500000004</v>
      </c>
      <c r="D42" s="8">
        <f>C42/B42</f>
        <v>49.800067063185075</v>
      </c>
    </row>
    <row r="43" spans="1:4" ht="16.5" customHeight="1" x14ac:dyDescent="0.3">
      <c r="A43" s="9" t="s">
        <v>26</v>
      </c>
      <c r="B43" s="10">
        <v>82802</v>
      </c>
      <c r="C43" s="11">
        <v>4174602.79</v>
      </c>
      <c r="D43" s="8">
        <f>C43/B43</f>
        <v>50.416690297335812</v>
      </c>
    </row>
    <row r="44" spans="1:4" ht="16.5" customHeight="1" x14ac:dyDescent="0.3">
      <c r="A44" s="9" t="s">
        <v>27</v>
      </c>
      <c r="B44" s="10">
        <v>143978</v>
      </c>
      <c r="C44" s="11">
        <v>6961265.46</v>
      </c>
      <c r="D44" s="8">
        <f>C44/B44</f>
        <v>48.349507980385894</v>
      </c>
    </row>
    <row r="45" spans="1:4" ht="16.5" customHeight="1" x14ac:dyDescent="0.3">
      <c r="A45" s="9" t="s">
        <v>28</v>
      </c>
      <c r="B45" s="10">
        <v>204856</v>
      </c>
      <c r="C45" s="11">
        <v>8116095.0899999999</v>
      </c>
      <c r="D45" s="8">
        <f>C45/B45</f>
        <v>39.618537362830473</v>
      </c>
    </row>
    <row r="46" spans="1:4" ht="16.5" customHeight="1" x14ac:dyDescent="0.3">
      <c r="A46" s="9" t="s">
        <v>29</v>
      </c>
      <c r="B46" s="10">
        <v>172044</v>
      </c>
      <c r="C46" s="11">
        <v>9483740.9100000001</v>
      </c>
      <c r="D46" s="8">
        <f>C46/B46</f>
        <v>55.12392707679431</v>
      </c>
    </row>
    <row r="47" spans="1:4" ht="16.5" customHeight="1" x14ac:dyDescent="0.3">
      <c r="A47" s="9" t="s">
        <v>30</v>
      </c>
      <c r="B47" s="10">
        <v>51683</v>
      </c>
      <c r="C47" s="11">
        <v>3022014.21</v>
      </c>
      <c r="D47" s="8">
        <f>C47/B47</f>
        <v>58.472112880444243</v>
      </c>
    </row>
    <row r="48" spans="1:4" ht="16.5" customHeight="1" x14ac:dyDescent="0.3">
      <c r="A48" s="9" t="s">
        <v>31</v>
      </c>
      <c r="B48" s="10">
        <v>688711</v>
      </c>
      <c r="C48" s="11">
        <v>33148040.73</v>
      </c>
      <c r="D48" s="8">
        <f>C48/B48</f>
        <v>48.130552190977056</v>
      </c>
    </row>
    <row r="49" spans="1:4" ht="16.5" customHeight="1" x14ac:dyDescent="0.3">
      <c r="A49" s="9" t="s">
        <v>32</v>
      </c>
      <c r="B49" s="10">
        <v>39112</v>
      </c>
      <c r="C49" s="11">
        <v>2349796.9</v>
      </c>
      <c r="D49" s="8">
        <f>C49/B49</f>
        <v>60.078668950705662</v>
      </c>
    </row>
    <row r="50" spans="1:4" ht="16.5" customHeight="1" x14ac:dyDescent="0.3">
      <c r="A50" s="9" t="s">
        <v>33</v>
      </c>
      <c r="B50" s="10">
        <v>132299</v>
      </c>
      <c r="C50" s="11">
        <v>7125372.5599999996</v>
      </c>
      <c r="D50" s="8">
        <f>C50/B50</f>
        <v>53.858098398325005</v>
      </c>
    </row>
    <row r="51" spans="1:4" ht="16.5" customHeight="1" x14ac:dyDescent="0.3">
      <c r="A51" s="9" t="s">
        <v>34</v>
      </c>
      <c r="B51" s="10">
        <v>35691</v>
      </c>
      <c r="C51" s="11">
        <v>2617735.5</v>
      </c>
      <c r="D51" s="8">
        <f>C51/B51</f>
        <v>73.344414558292002</v>
      </c>
    </row>
    <row r="52" spans="1:4" ht="16.5" customHeight="1" x14ac:dyDescent="0.3">
      <c r="A52" s="9" t="s">
        <v>35</v>
      </c>
      <c r="B52" s="10">
        <v>84282</v>
      </c>
      <c r="C52" s="11">
        <v>4939110.4000000004</v>
      </c>
      <c r="D52" s="8">
        <f>C52/B52</f>
        <v>58.602197384969514</v>
      </c>
    </row>
    <row r="53" spans="1:4" ht="16.5" customHeight="1" x14ac:dyDescent="0.3">
      <c r="A53" s="9" t="s">
        <v>36</v>
      </c>
      <c r="B53" s="10">
        <v>791413</v>
      </c>
      <c r="C53" s="11">
        <v>36349081.109999999</v>
      </c>
      <c r="D53" s="8">
        <f>C53/B53</f>
        <v>45.929345499758028</v>
      </c>
    </row>
    <row r="54" spans="1:4" ht="16.5" customHeight="1" x14ac:dyDescent="0.3">
      <c r="A54" s="9" t="s">
        <v>37</v>
      </c>
      <c r="B54" s="10">
        <v>298866</v>
      </c>
      <c r="C54" s="11">
        <v>15933220.32</v>
      </c>
      <c r="D54" s="8">
        <f>C54/B54</f>
        <v>53.31225472285238</v>
      </c>
    </row>
    <row r="55" spans="1:4" x14ac:dyDescent="0.3">
      <c r="A55" s="9" t="s">
        <v>38</v>
      </c>
      <c r="B55" s="10">
        <v>61827</v>
      </c>
      <c r="C55" s="11">
        <v>3148276.9</v>
      </c>
      <c r="D55" s="8">
        <f>C55/B55</f>
        <v>50.920744981965804</v>
      </c>
    </row>
    <row r="56" spans="1:4" x14ac:dyDescent="0.3">
      <c r="A56" s="9" t="s">
        <v>39</v>
      </c>
      <c r="B56" s="10">
        <v>666880</v>
      </c>
      <c r="C56" s="11">
        <v>31212617.879999999</v>
      </c>
      <c r="D56" s="8">
        <f>C56/B56</f>
        <v>46.80394955614203</v>
      </c>
    </row>
    <row r="57" spans="1:4" x14ac:dyDescent="0.3">
      <c r="A57" s="12"/>
      <c r="B57" s="13"/>
    </row>
    <row r="58" spans="1:4" s="14" customFormat="1" ht="12.75" x14ac:dyDescent="0.25">
      <c r="A58" s="15" t="s">
        <v>55</v>
      </c>
      <c r="B58" s="16"/>
    </row>
  </sheetData>
  <sortState ref="A10:D56">
    <sortCondition ref="A10:A56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7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8"/>
  <sheetViews>
    <sheetView tabSelected="1" workbookViewId="0">
      <selection activeCell="G18" sqref="G18"/>
    </sheetView>
  </sheetViews>
  <sheetFormatPr baseColWidth="10" defaultColWidth="9.140625" defaultRowHeight="15" x14ac:dyDescent="0.3"/>
  <cols>
    <col min="1" max="1" width="33.28515625" style="1" customWidth="1"/>
    <col min="2" max="2" width="13.5703125" style="1" customWidth="1"/>
    <col min="3" max="3" width="15" style="1" customWidth="1"/>
    <col min="4" max="4" width="17.7109375" style="1" customWidth="1"/>
    <col min="5" max="16384" width="9.140625" style="1"/>
  </cols>
  <sheetData>
    <row r="2" spans="1:4" ht="24" customHeight="1" x14ac:dyDescent="0.3"/>
    <row r="3" spans="1:4" ht="20.25" x14ac:dyDescent="0.35">
      <c r="A3" s="18" t="s">
        <v>54</v>
      </c>
      <c r="B3" s="18"/>
      <c r="C3" s="18"/>
      <c r="D3" s="18"/>
    </row>
    <row r="4" spans="1:4" ht="20.25" x14ac:dyDescent="0.35">
      <c r="A4" s="18" t="s">
        <v>40</v>
      </c>
      <c r="B4" s="18"/>
      <c r="C4" s="18"/>
      <c r="D4" s="18"/>
    </row>
    <row r="5" spans="1:4" ht="14.25" customHeight="1" x14ac:dyDescent="0.3">
      <c r="A5" s="19" t="s">
        <v>41</v>
      </c>
      <c r="B5" s="19"/>
      <c r="C5" s="19"/>
      <c r="D5" s="19"/>
    </row>
    <row r="6" spans="1:4" x14ac:dyDescent="0.3">
      <c r="A6" s="4" t="s">
        <v>56</v>
      </c>
      <c r="B6" s="4"/>
      <c r="C6" s="4"/>
      <c r="D6" s="4"/>
    </row>
    <row r="7" spans="1:4" ht="15.75" thickBot="1" x14ac:dyDescent="0.35">
      <c r="A7" s="4"/>
      <c r="B7" s="4"/>
      <c r="C7" s="4"/>
      <c r="D7" s="4"/>
    </row>
    <row r="8" spans="1:4" ht="30.75" customHeight="1" x14ac:dyDescent="0.3">
      <c r="A8" s="3"/>
      <c r="B8" s="2"/>
      <c r="D8" s="17" t="s">
        <v>47</v>
      </c>
    </row>
    <row r="9" spans="1:4" ht="30" x14ac:dyDescent="0.3">
      <c r="A9" s="5" t="s">
        <v>0</v>
      </c>
      <c r="B9" s="6" t="s">
        <v>42</v>
      </c>
      <c r="C9" s="7" t="s">
        <v>43</v>
      </c>
      <c r="D9" s="7" t="s">
        <v>44</v>
      </c>
    </row>
    <row r="10" spans="1:4" ht="16.5" customHeight="1" x14ac:dyDescent="0.3">
      <c r="A10" s="9" t="s">
        <v>34</v>
      </c>
      <c r="B10" s="10">
        <v>35691</v>
      </c>
      <c r="C10" s="11">
        <v>2617735.5</v>
      </c>
      <c r="D10" s="8">
        <f>C10/B10</f>
        <v>73.344414558292002</v>
      </c>
    </row>
    <row r="11" spans="1:4" ht="16.5" customHeight="1" x14ac:dyDescent="0.3">
      <c r="A11" s="9" t="s">
        <v>52</v>
      </c>
      <c r="B11" s="10">
        <v>170888</v>
      </c>
      <c r="C11" s="11">
        <v>10824715.09</v>
      </c>
      <c r="D11" s="8">
        <f>C11/B11</f>
        <v>63.343915839614247</v>
      </c>
    </row>
    <row r="12" spans="1:4" ht="16.5" customHeight="1" x14ac:dyDescent="0.3">
      <c r="A12" s="9" t="s">
        <v>49</v>
      </c>
      <c r="B12" s="10">
        <v>186665</v>
      </c>
      <c r="C12" s="11">
        <v>11294985.949999999</v>
      </c>
      <c r="D12" s="8">
        <f>C12/B12</f>
        <v>60.509393566013976</v>
      </c>
    </row>
    <row r="13" spans="1:4" ht="16.5" customHeight="1" x14ac:dyDescent="0.3">
      <c r="A13" s="9" t="s">
        <v>19</v>
      </c>
      <c r="B13" s="10">
        <v>98025</v>
      </c>
      <c r="C13" s="11">
        <v>5902312.3499999996</v>
      </c>
      <c r="D13" s="8">
        <f>C13/B13</f>
        <v>60.212316755929606</v>
      </c>
    </row>
    <row r="14" spans="1:4" ht="16.5" customHeight="1" x14ac:dyDescent="0.3">
      <c r="A14" s="9" t="s">
        <v>32</v>
      </c>
      <c r="B14" s="10">
        <v>39112</v>
      </c>
      <c r="C14" s="11">
        <v>2349796.9</v>
      </c>
      <c r="D14" s="8">
        <f>C14/B14</f>
        <v>60.078668950705662</v>
      </c>
    </row>
    <row r="15" spans="1:4" ht="16.5" customHeight="1" x14ac:dyDescent="0.3">
      <c r="A15" s="9" t="s">
        <v>17</v>
      </c>
      <c r="B15" s="10">
        <v>137856</v>
      </c>
      <c r="C15" s="11">
        <v>8263572.2800000003</v>
      </c>
      <c r="D15" s="8">
        <f>C15/B15</f>
        <v>59.943508298514395</v>
      </c>
    </row>
    <row r="16" spans="1:4" ht="16.5" customHeight="1" x14ac:dyDescent="0.3">
      <c r="A16" s="9" t="s">
        <v>14</v>
      </c>
      <c r="B16" s="10">
        <v>52463</v>
      </c>
      <c r="C16" s="11">
        <v>3124631.35</v>
      </c>
      <c r="D16" s="8">
        <f>C16/B16</f>
        <v>59.558762365857845</v>
      </c>
    </row>
    <row r="17" spans="1:4" ht="16.5" customHeight="1" x14ac:dyDescent="0.3">
      <c r="A17" s="9" t="s">
        <v>35</v>
      </c>
      <c r="B17" s="10">
        <v>84282</v>
      </c>
      <c r="C17" s="11">
        <v>4939110.4000000004</v>
      </c>
      <c r="D17" s="8">
        <f>C17/B17</f>
        <v>58.602197384969514</v>
      </c>
    </row>
    <row r="18" spans="1:4" ht="16.5" customHeight="1" x14ac:dyDescent="0.3">
      <c r="A18" s="9" t="s">
        <v>30</v>
      </c>
      <c r="B18" s="10">
        <v>51683</v>
      </c>
      <c r="C18" s="11">
        <v>3022014.21</v>
      </c>
      <c r="D18" s="8">
        <f>C18/B18</f>
        <v>58.472112880444243</v>
      </c>
    </row>
    <row r="19" spans="1:4" ht="16.5" customHeight="1" x14ac:dyDescent="0.3">
      <c r="A19" s="9" t="s">
        <v>12</v>
      </c>
      <c r="B19" s="10">
        <v>84910</v>
      </c>
      <c r="C19" s="11">
        <v>4932434.21</v>
      </c>
      <c r="D19" s="8">
        <f>C19/B19</f>
        <v>58.090144977034505</v>
      </c>
    </row>
    <row r="20" spans="1:4" ht="16.5" customHeight="1" x14ac:dyDescent="0.3">
      <c r="A20" s="9" t="s">
        <v>7</v>
      </c>
      <c r="B20" s="10">
        <v>74743</v>
      </c>
      <c r="C20" s="11">
        <v>4299516.7300000004</v>
      </c>
      <c r="D20" s="8">
        <f>C20/B20</f>
        <v>57.524005324913375</v>
      </c>
    </row>
    <row r="21" spans="1:4" ht="16.5" customHeight="1" x14ac:dyDescent="0.3">
      <c r="A21" s="9" t="s">
        <v>50</v>
      </c>
      <c r="B21" s="10">
        <v>100266</v>
      </c>
      <c r="C21" s="11">
        <v>5720303.0999999996</v>
      </c>
      <c r="D21" s="8">
        <f>C21/B21</f>
        <v>57.051274609538623</v>
      </c>
    </row>
    <row r="22" spans="1:4" ht="16.5" customHeight="1" x14ac:dyDescent="0.3">
      <c r="A22" s="9" t="s">
        <v>23</v>
      </c>
      <c r="B22" s="10">
        <v>447182</v>
      </c>
      <c r="C22" s="11">
        <v>25445981.940000001</v>
      </c>
      <c r="D22" s="8">
        <f>C22/B22</f>
        <v>56.902965548702767</v>
      </c>
    </row>
    <row r="23" spans="1:4" ht="16.5" customHeight="1" x14ac:dyDescent="0.3">
      <c r="A23" s="9" t="s">
        <v>22</v>
      </c>
      <c r="B23" s="10">
        <v>409661</v>
      </c>
      <c r="C23" s="11">
        <v>23304418.289999999</v>
      </c>
      <c r="D23" s="8">
        <f>C23/B23</f>
        <v>56.887080512911893</v>
      </c>
    </row>
    <row r="24" spans="1:4" ht="16.5" customHeight="1" x14ac:dyDescent="0.3">
      <c r="A24" s="9" t="s">
        <v>29</v>
      </c>
      <c r="B24" s="10">
        <v>172044</v>
      </c>
      <c r="C24" s="11">
        <v>9483740.9100000001</v>
      </c>
      <c r="D24" s="8">
        <f>C24/B24</f>
        <v>55.12392707679431</v>
      </c>
    </row>
    <row r="25" spans="1:4" ht="16.5" customHeight="1" x14ac:dyDescent="0.3">
      <c r="A25" s="9" t="s">
        <v>45</v>
      </c>
      <c r="B25" s="10">
        <v>345821</v>
      </c>
      <c r="C25" s="11">
        <v>18692200.879999999</v>
      </c>
      <c r="D25" s="8">
        <f>C25/B25</f>
        <v>54.05166510998464</v>
      </c>
    </row>
    <row r="26" spans="1:4" ht="16.5" customHeight="1" x14ac:dyDescent="0.3">
      <c r="A26" s="9" t="s">
        <v>33</v>
      </c>
      <c r="B26" s="10">
        <v>132299</v>
      </c>
      <c r="C26" s="11">
        <v>7125372.5599999996</v>
      </c>
      <c r="D26" s="8">
        <f>C26/B26</f>
        <v>53.858098398325005</v>
      </c>
    </row>
    <row r="27" spans="1:4" ht="16.5" customHeight="1" x14ac:dyDescent="0.3">
      <c r="A27" s="9" t="s">
        <v>11</v>
      </c>
      <c r="B27" s="10">
        <v>232208</v>
      </c>
      <c r="C27" s="11">
        <v>12399989.16</v>
      </c>
      <c r="D27" s="8">
        <f>C27/B27</f>
        <v>53.400352959415699</v>
      </c>
    </row>
    <row r="28" spans="1:4" ht="16.5" customHeight="1" x14ac:dyDescent="0.3">
      <c r="A28" s="9" t="s">
        <v>37</v>
      </c>
      <c r="B28" s="10">
        <v>298866</v>
      </c>
      <c r="C28" s="11">
        <v>15933220.32</v>
      </c>
      <c r="D28" s="8">
        <f>C28/B28</f>
        <v>53.31225472285238</v>
      </c>
    </row>
    <row r="29" spans="1:4" ht="16.5" customHeight="1" x14ac:dyDescent="0.3">
      <c r="A29" s="9" t="s">
        <v>10</v>
      </c>
      <c r="B29" s="10">
        <v>54898</v>
      </c>
      <c r="C29" s="11">
        <v>2912481.68</v>
      </c>
      <c r="D29" s="8">
        <f>C29/B29</f>
        <v>53.052600823345117</v>
      </c>
    </row>
    <row r="30" spans="1:4" ht="16.5" customHeight="1" x14ac:dyDescent="0.3">
      <c r="A30" s="9" t="s">
        <v>46</v>
      </c>
      <c r="B30" s="10">
        <v>57657</v>
      </c>
      <c r="C30" s="11">
        <v>3057488.25</v>
      </c>
      <c r="D30" s="8">
        <f>C30/B30</f>
        <v>53.028916697018573</v>
      </c>
    </row>
    <row r="31" spans="1:4" ht="16.5" customHeight="1" x14ac:dyDescent="0.3">
      <c r="A31" s="9" t="s">
        <v>1</v>
      </c>
      <c r="B31" s="10">
        <v>173050</v>
      </c>
      <c r="C31" s="11">
        <v>9149633.6600000001</v>
      </c>
      <c r="D31" s="8">
        <f>C31/B31</f>
        <v>52.872774689396131</v>
      </c>
    </row>
    <row r="32" spans="1:4" ht="16.5" customHeight="1" x14ac:dyDescent="0.3">
      <c r="A32" s="9" t="s">
        <v>8</v>
      </c>
      <c r="B32" s="10">
        <v>325708</v>
      </c>
      <c r="C32" s="11">
        <v>17212142.489999998</v>
      </c>
      <c r="D32" s="8">
        <f>C32/B32</f>
        <v>52.84531694032691</v>
      </c>
    </row>
    <row r="33" spans="1:4" ht="16.5" customHeight="1" x14ac:dyDescent="0.3">
      <c r="A33" s="9" t="s">
        <v>2</v>
      </c>
      <c r="B33" s="10">
        <v>196851</v>
      </c>
      <c r="C33" s="11">
        <v>10231787.869999999</v>
      </c>
      <c r="D33" s="8">
        <f>C33/B33</f>
        <v>51.977322289447343</v>
      </c>
    </row>
    <row r="34" spans="1:4" ht="16.5" customHeight="1" x14ac:dyDescent="0.3">
      <c r="A34" s="9" t="s">
        <v>4</v>
      </c>
      <c r="B34" s="10">
        <v>175921</v>
      </c>
      <c r="C34" s="11">
        <v>9059323.9399999995</v>
      </c>
      <c r="D34" s="8">
        <f>C34/B34</f>
        <v>51.496546404351953</v>
      </c>
    </row>
    <row r="35" spans="1:4" ht="16.5" customHeight="1" x14ac:dyDescent="0.3">
      <c r="A35" s="9" t="s">
        <v>38</v>
      </c>
      <c r="B35" s="10">
        <v>61827</v>
      </c>
      <c r="C35" s="11">
        <v>3148276.9</v>
      </c>
      <c r="D35" s="8">
        <f>C35/B35</f>
        <v>50.920744981965804</v>
      </c>
    </row>
    <row r="36" spans="1:4" ht="16.5" customHeight="1" x14ac:dyDescent="0.3">
      <c r="A36" s="9" t="s">
        <v>26</v>
      </c>
      <c r="B36" s="10">
        <v>82802</v>
      </c>
      <c r="C36" s="11">
        <v>4174602.79</v>
      </c>
      <c r="D36" s="8">
        <f>C36/B36</f>
        <v>50.416690297335812</v>
      </c>
    </row>
    <row r="37" spans="1:4" ht="16.5" customHeight="1" x14ac:dyDescent="0.3">
      <c r="A37" s="9" t="s">
        <v>48</v>
      </c>
      <c r="B37" s="10">
        <v>199066</v>
      </c>
      <c r="C37" s="11">
        <v>9913500.1500000004</v>
      </c>
      <c r="D37" s="8">
        <f>C37/B37</f>
        <v>49.800067063185075</v>
      </c>
    </row>
    <row r="38" spans="1:4" ht="16.5" customHeight="1" x14ac:dyDescent="0.3">
      <c r="A38" s="9" t="s">
        <v>51</v>
      </c>
      <c r="B38" s="10">
        <v>331577</v>
      </c>
      <c r="C38" s="11">
        <v>16388504.720000001</v>
      </c>
      <c r="D38" s="8">
        <f>C38/B38</f>
        <v>49.425939434882395</v>
      </c>
    </row>
    <row r="39" spans="1:4" ht="16.5" customHeight="1" x14ac:dyDescent="0.3">
      <c r="A39" s="9" t="s">
        <v>13</v>
      </c>
      <c r="B39" s="10">
        <v>144258</v>
      </c>
      <c r="C39" s="11">
        <v>7043244.5800000001</v>
      </c>
      <c r="D39" s="8">
        <f>C39/B39</f>
        <v>48.823944460619167</v>
      </c>
    </row>
    <row r="40" spans="1:4" ht="16.5" customHeight="1" x14ac:dyDescent="0.3">
      <c r="A40" s="9" t="s">
        <v>16</v>
      </c>
      <c r="B40" s="10">
        <v>124772</v>
      </c>
      <c r="C40" s="11">
        <v>6081410.1500000004</v>
      </c>
      <c r="D40" s="8">
        <f>C40/B40</f>
        <v>48.740183294328858</v>
      </c>
    </row>
    <row r="41" spans="1:4" ht="16.5" customHeight="1" x14ac:dyDescent="0.3">
      <c r="A41" s="9" t="s">
        <v>27</v>
      </c>
      <c r="B41" s="10">
        <v>143978</v>
      </c>
      <c r="C41" s="11">
        <v>6961265.46</v>
      </c>
      <c r="D41" s="8">
        <f>C41/B41</f>
        <v>48.349507980385894</v>
      </c>
    </row>
    <row r="42" spans="1:4" ht="16.5" customHeight="1" x14ac:dyDescent="0.3">
      <c r="A42" s="9" t="s">
        <v>21</v>
      </c>
      <c r="B42" s="10">
        <v>571026</v>
      </c>
      <c r="C42" s="11">
        <v>27491667.93</v>
      </c>
      <c r="D42" s="8">
        <f>C42/B42</f>
        <v>48.144336562608359</v>
      </c>
    </row>
    <row r="43" spans="1:4" ht="16.5" customHeight="1" x14ac:dyDescent="0.3">
      <c r="A43" s="9" t="s">
        <v>31</v>
      </c>
      <c r="B43" s="10">
        <v>688711</v>
      </c>
      <c r="C43" s="11">
        <v>33148040.73</v>
      </c>
      <c r="D43" s="8">
        <f>C43/B43</f>
        <v>48.130552190977056</v>
      </c>
    </row>
    <row r="44" spans="1:4" ht="16.5" customHeight="1" x14ac:dyDescent="0.3">
      <c r="A44" s="9" t="s">
        <v>15</v>
      </c>
      <c r="B44" s="10">
        <v>113457</v>
      </c>
      <c r="C44" s="11">
        <v>5455406.4500000002</v>
      </c>
      <c r="D44" s="8">
        <f>C44/B44</f>
        <v>48.08347171174983</v>
      </c>
    </row>
    <row r="45" spans="1:4" ht="16.5" customHeight="1" x14ac:dyDescent="0.3">
      <c r="A45" s="9" t="s">
        <v>53</v>
      </c>
      <c r="B45" s="10">
        <v>105505</v>
      </c>
      <c r="C45" s="11">
        <v>5037681.99</v>
      </c>
      <c r="D45" s="8">
        <f>C45/B45</f>
        <v>47.748277238045596</v>
      </c>
    </row>
    <row r="46" spans="1:4" ht="16.5" customHeight="1" x14ac:dyDescent="0.3">
      <c r="A46" s="9" t="s">
        <v>20</v>
      </c>
      <c r="B46" s="10">
        <v>3223334</v>
      </c>
      <c r="C46" s="11">
        <v>153872409.09</v>
      </c>
      <c r="D46" s="8">
        <f>C46/B46</f>
        <v>47.737035346011304</v>
      </c>
    </row>
    <row r="47" spans="1:4" ht="16.5" customHeight="1" x14ac:dyDescent="0.3">
      <c r="A47" s="9" t="s">
        <v>25</v>
      </c>
      <c r="B47" s="10">
        <v>78629</v>
      </c>
      <c r="C47" s="11">
        <v>3739030.55</v>
      </c>
      <c r="D47" s="8">
        <f>C47/B47</f>
        <v>47.552818298592122</v>
      </c>
    </row>
    <row r="48" spans="1:4" ht="16.5" customHeight="1" x14ac:dyDescent="0.3">
      <c r="A48" s="9" t="s">
        <v>18</v>
      </c>
      <c r="B48" s="10">
        <v>151113</v>
      </c>
      <c r="C48" s="11">
        <v>7178580.8200000003</v>
      </c>
      <c r="D48" s="8">
        <f>C48/B48</f>
        <v>47.50472044099449</v>
      </c>
    </row>
    <row r="49" spans="1:4" ht="16.5" customHeight="1" x14ac:dyDescent="0.3">
      <c r="A49" s="9" t="s">
        <v>39</v>
      </c>
      <c r="B49" s="10">
        <v>666880</v>
      </c>
      <c r="C49" s="11">
        <v>31212617.879999999</v>
      </c>
      <c r="D49" s="8">
        <f>C49/B49</f>
        <v>46.80394955614203</v>
      </c>
    </row>
    <row r="50" spans="1:4" ht="16.5" customHeight="1" x14ac:dyDescent="0.3">
      <c r="A50" s="9" t="s">
        <v>9</v>
      </c>
      <c r="B50" s="10">
        <v>244850</v>
      </c>
      <c r="C50" s="11">
        <v>11402048.279999999</v>
      </c>
      <c r="D50" s="8">
        <f>C50/B50</f>
        <v>46.567483275474778</v>
      </c>
    </row>
    <row r="51" spans="1:4" ht="16.5" customHeight="1" x14ac:dyDescent="0.3">
      <c r="A51" s="9" t="s">
        <v>24</v>
      </c>
      <c r="B51" s="10">
        <v>220020</v>
      </c>
      <c r="C51" s="11">
        <v>10156958.289999999</v>
      </c>
      <c r="D51" s="8">
        <f>C51/B51</f>
        <v>46.163795518589218</v>
      </c>
    </row>
    <row r="52" spans="1:4" ht="16.5" customHeight="1" x14ac:dyDescent="0.3">
      <c r="A52" s="9" t="s">
        <v>36</v>
      </c>
      <c r="B52" s="10">
        <v>791413</v>
      </c>
      <c r="C52" s="11">
        <v>36349081.109999999</v>
      </c>
      <c r="D52" s="8">
        <f>C52/B52</f>
        <v>45.929345499758028</v>
      </c>
    </row>
    <row r="53" spans="1:4" ht="16.5" customHeight="1" x14ac:dyDescent="0.3">
      <c r="A53" s="9" t="s">
        <v>5</v>
      </c>
      <c r="B53" s="10">
        <v>96068</v>
      </c>
      <c r="C53" s="11">
        <v>4178278.66</v>
      </c>
      <c r="D53" s="8">
        <f>C53/B53</f>
        <v>43.492928550609989</v>
      </c>
    </row>
    <row r="54" spans="1:4" ht="16.5" customHeight="1" x14ac:dyDescent="0.3">
      <c r="A54" s="9" t="s">
        <v>28</v>
      </c>
      <c r="B54" s="10">
        <v>204856</v>
      </c>
      <c r="C54" s="11">
        <v>8116095.0899999999</v>
      </c>
      <c r="D54" s="8">
        <f>C54/B54</f>
        <v>39.618537362830473</v>
      </c>
    </row>
    <row r="55" spans="1:4" x14ac:dyDescent="0.3">
      <c r="A55" s="9" t="s">
        <v>6</v>
      </c>
      <c r="B55" s="10">
        <v>116979</v>
      </c>
      <c r="C55" s="11">
        <v>4465786.12</v>
      </c>
      <c r="D55" s="8">
        <f>C55/B55</f>
        <v>38.175964232896504</v>
      </c>
    </row>
    <row r="56" spans="1:4" x14ac:dyDescent="0.3">
      <c r="A56" s="9" t="s">
        <v>3</v>
      </c>
      <c r="B56" s="10">
        <v>1620343</v>
      </c>
      <c r="C56" s="11">
        <v>60044535.939999998</v>
      </c>
      <c r="D56" s="8">
        <f>C56/B56</f>
        <v>37.056682406132531</v>
      </c>
    </row>
    <row r="57" spans="1:4" x14ac:dyDescent="0.3">
      <c r="A57" s="12"/>
      <c r="B57" s="13"/>
    </row>
    <row r="58" spans="1:4" s="14" customFormat="1" ht="12.75" x14ac:dyDescent="0.25">
      <c r="A58" s="15" t="s">
        <v>55</v>
      </c>
      <c r="B58" s="16"/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2019-09-03T10:34:40Z</cp:lastPrinted>
  <dcterms:created xsi:type="dcterms:W3CDTF">1996-11-27T10:00:04Z</dcterms:created>
  <dcterms:modified xsi:type="dcterms:W3CDTF">2019-09-03T10:35:09Z</dcterms:modified>
</cp:coreProperties>
</file>