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VTM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<sst xmlns="http://schemas.openxmlformats.org/spreadsheetml/2006/main" count="57" uniqueCount="57">
  <si>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Municipio</t>
  </si>
  <si>
    <t xml:space="preserve">Albacete                                                              </t>
  </si>
  <si>
    <t xml:space="preserve">Almería                                                               </t>
  </si>
  <si>
    <t xml:space="preserve">Badajoz                                                               </t>
  </si>
  <si>
    <t xml:space="preserve">Barcelona                                                             </t>
  </si>
  <si>
    <t xml:space="preserve">Burgos                                                                </t>
  </si>
  <si>
    <t xml:space="preserve">Cáceres                                                               </t>
  </si>
  <si>
    <t xml:space="preserve">Cádiz                                                                 </t>
  </si>
  <si>
    <t xml:space="preserve">Ciudad Real                                                           </t>
  </si>
  <si>
    <t xml:space="preserve">Córdoba                                                               </t>
  </si>
  <si>
    <t xml:space="preserve">Coruña (A)                                                            </t>
  </si>
  <si>
    <t xml:space="preserve">Cuenca                                                                </t>
  </si>
  <si>
    <t xml:space="preserve">Granada                                                               </t>
  </si>
  <si>
    <t xml:space="preserve">Guadalajara                                                           </t>
  </si>
  <si>
    <t xml:space="preserve">Huelva                                                                </t>
  </si>
  <si>
    <t xml:space="preserve">Huesca                                                                </t>
  </si>
  <si>
    <t xml:space="preserve">Jaén                                                                  </t>
  </si>
  <si>
    <t xml:space="preserve">León                                                                  </t>
  </si>
  <si>
    <t xml:space="preserve">Lleida                                                                </t>
  </si>
  <si>
    <t xml:space="preserve">Logroño   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</si>
  <si>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</si>
  <si>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</si>
  <si>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Málaga                                                                </t>
  </si>
  <si>
    <t xml:space="preserve">Palma                                                                 </t>
  </si>
  <si>
    <t xml:space="preserve">Murcia                                                                </t>
  </si>
  <si>
    <t xml:space="preserve">Oviedo                                                                </t>
  </si>
  <si>
    <t xml:space="preserve">Palencia                                                              </t>
  </si>
  <si>
    <t xml:space="preserve">Pontevedra                                                            </t>
  </si>
  <si>
    <t xml:space="preserve">Salamanca                                                             </t>
  </si>
  <si>
    <t xml:space="preserve">Santa Cruz de Tenerife                                                </t>
  </si>
  <si>
    <t xml:space="preserve">Santander                                                             </t>
  </si>
  <si>
    <t xml:space="preserve">Segovia                                                               </t>
  </si>
  <si>
    <t xml:space="preserve">Sevilla                                                               </t>
  </si>
  <si>
    <t xml:space="preserve">Soria                                                                 </t>
  </si>
  <si>
    <t xml:space="preserve">Tarragona                                                             </t>
  </si>
  <si>
    <t xml:space="preserve">Teruel                                                                </t>
  </si>
  <si>
    <t xml:space="preserve">Toledo                                                                </t>
  </si>
  <si>
    <t xml:space="preserve">Valencia                                                              </t>
  </si>
  <si>
    <t xml:space="preserve">Valladolid                                                            </t>
  </si>
  <si>
    <t xml:space="preserve">Zamora                                                                </t>
  </si>
  <si>
    <t xml:space="preserve">Zaragoza                                                              </t>
  </si>
  <si>
    <t>Capitales de provincia</t>
  </si>
  <si>
    <t>Derechos liquidados</t>
  </si>
  <si>
    <t>Población</t>
  </si>
  <si>
    <r>
      <t>Importe</t>
    </r>
    <r>
      <rPr>
        <sz val="10"/>
        <color indexed="8"/>
        <rFont val="@Arial Unicode MS"/>
        <family val="0"/>
      </rPr>
      <t xml:space="preserve"> (euros)</t>
    </r>
  </si>
  <si>
    <r>
      <t>IVTM / habitante</t>
    </r>
    <r>
      <rPr>
        <sz val="10"/>
        <color indexed="8"/>
        <rFont val="@Arial Unicode MS"/>
        <family val="0"/>
      </rPr>
      <t xml:space="preserve"> (euros)</t>
    </r>
  </si>
  <si>
    <t xml:space="preserve">Bilbao                                                                </t>
  </si>
  <si>
    <t xml:space="preserve">Ávila                                                                 </t>
  </si>
  <si>
    <t>CONTRIBUCION FISCAL RELATIVA</t>
  </si>
  <si>
    <t>Ingresos por IVTM 2017</t>
  </si>
  <si>
    <t>Fuente: Elaboración propia del Observatorio Tributario Andaluz con datos del Ministerio de Hacienda (datos a 31-08-18)</t>
  </si>
  <si>
    <t xml:space="preserve">Palmas de Gran Canaria (Las)                                          </t>
  </si>
  <si>
    <t xml:space="preserve">Alicante/Alacant                                                      </t>
  </si>
  <si>
    <t xml:space="preserve">Pamplona/Iruña                                                        </t>
  </si>
  <si>
    <t xml:space="preserve">Donostia-San Sebastián                                                </t>
  </si>
  <si>
    <t xml:space="preserve">Girona                                                                </t>
  </si>
  <si>
    <t>Castellón de la Plana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</si>
</sst>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#,###"/>
    <numFmt numFmtId="173" formatCode="0.0000"/>
    <numFmt numFmtId="174" formatCode="0.000"/>
  </numFmts>
  <fonts count="49">
    <font>
      <sz val="10"/>
      <name val="Arial"/>
      <family val="0"/>
    </font>
    <font>
      <sz val="10"/>
      <color indexed="8"/>
      <name val="Arial"/>
      <family val="2"/>
    </font>
    <font>
      <sz val="10"/>
      <name val="@Arial Unicode MS"/>
      <family val="2"/>
    </font>
    <font>
      <sz val="8"/>
      <name val="@Arial Unicode MS"/>
      <family val="2"/>
    </font>
    <font>
      <b/>
      <sz val="10"/>
      <color indexed="8"/>
      <name val="@Arial Unicode MS"/>
      <family val="2"/>
    </font>
    <font>
      <i/>
      <sz val="8"/>
      <name val="@Arial Unicode MS"/>
      <family val="2"/>
    </font>
    <font>
      <b/>
      <sz val="14"/>
      <name val="@Arial Unicode MS"/>
      <family val="2"/>
    </font>
    <font>
      <sz val="12"/>
      <name val="@Arial Unicode MS"/>
      <family val="0"/>
    </font>
    <font>
      <sz val="10"/>
      <color indexed="8"/>
      <name val="@Arial Unicode MS"/>
      <family val="0"/>
    </font>
    <font>
      <sz val="10"/>
      <color indexed="8"/>
      <name val="Arial Unicode MS"/>
      <family val="2"/>
    </font>
    <font>
      <b/>
      <sz val="10"/>
      <name val="Arial Unicode MS"/>
      <family val="2"/>
    </font>
    <font>
      <b/>
      <sz val="10"/>
      <color indexed="8"/>
      <name val="Arial Unicode MS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8"/>
      <name val="@Arial Unicode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4" fillId="33" borderId="10" xfId="54" applyNumberFormat="1" applyFont="1" applyFill="1" applyBorder="1" applyAlignment="1">
      <alignment horizontal="center" vertical="center"/>
      <protection/>
    </xf>
    <xf numFmtId="3" fontId="4" fillId="33" borderId="11" xfId="54" applyNumberFormat="1" applyFont="1" applyFill="1" applyBorder="1" applyAlignment="1">
      <alignment horizontal="center" vertical="center" wrapText="1"/>
      <protection/>
    </xf>
    <xf numFmtId="4" fontId="4" fillId="33" borderId="12" xfId="54" applyNumberFormat="1" applyFont="1" applyFill="1" applyBorder="1" applyAlignment="1">
      <alignment horizontal="center" vertical="center" wrapText="1"/>
      <protection/>
    </xf>
    <xf numFmtId="2" fontId="10" fillId="34" borderId="10" xfId="0" applyNumberFormat="1" applyFont="1" applyFill="1" applyBorder="1" applyAlignment="1">
      <alignment horizontal="center"/>
    </xf>
    <xf numFmtId="0" fontId="11" fillId="29" borderId="10" xfId="52" applyFont="1" applyFill="1" applyBorder="1" applyAlignment="1">
      <alignment horizontal="left" wrapText="1"/>
      <protection/>
    </xf>
    <xf numFmtId="3" fontId="9" fillId="35" borderId="10" xfId="52" applyNumberFormat="1" applyFont="1" applyFill="1" applyBorder="1" applyAlignment="1">
      <alignment horizontal="right" wrapText="1"/>
      <protection/>
    </xf>
    <xf numFmtId="4" fontId="9" fillId="35" borderId="10" xfId="52" applyNumberFormat="1" applyFont="1" applyFill="1" applyBorder="1" applyAlignment="1">
      <alignment horizontal="right" wrapText="1"/>
      <protection/>
    </xf>
    <xf numFmtId="0" fontId="1" fillId="0" borderId="0" xfId="53" applyFont="1" applyFill="1" applyBorder="1" applyAlignment="1">
      <alignment horizontal="left" wrapText="1"/>
      <protection/>
    </xf>
    <xf numFmtId="0" fontId="1" fillId="0" borderId="0" xfId="53" applyFont="1" applyFill="1" applyBorder="1" applyAlignment="1">
      <alignment horizontal="right" wrapText="1"/>
      <protection/>
    </xf>
    <xf numFmtId="0" fontId="3" fillId="0" borderId="0" xfId="0" applyFont="1" applyAlignment="1">
      <alignment/>
    </xf>
    <xf numFmtId="0" fontId="12" fillId="0" borderId="0" xfId="52" applyFont="1" applyFill="1" applyBorder="1" applyAlignment="1">
      <alignment horizontal="left"/>
      <protection/>
    </xf>
    <xf numFmtId="0" fontId="13" fillId="0" borderId="0" xfId="0" applyFont="1" applyAlignment="1">
      <alignment/>
    </xf>
    <xf numFmtId="3" fontId="14" fillId="29" borderId="13" xfId="51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oja1" xfId="52"/>
    <cellStyle name="Normal_Hoja1_1" xfId="53"/>
    <cellStyle name="Normal_ICIO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285750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59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33.28125" style="1" customWidth="1"/>
    <col min="2" max="2" width="13.57421875" style="1" customWidth="1"/>
    <col min="3" max="3" width="15.00390625" style="1" customWidth="1"/>
    <col min="4" max="4" width="17.7109375" style="1" customWidth="1"/>
    <col min="5" max="16384" width="9.140625" style="1" customWidth="1"/>
  </cols>
  <sheetData>
    <row r="1" ht="12.75"/>
    <row r="2" ht="24" customHeight="1"/>
    <row r="3" spans="1:4" ht="20.25">
      <c r="A3" s="18" t="s">
        <v>49</v>
      </c>
      <c r="B3" s="18"/>
      <c r="C3" s="18"/>
      <c r="D3" s="18"/>
    </row>
    <row r="4" spans="1:4" ht="20.25">
      <c r="A4" s="18" t="s">
        <v>41</v>
      </c>
      <c r="B4" s="18"/>
      <c r="C4" s="18"/>
      <c r="D4" s="18"/>
    </row>
    <row r="5" spans="1:4" ht="14.25" customHeight="1">
      <c r="A5" s="19" t="s">
        <v>42</v>
      </c>
      <c r="B5" s="19"/>
      <c r="C5" s="19"/>
      <c r="D5" s="19"/>
    </row>
    <row r="6" spans="1:4" ht="15">
      <c r="A6" s="4" t="s">
        <v>50</v>
      </c>
      <c r="B6" s="4"/>
      <c r="C6" s="4"/>
      <c r="D6" s="4"/>
    </row>
    <row r="7" spans="1:4" ht="15.75" thickBot="1">
      <c r="A7" s="4"/>
      <c r="B7" s="4"/>
      <c r="C7" s="4"/>
      <c r="D7" s="4"/>
    </row>
    <row r="8" spans="1:4" ht="30.75" customHeight="1">
      <c r="A8" s="3"/>
      <c r="B8" s="2"/>
      <c r="D8" s="17" t="s">
        <v>48</v>
      </c>
    </row>
    <row r="9" spans="1:4" ht="30">
      <c r="A9" s="5" t="s">
        <v>0</v>
      </c>
      <c r="B9" s="6" t="s">
        <v>43</v>
      </c>
      <c r="C9" s="7" t="s">
        <v>44</v>
      </c>
      <c r="D9" s="7" t="s">
        <v>45</v>
      </c>
    </row>
    <row r="10" spans="1:4" ht="16.5" customHeight="1">
      <c r="A10" s="9" t="s">
        <v>35</v>
      </c>
      <c r="B10" s="10">
        <v>35484</v>
      </c>
      <c r="C10" s="11">
        <v>2572901.92</v>
      </c>
      <c r="D10" s="8">
        <f aca="true" t="shared" si="0" ref="D10:D57">C10/B10</f>
        <v>72.50879044076203</v>
      </c>
    </row>
    <row r="11" spans="1:4" ht="16.5" customHeight="1">
      <c r="A11" s="9" t="s">
        <v>56</v>
      </c>
      <c r="B11" s="10">
        <v>169498</v>
      </c>
      <c r="C11" s="11">
        <v>10646327.35</v>
      </c>
      <c r="D11" s="8">
        <f t="shared" si="0"/>
        <v>62.81093198739808</v>
      </c>
    </row>
    <row r="12" spans="1:4" ht="16.5" customHeight="1">
      <c r="A12" s="9" t="s">
        <v>18</v>
      </c>
      <c r="B12" s="10">
        <v>137327</v>
      </c>
      <c r="C12" s="11">
        <v>8335502.1</v>
      </c>
      <c r="D12" s="8">
        <f t="shared" si="0"/>
        <v>60.698202829742144</v>
      </c>
    </row>
    <row r="13" spans="1:4" ht="16.5" customHeight="1">
      <c r="A13" s="9" t="s">
        <v>33</v>
      </c>
      <c r="B13" s="10">
        <v>38881</v>
      </c>
      <c r="C13" s="11">
        <v>2329195.01</v>
      </c>
      <c r="D13" s="8">
        <f t="shared" si="0"/>
        <v>59.90573827833646</v>
      </c>
    </row>
    <row r="14" spans="1:4" ht="16.5" customHeight="1">
      <c r="A14" s="9" t="s">
        <v>54</v>
      </c>
      <c r="B14" s="10">
        <v>186370</v>
      </c>
      <c r="C14" s="11">
        <v>11147942.6</v>
      </c>
      <c r="D14" s="8">
        <f t="shared" si="0"/>
        <v>59.81618608145087</v>
      </c>
    </row>
    <row r="15" spans="1:4" ht="16.5" customHeight="1">
      <c r="A15" s="9" t="s">
        <v>20</v>
      </c>
      <c r="B15" s="10">
        <v>97995</v>
      </c>
      <c r="C15" s="11">
        <v>5842573.96</v>
      </c>
      <c r="D15" s="8">
        <f t="shared" si="0"/>
        <v>59.62114352773101</v>
      </c>
    </row>
    <row r="16" spans="1:4" ht="16.5" customHeight="1">
      <c r="A16" s="9" t="s">
        <v>15</v>
      </c>
      <c r="B16" s="10">
        <v>52223</v>
      </c>
      <c r="C16" s="11">
        <v>3108817.28</v>
      </c>
      <c r="D16" s="8">
        <f t="shared" si="0"/>
        <v>59.52965704766099</v>
      </c>
    </row>
    <row r="17" spans="1:4" ht="16.5" customHeight="1">
      <c r="A17" s="9" t="s">
        <v>36</v>
      </c>
      <c r="B17" s="10">
        <v>83741</v>
      </c>
      <c r="C17" s="11">
        <v>4973534.52</v>
      </c>
      <c r="D17" s="8">
        <f t="shared" si="0"/>
        <v>59.39186921579632</v>
      </c>
    </row>
    <row r="18" spans="1:4" ht="16.5" customHeight="1">
      <c r="A18" s="9" t="s">
        <v>13</v>
      </c>
      <c r="B18" s="10">
        <v>84145</v>
      </c>
      <c r="C18" s="11">
        <v>4952263.44</v>
      </c>
      <c r="D18" s="8">
        <f t="shared" si="0"/>
        <v>58.85392405965893</v>
      </c>
    </row>
    <row r="19" spans="1:4" ht="16.5" customHeight="1">
      <c r="A19" s="9" t="s">
        <v>31</v>
      </c>
      <c r="B19" s="10">
        <v>51756</v>
      </c>
      <c r="C19" s="11">
        <v>3019478.34</v>
      </c>
      <c r="D19" s="8">
        <f t="shared" si="0"/>
        <v>58.34064340366334</v>
      </c>
    </row>
    <row r="20" spans="1:4" ht="16.5" customHeight="1">
      <c r="A20" s="9" t="s">
        <v>8</v>
      </c>
      <c r="B20" s="10">
        <v>74641</v>
      </c>
      <c r="C20" s="11">
        <v>4276169.94</v>
      </c>
      <c r="D20" s="8">
        <f t="shared" si="0"/>
        <v>57.289826502860365</v>
      </c>
    </row>
    <row r="21" spans="1:4" ht="16.5" customHeight="1">
      <c r="A21" s="9" t="s">
        <v>24</v>
      </c>
      <c r="B21" s="10">
        <v>443243</v>
      </c>
      <c r="C21" s="11">
        <v>25194888.27</v>
      </c>
      <c r="D21" s="8">
        <f t="shared" si="0"/>
        <v>56.84215716886674</v>
      </c>
    </row>
    <row r="22" spans="1:4" ht="16.5" customHeight="1">
      <c r="A22" s="9" t="s">
        <v>23</v>
      </c>
      <c r="B22" s="10">
        <v>406492</v>
      </c>
      <c r="C22" s="11">
        <v>22971142.23</v>
      </c>
      <c r="D22" s="8">
        <f t="shared" si="0"/>
        <v>56.510687122993815</v>
      </c>
    </row>
    <row r="23" spans="1:4" ht="16.5" customHeight="1">
      <c r="A23" s="9" t="s">
        <v>55</v>
      </c>
      <c r="B23" s="10">
        <v>99013</v>
      </c>
      <c r="C23" s="11">
        <v>5522792.69</v>
      </c>
      <c r="D23" s="8">
        <f t="shared" si="0"/>
        <v>55.77846030319252</v>
      </c>
    </row>
    <row r="24" spans="1:4" ht="16.5" customHeight="1">
      <c r="A24" s="9" t="s">
        <v>30</v>
      </c>
      <c r="B24" s="10">
        <v>171951</v>
      </c>
      <c r="C24" s="11">
        <v>9548317.41</v>
      </c>
      <c r="D24" s="8">
        <f t="shared" si="0"/>
        <v>55.52929270548005</v>
      </c>
    </row>
    <row r="25" spans="1:4" ht="16.5" customHeight="1">
      <c r="A25" s="9" t="s">
        <v>34</v>
      </c>
      <c r="B25" s="10">
        <v>131507</v>
      </c>
      <c r="C25" s="11">
        <v>7069260.29</v>
      </c>
      <c r="D25" s="8">
        <f t="shared" si="0"/>
        <v>53.75577186005308</v>
      </c>
    </row>
    <row r="26" spans="1:4" ht="16.5" customHeight="1">
      <c r="A26" s="9" t="s">
        <v>12</v>
      </c>
      <c r="B26" s="10">
        <v>232770</v>
      </c>
      <c r="C26" s="11">
        <v>12395583.55</v>
      </c>
      <c r="D26" s="8">
        <f t="shared" si="0"/>
        <v>53.25249624092452</v>
      </c>
    </row>
    <row r="27" spans="1:4" ht="16.5" customHeight="1">
      <c r="A27" s="9" t="s">
        <v>11</v>
      </c>
      <c r="B27" s="10">
        <v>54876</v>
      </c>
      <c r="C27" s="11">
        <v>2922213.25</v>
      </c>
      <c r="D27" s="8">
        <f t="shared" si="0"/>
        <v>53.25120726729354</v>
      </c>
    </row>
    <row r="28" spans="1:4" ht="16.5" customHeight="1">
      <c r="A28" s="9" t="s">
        <v>2</v>
      </c>
      <c r="B28" s="10">
        <v>195389</v>
      </c>
      <c r="C28" s="11">
        <v>10288070.61</v>
      </c>
      <c r="D28" s="8">
        <f t="shared" si="0"/>
        <v>52.6542978878033</v>
      </c>
    </row>
    <row r="29" spans="1:4" ht="16.5" customHeight="1">
      <c r="A29" s="9" t="s">
        <v>47</v>
      </c>
      <c r="B29" s="10">
        <v>58149</v>
      </c>
      <c r="C29" s="11">
        <v>3042996.76</v>
      </c>
      <c r="D29" s="8">
        <f t="shared" si="0"/>
        <v>52.331024781165624</v>
      </c>
    </row>
    <row r="30" spans="1:4" ht="16.5" customHeight="1">
      <c r="A30" s="9" t="s">
        <v>9</v>
      </c>
      <c r="B30" s="10">
        <v>325916</v>
      </c>
      <c r="C30" s="11">
        <v>17002699.87</v>
      </c>
      <c r="D30" s="8">
        <f t="shared" si="0"/>
        <v>52.168963383203035</v>
      </c>
    </row>
    <row r="31" spans="1:4" ht="16.5" customHeight="1">
      <c r="A31" s="9" t="s">
        <v>46</v>
      </c>
      <c r="B31" s="10">
        <v>345110</v>
      </c>
      <c r="C31" s="11">
        <v>17983530.22</v>
      </c>
      <c r="D31" s="8">
        <f t="shared" si="0"/>
        <v>52.10955990843499</v>
      </c>
    </row>
    <row r="32" spans="1:4" ht="16.5" customHeight="1">
      <c r="A32" s="9" t="s">
        <v>1</v>
      </c>
      <c r="B32" s="10">
        <v>172816</v>
      </c>
      <c r="C32" s="11">
        <v>8999580.4</v>
      </c>
      <c r="D32" s="8">
        <f t="shared" si="0"/>
        <v>52.076083233033984</v>
      </c>
    </row>
    <row r="33" spans="1:4" ht="16.5" customHeight="1">
      <c r="A33" s="9" t="s">
        <v>38</v>
      </c>
      <c r="B33" s="10">
        <v>299715</v>
      </c>
      <c r="C33" s="11">
        <v>15472230.52</v>
      </c>
      <c r="D33" s="8">
        <f t="shared" si="0"/>
        <v>51.62314371986721</v>
      </c>
    </row>
    <row r="34" spans="1:4" ht="16.5" customHeight="1">
      <c r="A34" s="9" t="s">
        <v>5</v>
      </c>
      <c r="B34" s="10">
        <v>175623</v>
      </c>
      <c r="C34" s="11">
        <v>8999151.74</v>
      </c>
      <c r="D34" s="8">
        <f t="shared" si="0"/>
        <v>51.24130518212307</v>
      </c>
    </row>
    <row r="35" spans="1:4" ht="16.5" customHeight="1">
      <c r="A35" s="9" t="s">
        <v>27</v>
      </c>
      <c r="B35" s="10">
        <v>82671</v>
      </c>
      <c r="C35" s="11">
        <v>4149759.68</v>
      </c>
      <c r="D35" s="8">
        <f t="shared" si="0"/>
        <v>50.19607456060771</v>
      </c>
    </row>
    <row r="36" spans="1:4" ht="16.5" customHeight="1">
      <c r="A36" s="9" t="s">
        <v>21</v>
      </c>
      <c r="B36" s="10">
        <v>3182981</v>
      </c>
      <c r="C36" s="11">
        <v>157543412.28</v>
      </c>
      <c r="D36" s="8">
        <f t="shared" si="0"/>
        <v>49.49555535518434</v>
      </c>
    </row>
    <row r="37" spans="1:4" ht="16.5" customHeight="1">
      <c r="A37" s="9" t="s">
        <v>29</v>
      </c>
      <c r="B37" s="10">
        <v>203692</v>
      </c>
      <c r="C37" s="11">
        <v>10039966.46</v>
      </c>
      <c r="D37" s="8">
        <f t="shared" si="0"/>
        <v>49.28994000746225</v>
      </c>
    </row>
    <row r="38" spans="1:4" ht="16.5" customHeight="1">
      <c r="A38" s="9" t="s">
        <v>14</v>
      </c>
      <c r="B38" s="10">
        <v>145115</v>
      </c>
      <c r="C38" s="11">
        <v>7110808.75</v>
      </c>
      <c r="D38" s="8">
        <f t="shared" si="0"/>
        <v>49.001197326258485</v>
      </c>
    </row>
    <row r="39" spans="1:4" ht="16.5" customHeight="1">
      <c r="A39" s="9" t="s">
        <v>39</v>
      </c>
      <c r="B39" s="10">
        <v>62389</v>
      </c>
      <c r="C39" s="11">
        <v>3053367.13</v>
      </c>
      <c r="D39" s="8">
        <f t="shared" si="0"/>
        <v>48.940792928240555</v>
      </c>
    </row>
    <row r="40" spans="1:4" ht="16.5" customHeight="1">
      <c r="A40" s="9" t="s">
        <v>17</v>
      </c>
      <c r="B40" s="10">
        <v>125317</v>
      </c>
      <c r="C40" s="11">
        <v>6103858.69</v>
      </c>
      <c r="D40" s="8">
        <f t="shared" si="0"/>
        <v>48.70734768626763</v>
      </c>
    </row>
    <row r="41" spans="1:4" ht="16.5" customHeight="1">
      <c r="A41" s="9" t="s">
        <v>52</v>
      </c>
      <c r="B41" s="10">
        <v>329988</v>
      </c>
      <c r="C41" s="11">
        <v>16070719.35</v>
      </c>
      <c r="D41" s="8">
        <f t="shared" si="0"/>
        <v>48.70092048801774</v>
      </c>
    </row>
    <row r="42" spans="1:4" ht="16.5" customHeight="1">
      <c r="A42" s="9" t="s">
        <v>53</v>
      </c>
      <c r="B42" s="10">
        <v>197138</v>
      </c>
      <c r="C42" s="11">
        <v>9556339.27</v>
      </c>
      <c r="D42" s="8">
        <f t="shared" si="0"/>
        <v>48.47537902383102</v>
      </c>
    </row>
    <row r="43" spans="1:4" ht="16.5" customHeight="1">
      <c r="A43" s="9" t="s">
        <v>28</v>
      </c>
      <c r="B43" s="10">
        <v>144436</v>
      </c>
      <c r="C43" s="11">
        <v>6988123.46</v>
      </c>
      <c r="D43" s="8">
        <f t="shared" si="0"/>
        <v>48.38214475615497</v>
      </c>
    </row>
    <row r="44" spans="1:4" ht="16.5" customHeight="1">
      <c r="A44" s="9" t="s">
        <v>22</v>
      </c>
      <c r="B44" s="10">
        <v>569002</v>
      </c>
      <c r="C44" s="11">
        <v>27140450.29</v>
      </c>
      <c r="D44" s="8">
        <f t="shared" si="0"/>
        <v>47.69833900408083</v>
      </c>
    </row>
    <row r="45" spans="1:4" ht="16.5" customHeight="1">
      <c r="A45" s="9" t="s">
        <v>3</v>
      </c>
      <c r="B45" s="10">
        <v>150543</v>
      </c>
      <c r="C45" s="11">
        <v>7168738.19</v>
      </c>
      <c r="D45" s="8">
        <f t="shared" si="0"/>
        <v>47.6192064061431</v>
      </c>
    </row>
    <row r="46" spans="1:4" ht="16.5" customHeight="1">
      <c r="A46" s="9" t="s">
        <v>26</v>
      </c>
      <c r="B46" s="10">
        <v>78892</v>
      </c>
      <c r="C46" s="11">
        <v>3734118.17</v>
      </c>
      <c r="D46" s="8">
        <f t="shared" si="0"/>
        <v>47.33202568067738</v>
      </c>
    </row>
    <row r="47" spans="1:4" ht="16.5" customHeight="1">
      <c r="A47" s="9" t="s">
        <v>16</v>
      </c>
      <c r="B47" s="10">
        <v>114238</v>
      </c>
      <c r="C47" s="11">
        <v>5395117.72</v>
      </c>
      <c r="D47" s="8">
        <f t="shared" si="0"/>
        <v>47.226997321381674</v>
      </c>
    </row>
    <row r="48" spans="1:4" ht="16.5" customHeight="1">
      <c r="A48" s="9" t="s">
        <v>25</v>
      </c>
      <c r="B48" s="10">
        <v>220301</v>
      </c>
      <c r="C48" s="11">
        <v>10370101.09</v>
      </c>
      <c r="D48" s="8">
        <f t="shared" si="0"/>
        <v>47.07241950785516</v>
      </c>
    </row>
    <row r="49" spans="1:4" ht="16.5" customHeight="1">
      <c r="A49" s="9" t="s">
        <v>32</v>
      </c>
      <c r="B49" s="10">
        <v>689434</v>
      </c>
      <c r="C49" s="11">
        <v>32242908.17</v>
      </c>
      <c r="D49" s="8">
        <f t="shared" si="0"/>
        <v>46.76721509238013</v>
      </c>
    </row>
    <row r="50" spans="1:4" ht="16.5" customHeight="1">
      <c r="A50" s="9" t="s">
        <v>10</v>
      </c>
      <c r="B50" s="10">
        <v>244099</v>
      </c>
      <c r="C50" s="11">
        <v>11402489.7</v>
      </c>
      <c r="D50" s="8">
        <f t="shared" si="0"/>
        <v>46.71256211619056</v>
      </c>
    </row>
    <row r="51" spans="1:4" ht="16.5" customHeight="1">
      <c r="A51" s="9" t="s">
        <v>19</v>
      </c>
      <c r="B51" s="10">
        <v>150979</v>
      </c>
      <c r="C51" s="11">
        <v>7046627.62</v>
      </c>
      <c r="D51" s="8">
        <f t="shared" si="0"/>
        <v>46.67289901244544</v>
      </c>
    </row>
    <row r="52" spans="1:4" ht="16.5" customHeight="1">
      <c r="A52" s="9" t="s">
        <v>40</v>
      </c>
      <c r="B52" s="10">
        <v>664938</v>
      </c>
      <c r="C52" s="11">
        <v>31008667.24</v>
      </c>
      <c r="D52" s="8">
        <f t="shared" si="0"/>
        <v>46.63392262135718</v>
      </c>
    </row>
    <row r="53" spans="1:4" ht="16.5" customHeight="1">
      <c r="A53" s="9" t="s">
        <v>37</v>
      </c>
      <c r="B53" s="10">
        <v>787808</v>
      </c>
      <c r="C53" s="11">
        <v>36375482.63</v>
      </c>
      <c r="D53" s="8">
        <f t="shared" si="0"/>
        <v>46.17303026879646</v>
      </c>
    </row>
    <row r="54" spans="1:4" ht="16.5" customHeight="1">
      <c r="A54" s="9" t="s">
        <v>6</v>
      </c>
      <c r="B54" s="10">
        <v>95917</v>
      </c>
      <c r="C54" s="11">
        <v>4161256.11</v>
      </c>
      <c r="D54" s="8">
        <f t="shared" si="0"/>
        <v>43.383926832574</v>
      </c>
    </row>
    <row r="55" spans="1:4" ht="16.5" customHeight="1">
      <c r="A55" s="9" t="s">
        <v>51</v>
      </c>
      <c r="B55" s="10">
        <v>377650</v>
      </c>
      <c r="C55" s="11">
        <v>15519431</v>
      </c>
      <c r="D55" s="8">
        <f t="shared" si="0"/>
        <v>41.094746458360916</v>
      </c>
    </row>
    <row r="56" spans="1:4" ht="15">
      <c r="A56" s="9" t="s">
        <v>7</v>
      </c>
      <c r="B56" s="10">
        <v>118048</v>
      </c>
      <c r="C56" s="11">
        <v>4548232.2</v>
      </c>
      <c r="D56" s="8">
        <f t="shared" si="0"/>
        <v>38.52866799945785</v>
      </c>
    </row>
    <row r="57" spans="1:4" ht="15">
      <c r="A57" s="9" t="s">
        <v>4</v>
      </c>
      <c r="B57" s="10">
        <v>1620809</v>
      </c>
      <c r="C57" s="11">
        <v>61046297.97</v>
      </c>
      <c r="D57" s="8">
        <f t="shared" si="0"/>
        <v>37.66409118532782</v>
      </c>
    </row>
    <row r="58" spans="1:2" ht="15">
      <c r="A58" s="12"/>
      <c r="B58" s="13"/>
    </row>
    <row r="59" spans="1:2" s="14" customFormat="1" ht="12.75">
      <c r="A59" s="15"/>
      <c r="B59" s="16"/>
    </row>
  </sheetData>
  <sheetProtection/>
  <mergeCells count="3">
    <mergeCell ref="A3:D3"/>
    <mergeCell ref="A4:D4"/>
    <mergeCell ref="A5:D5"/>
  </mergeCells>
  <printOptions horizontalCentered="1"/>
  <pageMargins left="0.7480314960629921" right="0.7480314960629921" top="0.3937007874015748" bottom="0.984251968503937" header="0" footer="0"/>
  <pageSetup fitToHeight="1" fitToWidth="1" horizontalDpi="600" verticalDpi="600" orientation="portrait" paperSize="9" scale="76" r:id="rId3"/>
  <headerFooter differentFirst="1">
    <oddFooter>&amp;L&amp;G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González Arranz, Javier</cp:lastModifiedBy>
  <cp:lastPrinted>2017-12-11T12:51:52Z</cp:lastPrinted>
  <dcterms:created xsi:type="dcterms:W3CDTF">1996-11-27T10:00:04Z</dcterms:created>
  <dcterms:modified xsi:type="dcterms:W3CDTF">2018-09-17T10:54:35Z</dcterms:modified>
  <cp:category/>
  <cp:version/>
  <cp:contentType/>
  <cp:contentStatus/>
</cp:coreProperties>
</file>