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32" windowWidth="9420" windowHeight="9504"/>
  </bookViews>
  <sheets>
    <sheet name="Orden ALFABETICO" sheetId="2" r:id="rId1"/>
    <sheet name="Orden INGRESOS POR HABITANTE" sheetId="3" r:id="rId2"/>
  </sheets>
  <definedNames>
    <definedName name="_xlnm._FilterDatabase" localSheetId="0" hidden="1">'Orden ALFABETICO'!$A$9:$E$9</definedName>
  </definedNames>
  <calcPr calcId="145621"/>
</workbook>
</file>

<file path=xl/calcChain.xml><?xml version="1.0" encoding="utf-8"?>
<calcChain xmlns="http://schemas.openxmlformats.org/spreadsheetml/2006/main">
  <c r="E301" i="3" l="1"/>
  <c r="E287" i="3"/>
  <c r="E203" i="3"/>
  <c r="E623" i="3"/>
  <c r="E89" i="3"/>
  <c r="E195" i="3"/>
  <c r="E76" i="3"/>
  <c r="E13" i="3"/>
  <c r="E439" i="3"/>
  <c r="E520" i="3"/>
  <c r="E257" i="3"/>
  <c r="E20" i="3"/>
  <c r="E374" i="3"/>
  <c r="E218" i="3"/>
  <c r="E231" i="3"/>
  <c r="E307" i="3"/>
  <c r="E455" i="3"/>
  <c r="E250" i="3"/>
  <c r="E117" i="3"/>
  <c r="E275" i="3"/>
  <c r="E342" i="3"/>
  <c r="E571" i="3"/>
  <c r="E345" i="3"/>
  <c r="E25" i="3"/>
  <c r="E519" i="3"/>
  <c r="E201" i="3"/>
  <c r="E224" i="3"/>
  <c r="E574" i="3"/>
  <c r="E291" i="3"/>
  <c r="E34" i="3"/>
  <c r="E491" i="3"/>
  <c r="E172" i="3"/>
  <c r="E563" i="3"/>
  <c r="E463" i="3"/>
  <c r="E197" i="3"/>
  <c r="E477" i="3"/>
  <c r="E458" i="3"/>
  <c r="E577" i="3"/>
  <c r="E299" i="3"/>
  <c r="E42" i="3"/>
  <c r="E418" i="3"/>
  <c r="E176" i="3"/>
  <c r="E283" i="3"/>
  <c r="E105" i="3"/>
  <c r="E557" i="3"/>
  <c r="E207" i="3"/>
  <c r="E199" i="3"/>
  <c r="E467" i="3"/>
  <c r="E22" i="3"/>
  <c r="E73" i="3"/>
  <c r="E259" i="3"/>
  <c r="E619" i="3"/>
  <c r="E428" i="3"/>
  <c r="E33" i="3"/>
  <c r="E586" i="3"/>
  <c r="E222" i="3"/>
  <c r="E290" i="3"/>
  <c r="E213" i="3"/>
  <c r="E318" i="3"/>
  <c r="E211" i="3"/>
  <c r="E356" i="3"/>
  <c r="E205" i="3"/>
  <c r="E544" i="3"/>
  <c r="E612" i="3"/>
  <c r="E179" i="3"/>
  <c r="E421" i="3"/>
  <c r="E192" i="3"/>
  <c r="E492" i="3"/>
  <c r="E328" i="3"/>
  <c r="E212" i="3"/>
  <c r="E377" i="3"/>
  <c r="E401" i="3"/>
  <c r="E91" i="3"/>
  <c r="E597" i="3"/>
  <c r="E120" i="3"/>
  <c r="E77" i="3"/>
  <c r="E593" i="3"/>
  <c r="E621" i="3"/>
  <c r="E144" i="3"/>
  <c r="E80" i="3"/>
  <c r="E43" i="3"/>
  <c r="E300" i="3"/>
  <c r="E244" i="3"/>
  <c r="E12" i="3"/>
  <c r="E438" i="3"/>
  <c r="E551" i="3"/>
  <c r="E294" i="3"/>
  <c r="E86" i="3"/>
  <c r="E530" i="3"/>
  <c r="E30" i="3"/>
  <c r="E285" i="3"/>
  <c r="E81" i="3"/>
  <c r="E485" i="3"/>
  <c r="E565" i="3"/>
  <c r="E124" i="3"/>
  <c r="E41" i="3"/>
  <c r="E37" i="3"/>
  <c r="E607" i="3"/>
  <c r="E79" i="3"/>
  <c r="E221" i="3"/>
  <c r="E475" i="3"/>
  <c r="E474" i="3"/>
  <c r="E10" i="3"/>
  <c r="E589" i="3"/>
  <c r="E147" i="3"/>
  <c r="E600" i="3"/>
  <c r="E381" i="3"/>
  <c r="E38" i="3"/>
  <c r="E161" i="3"/>
  <c r="E395" i="3"/>
  <c r="E48" i="3"/>
  <c r="E209" i="3"/>
  <c r="E226" i="3"/>
  <c r="E150" i="3"/>
  <c r="E626" i="3"/>
  <c r="E429" i="3"/>
  <c r="E341" i="3"/>
  <c r="E289" i="3"/>
  <c r="E271" i="3"/>
  <c r="E482" i="3"/>
  <c r="E583" i="3"/>
  <c r="E234" i="3"/>
  <c r="E461" i="3"/>
  <c r="E554" i="3"/>
  <c r="E585" i="3"/>
  <c r="E50" i="3"/>
  <c r="E351" i="3"/>
  <c r="E473" i="3"/>
  <c r="E556" i="3"/>
  <c r="E394" i="3"/>
  <c r="E122" i="3"/>
  <c r="E272" i="3"/>
  <c r="E62" i="3"/>
  <c r="E252" i="3"/>
  <c r="E165" i="3"/>
  <c r="E35" i="3"/>
  <c r="E363" i="3"/>
  <c r="E437" i="3"/>
  <c r="E15" i="3"/>
  <c r="E245" i="3"/>
  <c r="E397" i="3"/>
  <c r="E202" i="3"/>
  <c r="E353" i="3"/>
  <c r="E149" i="3"/>
  <c r="E279" i="3"/>
  <c r="E582" i="3"/>
  <c r="E171" i="3"/>
  <c r="E513" i="3"/>
  <c r="E576" i="3"/>
  <c r="E314" i="3"/>
  <c r="E236" i="3"/>
  <c r="E481" i="3"/>
  <c r="E427" i="3"/>
  <c r="E543" i="3"/>
  <c r="E16" i="3"/>
  <c r="E162" i="3"/>
  <c r="E143" i="3"/>
  <c r="E323" i="3"/>
  <c r="E220" i="3"/>
  <c r="E304" i="3"/>
  <c r="E141" i="3"/>
  <c r="E132" i="3"/>
  <c r="E54" i="3"/>
  <c r="E130" i="3"/>
  <c r="E157" i="3"/>
  <c r="E265" i="3"/>
  <c r="E508" i="3"/>
  <c r="E392" i="3"/>
  <c r="E145" i="3"/>
  <c r="E173" i="3"/>
  <c r="E614" i="3"/>
  <c r="E65" i="3"/>
  <c r="E163" i="3"/>
  <c r="E414" i="3"/>
  <c r="E183" i="3"/>
  <c r="E375" i="3"/>
  <c r="E297" i="3"/>
  <c r="E57" i="3"/>
  <c r="E442" i="3"/>
  <c r="E486" i="3"/>
  <c r="E449" i="3"/>
  <c r="E118" i="3"/>
  <c r="E343" i="3"/>
  <c r="E23" i="3"/>
  <c r="E536" i="3"/>
  <c r="E164" i="3"/>
  <c r="E350" i="3"/>
  <c r="E406" i="3"/>
  <c r="E360" i="3"/>
  <c r="E624" i="3"/>
  <c r="E114" i="3"/>
  <c r="E335" i="3"/>
  <c r="E420" i="3"/>
  <c r="E184" i="3"/>
  <c r="E240" i="3"/>
  <c r="E422" i="3"/>
  <c r="E488" i="3"/>
  <c r="E498" i="3"/>
  <c r="E424" i="3"/>
  <c r="E348" i="3"/>
  <c r="E191" i="3"/>
  <c r="E32" i="3"/>
  <c r="E430" i="3"/>
  <c r="E170" i="3"/>
  <c r="E387" i="3"/>
  <c r="E496" i="3"/>
  <c r="E359" i="3"/>
  <c r="E365" i="3"/>
  <c r="E580" i="3"/>
  <c r="E447" i="3"/>
  <c r="E154" i="3"/>
  <c r="E526" i="3"/>
  <c r="E260" i="3"/>
  <c r="E505" i="3"/>
  <c r="E83" i="3"/>
  <c r="E64" i="3"/>
  <c r="E46" i="3"/>
  <c r="E295" i="3"/>
  <c r="E29" i="3"/>
  <c r="E441" i="3"/>
  <c r="E309" i="3"/>
  <c r="E608" i="3"/>
  <c r="E47" i="3"/>
  <c r="E532" i="3"/>
  <c r="E107" i="3"/>
  <c r="E352" i="3"/>
  <c r="E185" i="3"/>
  <c r="E311" i="3"/>
  <c r="E160" i="3"/>
  <c r="E617" i="3"/>
  <c r="E31" i="3"/>
  <c r="E126" i="3"/>
  <c r="E151" i="3"/>
  <c r="E116" i="3"/>
  <c r="E308" i="3"/>
  <c r="E190" i="3"/>
  <c r="E622" i="3"/>
  <c r="E487" i="3"/>
  <c r="E558" i="3"/>
  <c r="E445" i="3"/>
  <c r="E390" i="3"/>
  <c r="E267" i="3"/>
  <c r="E546" i="3"/>
  <c r="E102" i="3"/>
  <c r="E40" i="3"/>
  <c r="E380" i="3"/>
  <c r="E215" i="3"/>
  <c r="E104" i="3"/>
  <c r="E462" i="3"/>
  <c r="E99" i="3"/>
  <c r="E51" i="3"/>
  <c r="E333" i="3"/>
  <c r="E569" i="3"/>
  <c r="E111" i="3"/>
  <c r="E581" i="3"/>
  <c r="E432" i="3"/>
  <c r="E562" i="3"/>
  <c r="E444" i="3"/>
  <c r="E409" i="3"/>
  <c r="E302" i="3"/>
  <c r="E625" i="3"/>
  <c r="E71" i="3"/>
  <c r="E156" i="3"/>
  <c r="E138" i="3"/>
  <c r="E188" i="3"/>
  <c r="E456" i="3"/>
  <c r="E313" i="3"/>
  <c r="E443" i="3"/>
  <c r="E263" i="3"/>
  <c r="E436" i="3"/>
  <c r="E196" i="3"/>
  <c r="E517" i="3"/>
  <c r="E405" i="3"/>
  <c r="E560" i="3"/>
  <c r="E368" i="3"/>
  <c r="E319" i="3"/>
  <c r="E278" i="3"/>
  <c r="E293" i="3"/>
  <c r="E611" i="3"/>
  <c r="E336" i="3"/>
  <c r="E538" i="3"/>
  <c r="E396" i="3"/>
  <c r="E553" i="3"/>
  <c r="E579" i="3"/>
  <c r="E459" i="3"/>
  <c r="E349" i="3"/>
  <c r="E210" i="3"/>
  <c r="E615" i="3"/>
  <c r="E75" i="3"/>
  <c r="E204" i="3"/>
  <c r="E484" i="3"/>
  <c r="E373" i="3"/>
  <c r="E109" i="3"/>
  <c r="E522" i="3"/>
  <c r="E457" i="3"/>
  <c r="E412" i="3"/>
  <c r="E87" i="3"/>
  <c r="E36" i="3"/>
  <c r="E389" i="3"/>
  <c r="E24" i="3"/>
  <c r="E568" i="3"/>
  <c r="E137" i="3"/>
  <c r="E369" i="3"/>
  <c r="E251" i="3"/>
  <c r="E480" i="3"/>
  <c r="E60" i="3"/>
  <c r="E227" i="3"/>
  <c r="E566" i="3"/>
  <c r="E371" i="3"/>
  <c r="E168" i="3"/>
  <c r="E74" i="3"/>
  <c r="E219" i="3"/>
  <c r="E303" i="3"/>
  <c r="E45" i="3"/>
  <c r="E545" i="3"/>
  <c r="E408" i="3"/>
  <c r="E378" i="3"/>
  <c r="E433" i="3"/>
  <c r="E470" i="3"/>
  <c r="E306" i="3"/>
  <c r="E131" i="3"/>
  <c r="E446" i="3"/>
  <c r="E541" i="3"/>
  <c r="E189" i="3"/>
  <c r="E337" i="3"/>
  <c r="E500" i="3"/>
  <c r="E465" i="3"/>
  <c r="E599" i="3"/>
  <c r="E27" i="3"/>
  <c r="E404" i="3"/>
  <c r="E235" i="3"/>
  <c r="E464" i="3"/>
  <c r="E298" i="3"/>
  <c r="E413" i="3"/>
  <c r="E503" i="3"/>
  <c r="E248" i="3"/>
  <c r="E489" i="3"/>
  <c r="E382" i="3"/>
  <c r="E547" i="3"/>
  <c r="E269" i="3"/>
  <c r="E550" i="3"/>
  <c r="E88" i="3"/>
  <c r="E411" i="3"/>
  <c r="E56" i="3"/>
  <c r="E402" i="3"/>
  <c r="E400" i="3"/>
  <c r="E217" i="3"/>
  <c r="E452" i="3"/>
  <c r="E361" i="3"/>
  <c r="E603" i="3"/>
  <c r="E366" i="3"/>
  <c r="E128" i="3"/>
  <c r="E223" i="3"/>
  <c r="E134" i="3"/>
  <c r="E426" i="3"/>
  <c r="E523" i="3"/>
  <c r="E507" i="3"/>
  <c r="E85" i="3"/>
  <c r="E70" i="3"/>
  <c r="E549" i="3"/>
  <c r="E181" i="3"/>
  <c r="E417" i="3"/>
  <c r="E555" i="3"/>
  <c r="E499" i="3"/>
  <c r="E61" i="3"/>
  <c r="E524" i="3"/>
  <c r="E620" i="3"/>
  <c r="E509" i="3"/>
  <c r="E63" i="3"/>
  <c r="E261" i="3"/>
  <c r="E113" i="3"/>
  <c r="E564" i="3"/>
  <c r="E514" i="3"/>
  <c r="E587" i="3"/>
  <c r="E515" i="3"/>
  <c r="E450" i="3"/>
  <c r="E312" i="3"/>
  <c r="E208" i="3"/>
  <c r="E595" i="3"/>
  <c r="E334" i="3"/>
  <c r="E598" i="3"/>
  <c r="E123" i="3"/>
  <c r="E229" i="3"/>
  <c r="E39" i="3"/>
  <c r="E454" i="3"/>
  <c r="E175" i="3"/>
  <c r="E115" i="3"/>
  <c r="E495" i="3"/>
  <c r="E324" i="3"/>
  <c r="E273" i="3"/>
  <c r="E362" i="3"/>
  <c r="E609" i="3"/>
  <c r="E344" i="3"/>
  <c r="E266" i="3"/>
  <c r="E383" i="3"/>
  <c r="E416" i="3"/>
  <c r="E570" i="3"/>
  <c r="E270" i="3"/>
  <c r="E370" i="3"/>
  <c r="E506" i="3"/>
  <c r="E98" i="3"/>
  <c r="E540" i="3"/>
  <c r="E471" i="3"/>
  <c r="E548" i="3"/>
  <c r="E367" i="3"/>
  <c r="E174" i="3"/>
  <c r="E460" i="3"/>
  <c r="E44" i="3"/>
  <c r="E282" i="3"/>
  <c r="E419" i="3"/>
  <c r="E243" i="3"/>
  <c r="E246" i="3"/>
  <c r="E167" i="3"/>
  <c r="E135" i="3"/>
  <c r="E249" i="3"/>
  <c r="E106" i="3"/>
  <c r="E258" i="3"/>
  <c r="E434" i="3"/>
  <c r="E142" i="3"/>
  <c r="E616" i="3"/>
  <c r="E364" i="3"/>
  <c r="E423" i="3"/>
  <c r="E425" i="3"/>
  <c r="E82" i="3"/>
  <c r="E225" i="3"/>
  <c r="E169" i="3"/>
  <c r="E58" i="3"/>
  <c r="E296" i="3"/>
  <c r="E292" i="3"/>
  <c r="E274" i="3"/>
  <c r="E384" i="3"/>
  <c r="E407" i="3"/>
  <c r="E125" i="3"/>
  <c r="E561" i="3"/>
  <c r="E255" i="3"/>
  <c r="E516" i="3"/>
  <c r="E18" i="3"/>
  <c r="E68" i="3"/>
  <c r="E159" i="3"/>
  <c r="E533" i="3"/>
  <c r="E534" i="3"/>
  <c r="E501" i="3"/>
  <c r="E451" i="3"/>
  <c r="E84" i="3"/>
  <c r="E339" i="3"/>
  <c r="E354" i="3"/>
  <c r="E66" i="3"/>
  <c r="E602" i="3"/>
  <c r="E103" i="3"/>
  <c r="E572" i="3"/>
  <c r="E490" i="3"/>
  <c r="E529" i="3"/>
  <c r="E610" i="3"/>
  <c r="E448" i="3"/>
  <c r="E386" i="3"/>
  <c r="E415" i="3"/>
  <c r="E276" i="3"/>
  <c r="E96" i="3"/>
  <c r="E321" i="3"/>
  <c r="E340" i="3"/>
  <c r="E72" i="3"/>
  <c r="E288" i="3"/>
  <c r="E594" i="3"/>
  <c r="E346" i="3"/>
  <c r="E140" i="3"/>
  <c r="E584" i="3"/>
  <c r="E606" i="3"/>
  <c r="E327" i="3"/>
  <c r="E49" i="3"/>
  <c r="E315" i="3"/>
  <c r="E330" i="3"/>
  <c r="E53" i="3"/>
  <c r="E69" i="3"/>
  <c r="E139" i="3"/>
  <c r="E186" i="3"/>
  <c r="E178" i="3"/>
  <c r="E379" i="3"/>
  <c r="E155" i="3"/>
  <c r="E256" i="3"/>
  <c r="E528" i="3"/>
  <c r="E28" i="3"/>
  <c r="E14" i="3"/>
  <c r="E241" i="3"/>
  <c r="E575" i="3"/>
  <c r="E588" i="3"/>
  <c r="E531" i="3"/>
  <c r="E247" i="3"/>
  <c r="E206" i="3"/>
  <c r="E237" i="3"/>
  <c r="E90" i="3"/>
  <c r="E478" i="3"/>
  <c r="E596" i="3"/>
  <c r="E177" i="3"/>
  <c r="E95" i="3"/>
  <c r="E357" i="3"/>
  <c r="E627" i="3"/>
  <c r="E19" i="3"/>
  <c r="E542" i="3"/>
  <c r="E435" i="3"/>
  <c r="E194" i="3"/>
  <c r="E316" i="3"/>
  <c r="E469" i="3"/>
  <c r="E399" i="3"/>
  <c r="E468" i="3"/>
  <c r="E146" i="3"/>
  <c r="E11" i="3"/>
  <c r="E21" i="3"/>
  <c r="E601" i="3"/>
  <c r="E521" i="3"/>
  <c r="E578" i="3"/>
  <c r="E101" i="3"/>
  <c r="E112" i="3"/>
  <c r="E136" i="3"/>
  <c r="E590" i="3"/>
  <c r="E187" i="3"/>
  <c r="E52" i="3"/>
  <c r="E398" i="3"/>
  <c r="E573" i="3"/>
  <c r="E326" i="3"/>
  <c r="E539" i="3"/>
  <c r="E322" i="3"/>
  <c r="E567" i="3"/>
  <c r="E166" i="3"/>
  <c r="E605" i="3"/>
  <c r="E233" i="3"/>
  <c r="E431" i="3"/>
  <c r="E152" i="3"/>
  <c r="E466" i="3"/>
  <c r="E497" i="3"/>
  <c r="E317" i="3"/>
  <c r="E129" i="3"/>
  <c r="E518" i="3"/>
  <c r="E559" i="3"/>
  <c r="E119" i="3"/>
  <c r="E504" i="3"/>
  <c r="E511" i="3"/>
  <c r="E17" i="3"/>
  <c r="E305" i="3"/>
  <c r="E242" i="3"/>
  <c r="E121" i="3"/>
  <c r="E388" i="3"/>
  <c r="E284" i="3"/>
  <c r="E332" i="3"/>
  <c r="E537" i="3"/>
  <c r="E591" i="3"/>
  <c r="E92" i="3"/>
  <c r="E262" i="3"/>
  <c r="E200" i="3"/>
  <c r="E510" i="3"/>
  <c r="E127" i="3"/>
  <c r="E393" i="3"/>
  <c r="E78" i="3"/>
  <c r="E476" i="3"/>
  <c r="E320" i="3"/>
  <c r="E338" i="3"/>
  <c r="E55" i="3"/>
  <c r="E198" i="3"/>
  <c r="E310" i="3"/>
  <c r="E613" i="3"/>
  <c r="E525" i="3"/>
  <c r="E618" i="3"/>
  <c r="E158" i="3"/>
  <c r="E552" i="3"/>
  <c r="E440" i="3"/>
  <c r="E94" i="3"/>
  <c r="E325" i="3"/>
  <c r="E216" i="3"/>
  <c r="E358" i="3"/>
  <c r="E372" i="3"/>
  <c r="E453" i="3"/>
  <c r="E592" i="3"/>
  <c r="E355" i="3"/>
  <c r="E26" i="3"/>
  <c r="E280" i="3"/>
  <c r="E527" i="3"/>
  <c r="E230" i="3"/>
  <c r="E376" i="3"/>
  <c r="E512" i="3"/>
  <c r="E193" i="3"/>
  <c r="E148" i="3"/>
  <c r="E133" i="3"/>
  <c r="E268" i="3"/>
  <c r="E483" i="3"/>
  <c r="E253" i="3"/>
  <c r="E281" i="3"/>
  <c r="E403" i="3"/>
  <c r="E286" i="3"/>
  <c r="E97" i="3"/>
  <c r="E493" i="3"/>
  <c r="E67" i="3"/>
  <c r="E180" i="3"/>
  <c r="E329" i="3"/>
  <c r="E410" i="3"/>
  <c r="E264" i="3"/>
  <c r="E182" i="3"/>
  <c r="E254" i="3"/>
  <c r="E385" i="3"/>
  <c r="E232" i="3"/>
  <c r="E535" i="3"/>
  <c r="E472" i="3"/>
  <c r="E239" i="3"/>
  <c r="E502" i="3"/>
  <c r="E331" i="3"/>
  <c r="E277" i="3"/>
  <c r="E59" i="3"/>
  <c r="E110" i="3"/>
  <c r="E228" i="3"/>
  <c r="E93" i="3"/>
  <c r="E153" i="3"/>
  <c r="E494" i="3"/>
  <c r="E391" i="3"/>
  <c r="E238" i="3"/>
  <c r="E100" i="3"/>
  <c r="E604" i="3"/>
  <c r="E214" i="3"/>
  <c r="E108" i="3"/>
  <c r="E347" i="3"/>
  <c r="E479" i="3"/>
  <c r="E628" i="2"/>
  <c r="E628" i="3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</calcChain>
</file>

<file path=xl/sharedStrings.xml><?xml version="1.0" encoding="utf-8"?>
<sst xmlns="http://schemas.openxmlformats.org/spreadsheetml/2006/main" count="2494" uniqueCount="637">
  <si>
    <t xml:space="preserve">Polícar                                                               </t>
  </si>
  <si>
    <t xml:space="preserve">Soportújar                                                            </t>
  </si>
  <si>
    <t xml:space="preserve">Sorvilán                                                              </t>
  </si>
  <si>
    <t xml:space="preserve">Torre Alháquime                                                       </t>
  </si>
  <si>
    <t xml:space="preserve">Turón                                                                 </t>
  </si>
  <si>
    <t xml:space="preserve">Valsequillo                                                           </t>
  </si>
  <si>
    <t xml:space="preserve">Villarrodrigo                                                         </t>
  </si>
  <si>
    <t xml:space="preserve">Viso (El)                                                             </t>
  </si>
  <si>
    <t xml:space="preserve">Alcalá de Guadaíra                                                    </t>
  </si>
  <si>
    <t xml:space="preserve">Almensilla                                                            </t>
  </si>
  <si>
    <t xml:space="preserve">Arahal                                                                </t>
  </si>
  <si>
    <t xml:space="preserve">Aznalcóllar                                                           </t>
  </si>
  <si>
    <t xml:space="preserve">Benacazón                                                             </t>
  </si>
  <si>
    <t xml:space="preserve">Cabezas de San Juan (Las)                                             </t>
  </si>
  <si>
    <t xml:space="preserve">Camas                                                                 </t>
  </si>
  <si>
    <t xml:space="preserve">Campana (La)                                                          </t>
  </si>
  <si>
    <t xml:space="preserve">Casariche                                                             </t>
  </si>
  <si>
    <t xml:space="preserve">Castilleja del Campo                                                  </t>
  </si>
  <si>
    <t xml:space="preserve">Corrales (Los)                                                        </t>
  </si>
  <si>
    <t xml:space="preserve">Dos Hermanas                                                          </t>
  </si>
  <si>
    <t xml:space="preserve">Espartinas                                                            </t>
  </si>
  <si>
    <t xml:space="preserve">Gelves                                                                </t>
  </si>
  <si>
    <t xml:space="preserve">Guadalcanal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</si>
  <si>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</si>
  <si>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</si>
  <si>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Huévar del Aljarafe                                                   </t>
  </si>
  <si>
    <t xml:space="preserve">Mairena del Aljarafe                                                  </t>
  </si>
  <si>
    <t xml:space="preserve">Morón de la Frontera                                                  </t>
  </si>
  <si>
    <t xml:space="preserve">Olivares                                                              </t>
  </si>
  <si>
    <t xml:space="preserve">Osuna                                                                 </t>
  </si>
  <si>
    <t xml:space="preserve">Paradas                                                               </t>
  </si>
  <si>
    <t xml:space="preserve">Puebla de Cazalla (La)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</si>
  <si>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</si>
  <si>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</si>
  <si>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</si>
  <si>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</si>
  <si>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Sevilla                                                               </t>
  </si>
  <si>
    <t xml:space="preserve">Tocina                                                                </t>
  </si>
  <si>
    <t xml:space="preserve">Villanueva del Río y Minas                                            </t>
  </si>
  <si>
    <t xml:space="preserve">Cañada Rosal                                                          </t>
  </si>
  <si>
    <t xml:space="preserve">Alameda                                                               </t>
  </si>
  <si>
    <t xml:space="preserve">Alcaucín                                                              </t>
  </si>
  <si>
    <t xml:space="preserve">Alfarnate        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</si>
  <si>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</si>
  <si>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</si>
  <si>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Almáchar                                                              </t>
  </si>
  <si>
    <t xml:space="preserve">Almogía                                                               </t>
  </si>
  <si>
    <t xml:space="preserve">Álora                                                                 </t>
  </si>
  <si>
    <t xml:space="preserve">Alozaina                                                              </t>
  </si>
  <si>
    <t xml:space="preserve">Antequera                                                             </t>
  </si>
  <si>
    <t xml:space="preserve">Archidona                                                             </t>
  </si>
  <si>
    <t xml:space="preserve">Benalauría                                                            </t>
  </si>
  <si>
    <t xml:space="preserve">Benamargosa                                                           </t>
  </si>
  <si>
    <t xml:space="preserve">Benamocarra                                                           </t>
  </si>
  <si>
    <t xml:space="preserve">Borge (El)                                                            </t>
  </si>
  <si>
    <t xml:space="preserve">Carratraca             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</si>
  <si>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</si>
  <si>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</si>
  <si>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</si>
  <si>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</si>
  <si>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</si>
  <si>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Cómpeta                                                               </t>
  </si>
  <si>
    <t xml:space="preserve">Cuevas Bajas                                                          </t>
  </si>
  <si>
    <t xml:space="preserve">Cuevas del Becerro                                                    </t>
  </si>
  <si>
    <t xml:space="preserve">Estepona                                                              </t>
  </si>
  <si>
    <t xml:space="preserve">Frigiliana                                                            </t>
  </si>
  <si>
    <t xml:space="preserve">Gaucín                                                                </t>
  </si>
  <si>
    <t xml:space="preserve">Istán                                                                 </t>
  </si>
  <si>
    <t xml:space="preserve">Málaga                                                                </t>
  </si>
  <si>
    <t xml:space="preserve">Manilva                                                               </t>
  </si>
  <si>
    <t xml:space="preserve">Mijas                                                                 </t>
  </si>
  <si>
    <t xml:space="preserve">Monda                                                                 </t>
  </si>
  <si>
    <t xml:space="preserve">Nerja                                                                 </t>
  </si>
  <si>
    <t xml:space="preserve">Sayalonga                                                             </t>
  </si>
  <si>
    <t xml:space="preserve">Sierra de Yeguas                                                      </t>
  </si>
  <si>
    <t xml:space="preserve">Teba                                                                  </t>
  </si>
  <si>
    <t xml:space="preserve">Tolox                                                                 </t>
  </si>
  <si>
    <t xml:space="preserve">Torrox                                                                </t>
  </si>
  <si>
    <t xml:space="preserve">Valle de Abdalajís                                                    </t>
  </si>
  <si>
    <t xml:space="preserve">Villanueva de Algaidas                                                </t>
  </si>
  <si>
    <t xml:space="preserve">Villanueva del Trabuco                                                </t>
  </si>
  <si>
    <t xml:space="preserve">Villanueva de Tapia                                                   </t>
  </si>
  <si>
    <t xml:space="preserve">Yunquera                                                              </t>
  </si>
  <si>
    <t xml:space="preserve">Villanueva de la Concepción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</si>
  <si>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</si>
  <si>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</si>
  <si>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Pórtugos                                                              </t>
  </si>
  <si>
    <t xml:space="preserve">Puebla de Don Fadrique                                                </t>
  </si>
  <si>
    <t xml:space="preserve">Pulianas                                                              </t>
  </si>
  <si>
    <t xml:space="preserve">Quéntar                                                               </t>
  </si>
  <si>
    <t xml:space="preserve">Santa Fe                                                              </t>
  </si>
  <si>
    <t xml:space="preserve">Torre-Cardela                                                         </t>
  </si>
  <si>
    <t xml:space="preserve">Válor                                                                 </t>
  </si>
  <si>
    <t xml:space="preserve">Vélez de Benaudalla                                                   </t>
  </si>
  <si>
    <t xml:space="preserve">Villanueva Mesía                                                      </t>
  </si>
  <si>
    <t xml:space="preserve">Víznar                                                                </t>
  </si>
  <si>
    <t xml:space="preserve">Zafarraya                                                             </t>
  </si>
  <si>
    <t xml:space="preserve">Zújar                                                                 </t>
  </si>
  <si>
    <t xml:space="preserve">Valle (El)                                                            </t>
  </si>
  <si>
    <t xml:space="preserve">Gabias (Las)                                                          </t>
  </si>
  <si>
    <t xml:space="preserve">Valle del Zalabí                                                      </t>
  </si>
  <si>
    <t xml:space="preserve">Villamena                                                             </t>
  </si>
  <si>
    <t xml:space="preserve">Pinar (El)                                                            </t>
  </si>
  <si>
    <t xml:space="preserve">Zagra                                                                 </t>
  </si>
  <si>
    <t xml:space="preserve">Aljaraque                                                             </t>
  </si>
  <si>
    <t xml:space="preserve">Almendro (El)                                                         </t>
  </si>
  <si>
    <t xml:space="preserve">Almonaster la Real                                                    </t>
  </si>
  <si>
    <t xml:space="preserve">Aroche                                                                </t>
  </si>
  <si>
    <t xml:space="preserve">Ayamonte      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</si>
  <si>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</si>
  <si>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</si>
  <si>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Campillo (El)                                                         </t>
  </si>
  <si>
    <t xml:space="preserve">Cortegana                                                             </t>
  </si>
  <si>
    <t xml:space="preserve">Chucena                                                               </t>
  </si>
  <si>
    <t xml:space="preserve">Escacena del Campo                                                    </t>
  </si>
  <si>
    <t xml:space="preserve">Gibraleón                                                             </t>
  </si>
  <si>
    <t xml:space="preserve">Higuera de la Sierra                                                  </t>
  </si>
  <si>
    <t xml:space="preserve">Huelva                                                                </t>
  </si>
  <si>
    <t xml:space="preserve">Jabugo                                                                </t>
  </si>
  <si>
    <t xml:space="preserve">Paterna del Campo                                                     </t>
  </si>
  <si>
    <t xml:space="preserve">Puebla de Guzmán                                                      </t>
  </si>
  <si>
    <t xml:space="preserve">Punta Umbría                                                          </t>
  </si>
  <si>
    <t xml:space="preserve">San Bartolomé de la Torre                                             </t>
  </si>
  <si>
    <t xml:space="preserve">San Silvestre de Guzmán                                               </t>
  </si>
  <si>
    <t xml:space="preserve">Santa Olalla del Cala                                                 </t>
  </si>
  <si>
    <t xml:space="preserve">Valverde del Camino                                                   </t>
  </si>
  <si>
    <t xml:space="preserve">Villablanca                                                           </t>
  </si>
  <si>
    <t xml:space="preserve">Villarrasa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</si>
  <si>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</si>
  <si>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</si>
  <si>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Alcalá la Real                                                        </t>
  </si>
  <si>
    <t xml:space="preserve">Alcaudete                                                             </t>
  </si>
  <si>
    <t xml:space="preserve">Andújar       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</si>
  <si>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</si>
  <si>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</si>
  <si>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Bailén                                                                </t>
  </si>
  <si>
    <t xml:space="preserve">Baños de la Encina                                                    </t>
  </si>
  <si>
    <t xml:space="preserve">Bélmez de la Moraleda                                                 </t>
  </si>
  <si>
    <t xml:space="preserve">Benatae                                                               </t>
  </si>
  <si>
    <t xml:space="preserve">Cabra del Santo Cristo                                                </t>
  </si>
  <si>
    <t xml:space="preserve">Cambil                                                                </t>
  </si>
  <si>
    <t xml:space="preserve">Cazalilla                                                             </t>
  </si>
  <si>
    <t xml:space="preserve">Chilluévar                                                            </t>
  </si>
  <si>
    <t xml:space="preserve">Escañuela                                                             </t>
  </si>
  <si>
    <t xml:space="preserve">Hornos                                                                </t>
  </si>
  <si>
    <t xml:space="preserve">Huelma                                                                </t>
  </si>
  <si>
    <t xml:space="preserve">Huesa  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</si>
  <si>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</si>
  <si>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</si>
  <si>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Jaén                                                                  </t>
  </si>
  <si>
    <t xml:space="preserve">Larva                                                                 </t>
  </si>
  <si>
    <t xml:space="preserve">Mancha Real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</si>
  <si>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</si>
  <si>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</si>
  <si>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Peal de Becerro                                                       </t>
  </si>
  <si>
    <t xml:space="preserve">Pozo Alcón                                                            </t>
  </si>
  <si>
    <t xml:space="preserve">Puerta de Segura (La)                                                 </t>
  </si>
  <si>
    <t xml:space="preserve">Rus                                                                   </t>
  </si>
  <si>
    <t xml:space="preserve">Santa Elena                                                           </t>
  </si>
  <si>
    <t xml:space="preserve">Santiago de Calatrava                                                 </t>
  </si>
  <si>
    <t xml:space="preserve">Santo Tomé                                                            </t>
  </si>
  <si>
    <t xml:space="preserve">Siles                                                                 </t>
  </si>
  <si>
    <t xml:space="preserve">Torreblascopedro                                                      </t>
  </si>
  <si>
    <t xml:space="preserve">Torredonjimeno                                                        </t>
  </si>
  <si>
    <t xml:space="preserve">Torreperogil                                                          </t>
  </si>
  <si>
    <t xml:space="preserve">Úbeda                                                                 </t>
  </si>
  <si>
    <t xml:space="preserve">Valdepeñas de Jaén                                                    </t>
  </si>
  <si>
    <t xml:space="preserve">Vilches                                                               </t>
  </si>
  <si>
    <t xml:space="preserve">Villacarrillo                                                         </t>
  </si>
  <si>
    <t xml:space="preserve">Villanueva de la Reina                                                </t>
  </si>
  <si>
    <t xml:space="preserve">Cárcheles                                                             </t>
  </si>
  <si>
    <t xml:space="preserve">Bedmar y Garcíez                                                      </t>
  </si>
  <si>
    <t xml:space="preserve">Villatorres                                                           </t>
  </si>
  <si>
    <t xml:space="preserve">Santiago-Pontones                                                     </t>
  </si>
  <si>
    <t xml:space="preserve">Arroyo del Ojanco                                                     </t>
  </si>
  <si>
    <t xml:space="preserve">Almodóvar del Río                                                     </t>
  </si>
  <si>
    <t xml:space="preserve">Baena  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</si>
  <si>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</si>
  <si>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</si>
  <si>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Bujalance                                                             </t>
  </si>
  <si>
    <t xml:space="preserve">Cabra                                                                 </t>
  </si>
  <si>
    <t xml:space="preserve">Carcabuey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</si>
  <si>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</si>
  <si>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</si>
  <si>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Córdoba                                                               </t>
  </si>
  <si>
    <t xml:space="preserve">Espejo                                                                </t>
  </si>
  <si>
    <t xml:space="preserve">Fuente Palmera                                                        </t>
  </si>
  <si>
    <t xml:space="preserve">Lucena                                                                </t>
  </si>
  <si>
    <t xml:space="preserve">Luque                                                                 </t>
  </si>
  <si>
    <t xml:space="preserve">Montalbán de Córdoba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</si>
  <si>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</si>
  <si>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</si>
  <si>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</si>
  <si>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</si>
  <si>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Palenciana                                                            </t>
  </si>
  <si>
    <t xml:space="preserve">Palma del Río                                                         </t>
  </si>
  <si>
    <t xml:space="preserve">Pedro Abad                                                            </t>
  </si>
  <si>
    <t xml:space="preserve">Priego de Córdoba                                                     </t>
  </si>
  <si>
    <t xml:space="preserve">Puente Genil                                                          </t>
  </si>
  <si>
    <t xml:space="preserve">Rambla (La)                                                           </t>
  </si>
  <si>
    <t xml:space="preserve">Rute                                                                  </t>
  </si>
  <si>
    <t xml:space="preserve">Torrecampo                                                            </t>
  </si>
  <si>
    <t xml:space="preserve">Victoria (La)                                                         </t>
  </si>
  <si>
    <t xml:space="preserve">Villa del Río                                                         </t>
  </si>
  <si>
    <t xml:space="preserve">Villafranca de Córdoba                                                </t>
  </si>
  <si>
    <t xml:space="preserve">Villanueva de Córdoba                                                 </t>
  </si>
  <si>
    <t xml:space="preserve">Villanueva del Rey                                                    </t>
  </si>
  <si>
    <t xml:space="preserve">Villaviciosa de Córdoba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</si>
  <si>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</si>
  <si>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</si>
  <si>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</si>
  <si>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Alfacar                                                               </t>
  </si>
  <si>
    <t xml:space="preserve">Alhama de Granada                                                     </t>
  </si>
  <si>
    <t xml:space="preserve">Armilla 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</si>
  <si>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</si>
  <si>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</si>
  <si>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Benamaurel                                                            </t>
  </si>
  <si>
    <t xml:space="preserve">Bérchules                                                             </t>
  </si>
  <si>
    <t xml:space="preserve">Bubión                                                                </t>
  </si>
  <si>
    <t xml:space="preserve">Cájar                                                                 </t>
  </si>
  <si>
    <t xml:space="preserve">Calicasas                                                             </t>
  </si>
  <si>
    <t xml:space="preserve">Caniles                                                               </t>
  </si>
  <si>
    <t xml:space="preserve">Cáñar                                                                 </t>
  </si>
  <si>
    <t xml:space="preserve">Capileira                                                             </t>
  </si>
  <si>
    <t xml:space="preserve">Castril                                                               </t>
  </si>
  <si>
    <t xml:space="preserve">Cenes de la Vega                                                      </t>
  </si>
  <si>
    <t xml:space="preserve">Cijuela                                                               </t>
  </si>
  <si>
    <t xml:space="preserve">Gójar                                                                 </t>
  </si>
  <si>
    <t xml:space="preserve">Granada                                                               </t>
  </si>
  <si>
    <t xml:space="preserve">Guadix                                                                </t>
  </si>
  <si>
    <t xml:space="preserve">Huétor Vega                                                           </t>
  </si>
  <si>
    <t xml:space="preserve">Calahorra (La)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</si>
  <si>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</si>
  <si>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</si>
  <si>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Malahá (La)                                                           </t>
  </si>
  <si>
    <t xml:space="preserve">Moclín 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</si>
  <si>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</si>
  <si>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</si>
  <si>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</si>
  <si>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</si>
  <si>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Montillana          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</si>
  <si>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</si>
  <si>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</si>
  <si>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</si>
  <si>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</si>
  <si>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Orce                                                                  </t>
  </si>
  <si>
    <t xml:space="preserve">Padul                                                                 </t>
  </si>
  <si>
    <t xml:space="preserve">Peligros                                                              </t>
  </si>
  <si>
    <t xml:space="preserve">Alcalá del Valle                                                      </t>
  </si>
  <si>
    <t xml:space="preserve">Barrios (Los)                                                         </t>
  </si>
  <si>
    <t xml:space="preserve">Cádiz                                                                 </t>
  </si>
  <si>
    <t xml:space="preserve">Chiclana de la Frontera                                               </t>
  </si>
  <si>
    <t xml:space="preserve">Espera                                                                </t>
  </si>
  <si>
    <t xml:space="preserve">Gastor (El)                                                           </t>
  </si>
  <si>
    <t xml:space="preserve">Línea de la Concepción (La)                                           </t>
  </si>
  <si>
    <t xml:space="preserve">Paterna de Rivera                                                     </t>
  </si>
  <si>
    <t xml:space="preserve">San Roque                                                             </t>
  </si>
  <si>
    <t xml:space="preserve">Setenil de las Bodegas                                                </t>
  </si>
  <si>
    <t xml:space="preserve">Tarifa                                                                </t>
  </si>
  <si>
    <t xml:space="preserve">Trebujena                                                             </t>
  </si>
  <si>
    <t xml:space="preserve">Villaluenga del Rosario                                               </t>
  </si>
  <si>
    <t xml:space="preserve">Villamartín                                                           </t>
  </si>
  <si>
    <t xml:space="preserve">Adamuz                                                                </t>
  </si>
  <si>
    <t xml:space="preserve">Aguilar de la Frontera                                                </t>
  </si>
  <si>
    <t xml:space="preserve">Huércal de Almería                                                    </t>
  </si>
  <si>
    <t xml:space="preserve">Laroya                                                                </t>
  </si>
  <si>
    <t xml:space="preserve">Macael                                                                </t>
  </si>
  <si>
    <t xml:space="preserve">María                                                                 </t>
  </si>
  <si>
    <t xml:space="preserve">Mojácar                                                               </t>
  </si>
  <si>
    <t xml:space="preserve">Nacimiento                                                            </t>
  </si>
  <si>
    <t xml:space="preserve">Níjar                                                                 </t>
  </si>
  <si>
    <t xml:space="preserve">Olula del Río                                                         </t>
  </si>
  <si>
    <t xml:space="preserve">Oria                                                                  </t>
  </si>
  <si>
    <t xml:space="preserve">Paterna del Río                                                       </t>
  </si>
  <si>
    <t xml:space="preserve">Pechina                                                               </t>
  </si>
  <si>
    <t xml:space="preserve">Rioja                                                                 </t>
  </si>
  <si>
    <t xml:space="preserve">Roquetas de Mar                                                       </t>
  </si>
  <si>
    <t xml:space="preserve">Santa Fe de Mondújar                                                  </t>
  </si>
  <si>
    <t xml:space="preserve">Sierro                                                                </t>
  </si>
  <si>
    <t xml:space="preserve">Sorbas                                                                </t>
  </si>
  <si>
    <t xml:space="preserve">Tabernas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</si>
  <si>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</si>
  <si>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</si>
  <si>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</si>
  <si>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</si>
  <si>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</si>
  <si>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</si>
  <si>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Velefique          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</si>
  <si>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</si>
  <si>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</si>
  <si>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</si>
  <si>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</si>
  <si>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</si>
  <si>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Ejido (El)                                                            </t>
  </si>
  <si>
    <t xml:space="preserve">Santa Cruz del Comercio                                               </t>
  </si>
  <si>
    <t xml:space="preserve">Gualchos                                                              </t>
  </si>
  <si>
    <t xml:space="preserve">Badolatosa                                                            </t>
  </si>
  <si>
    <t xml:space="preserve">Lora del Río                                                          </t>
  </si>
  <si>
    <t>Municipios de Andalucía</t>
  </si>
  <si>
    <t>Municipio</t>
  </si>
  <si>
    <t xml:space="preserve">Lugros                                                                </t>
  </si>
  <si>
    <t xml:space="preserve">Fuenteheridos                                                         </t>
  </si>
  <si>
    <t xml:space="preserve">Carboneros                                                            </t>
  </si>
  <si>
    <t xml:space="preserve">Lupión                                                                </t>
  </si>
  <si>
    <t xml:space="preserve">Dehesas Viejas                                                        </t>
  </si>
  <si>
    <t xml:space="preserve">Lubrín                                                                </t>
  </si>
  <si>
    <t xml:space="preserve">Senés                                                                 </t>
  </si>
  <si>
    <t xml:space="preserve">Guardia de Jaén (La)                                                  </t>
  </si>
  <si>
    <t xml:space="preserve">Ohanes                                                                </t>
  </si>
  <si>
    <t xml:space="preserve">Jayena                                                                </t>
  </si>
  <si>
    <t xml:space="preserve">Abrucena                                                              </t>
  </si>
  <si>
    <t xml:space="preserve">Adra                                                                  </t>
  </si>
  <si>
    <t xml:space="preserve">Alboloduy                                                             </t>
  </si>
  <si>
    <t xml:space="preserve">Alcolea                                                               </t>
  </si>
  <si>
    <t xml:space="preserve">Alhama de Almería                                                     </t>
  </si>
  <si>
    <t xml:space="preserve">Alicún                                                                </t>
  </si>
  <si>
    <t xml:space="preserve">Bayarque                                                              </t>
  </si>
  <si>
    <t xml:space="preserve">Bédar                                                                 </t>
  </si>
  <si>
    <t xml:space="preserve">Benahadux                                                             </t>
  </si>
  <si>
    <t xml:space="preserve">Bentarique                                                            </t>
  </si>
  <si>
    <t xml:space="preserve">Canjáyar                                                              </t>
  </si>
  <si>
    <t xml:space="preserve">Castro de Filabres                                                    </t>
  </si>
  <si>
    <t xml:space="preserve">Cuevas del Almanzora                                                  </t>
  </si>
  <si>
    <t xml:space="preserve">Chirivel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</si>
  <si>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</si>
  <si>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</si>
  <si>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</si>
  <si>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Gádor                                                                 </t>
  </si>
  <si>
    <t xml:space="preserve">Gallardos (Los)                                                       </t>
  </si>
  <si>
    <t xml:space="preserve">Agrón                                                                 </t>
  </si>
  <si>
    <t xml:space="preserve">Alcudia de Monteagud                                                  </t>
  </si>
  <si>
    <t xml:space="preserve">Algarinejo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</si>
  <si>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</si>
  <si>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</si>
  <si>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</si>
  <si>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</si>
  <si>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</si>
  <si>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Bacares                                                               </t>
  </si>
  <si>
    <t xml:space="preserve">Benizalón                                                             </t>
  </si>
  <si>
    <t xml:space="preserve">Canena                                                                </t>
  </si>
  <si>
    <t xml:space="preserve">Carrión de los Céspedes                                               </t>
  </si>
  <si>
    <t xml:space="preserve">Cazorla                                                               </t>
  </si>
  <si>
    <t xml:space="preserve">Cortes de la Frontera                                                 </t>
  </si>
  <si>
    <t xml:space="preserve">Cuevas de San Marcos                                                  </t>
  </si>
  <si>
    <t xml:space="preserve">Espiel                                                                </t>
  </si>
  <si>
    <t xml:space="preserve">Ferreira                                                              </t>
  </si>
  <si>
    <t xml:space="preserve">Gobernador                                                            </t>
  </si>
  <si>
    <t xml:space="preserve">Granjuela (La)                                                        </t>
  </si>
  <si>
    <t xml:space="preserve">Hinojares                                                             </t>
  </si>
  <si>
    <t xml:space="preserve">Lobras                                                                </t>
  </si>
  <si>
    <t xml:space="preserve">Marchal                                                               </t>
  </si>
  <si>
    <t xml:space="preserve">Olula de Castro                                                       </t>
  </si>
  <si>
    <t>Derechos liquidados</t>
  </si>
  <si>
    <t>Población</t>
  </si>
  <si>
    <t>Provincia</t>
  </si>
  <si>
    <t xml:space="preserve">Granada               </t>
  </si>
  <si>
    <t xml:space="preserve">Huelva                </t>
  </si>
  <si>
    <t xml:space="preserve">Almería               </t>
  </si>
  <si>
    <t xml:space="preserve">Jaén                  </t>
  </si>
  <si>
    <t xml:space="preserve">Córdoba               </t>
  </si>
  <si>
    <t xml:space="preserve">Cádiz                 </t>
  </si>
  <si>
    <t xml:space="preserve">Málaga                </t>
  </si>
  <si>
    <t xml:space="preserve">Sevilla               </t>
  </si>
  <si>
    <t xml:space="preserve">Benalúa de las Villas                                                 </t>
  </si>
  <si>
    <t xml:space="preserve">Domingo Pérez de Granada                                              </t>
  </si>
  <si>
    <t xml:space="preserve">Sanlúcar de Guadiana                                                  </t>
  </si>
  <si>
    <t xml:space="preserve">San Fernando                                                          </t>
  </si>
  <si>
    <t xml:space="preserve">Ronda                                                                 </t>
  </si>
  <si>
    <t xml:space="preserve">Valencina de la Concepción                                            </t>
  </si>
  <si>
    <t xml:space="preserve">Marchena                                                              </t>
  </si>
  <si>
    <t>CONTRIBUCION FISCAL RELATIVA</t>
  </si>
  <si>
    <t xml:space="preserve">Faraján                                                               </t>
  </si>
  <si>
    <t xml:space="preserve">Bayárcal                                                              </t>
  </si>
  <si>
    <t xml:space="preserve">Fuente la Lancha                                                      </t>
  </si>
  <si>
    <t xml:space="preserve">Serrato                                                               </t>
  </si>
  <si>
    <t xml:space="preserve">Montecorto                                                            </t>
  </si>
  <si>
    <t xml:space="preserve">Lúcar                                                                 </t>
  </si>
  <si>
    <t xml:space="preserve">Algatocín                                                             </t>
  </si>
  <si>
    <t xml:space="preserve">Jimena                                                                </t>
  </si>
  <si>
    <t xml:space="preserve">Lopera                                                                </t>
  </si>
  <si>
    <t xml:space="preserve">Montellano                                                            </t>
  </si>
  <si>
    <t xml:space="preserve">Palma del Condado (La)                                                </t>
  </si>
  <si>
    <t xml:space="preserve">Pilas                                                                 </t>
  </si>
  <si>
    <t xml:space="preserve">Isla Cristina                                                         </t>
  </si>
  <si>
    <t xml:space="preserve">Carmona                                                               </t>
  </si>
  <si>
    <t xml:space="preserve">Sanlúcar de Barrameda                                                 </t>
  </si>
  <si>
    <t xml:space="preserve">Algeciras                                                             </t>
  </si>
  <si>
    <t xml:space="preserve">Marbella                                                              </t>
  </si>
  <si>
    <t xml:space="preserve">Jerez de la Frontera                                                  </t>
  </si>
  <si>
    <t xml:space="preserve">Granada de Río-Tinto (La)                                             </t>
  </si>
  <si>
    <t xml:space="preserve">Padules                                                               </t>
  </si>
  <si>
    <t xml:space="preserve">Cañete de las Torres                                                  </t>
  </si>
  <si>
    <t xml:space="preserve">Salobreña                                                             </t>
  </si>
  <si>
    <t xml:space="preserve">Albaida del Aljarafe                                                  </t>
  </si>
  <si>
    <t xml:space="preserve">Berrocal                                                              </t>
  </si>
  <si>
    <t xml:space="preserve">Brenes                                                                </t>
  </si>
  <si>
    <t xml:space="preserve">Campofrío                                                             </t>
  </si>
  <si>
    <t xml:space="preserve">Cañaveral de León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</si>
  <si>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</si>
  <si>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</si>
  <si>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</si>
  <si>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</si>
  <si>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Castillo de Locubín                                                   </t>
  </si>
  <si>
    <t xml:space="preserve">Chauchina                                                             </t>
  </si>
  <si>
    <t xml:space="preserve">Churriana de la Vega                                                  </t>
  </si>
  <si>
    <t xml:space="preserve">Cogollos de la Vega                                                   </t>
  </si>
  <si>
    <t xml:space="preserve">Colomera                                                              </t>
  </si>
  <si>
    <t xml:space="preserve">Cortes y Graena                                                       </t>
  </si>
  <si>
    <t xml:space="preserve">Deifontes                                                             </t>
  </si>
  <si>
    <t xml:space="preserve">Dólar     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</si>
  <si>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</si>
  <si>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</si>
  <si>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Escúzar                                                               </t>
  </si>
  <si>
    <t xml:space="preserve">Gerena                                                                </t>
  </si>
  <si>
    <t xml:space="preserve">Güevéjar                                                              </t>
  </si>
  <si>
    <t xml:space="preserve">Huéneja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</si>
  <si>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</si>
  <si>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</si>
  <si>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Isla Mayor                                                            </t>
  </si>
  <si>
    <t xml:space="preserve">Jimena de la Frontera                                                 </t>
  </si>
  <si>
    <t xml:space="preserve">Ojén                                                                  </t>
  </si>
  <si>
    <t xml:space="preserve">Partaloa                                                              </t>
  </si>
  <si>
    <t xml:space="preserve">Pedroche                                                              </t>
  </si>
  <si>
    <t xml:space="preserve">Prado del Rey                                                         </t>
  </si>
  <si>
    <t xml:space="preserve">Puerto Serrano                                                        </t>
  </si>
  <si>
    <t xml:space="preserve">Santisteban del Puerto                                                </t>
  </si>
  <si>
    <t xml:space="preserve">Villamanrique de la Condesa                                           </t>
  </si>
  <si>
    <t xml:space="preserve">Algarrobo                                                             </t>
  </si>
  <si>
    <t xml:space="preserve">Alosno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</si>
  <si>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</si>
  <si>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</si>
  <si>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</si>
  <si>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</si>
  <si>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</si>
  <si>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Castilleja de la Cuesta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</si>
  <si>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</si>
  <si>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</si>
  <si>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Huércal-Overa                                                         </t>
  </si>
  <si>
    <t xml:space="preserve">Láujar de Andarax                                                     </t>
  </si>
  <si>
    <t xml:space="preserve">Moriles                                                               </t>
  </si>
  <si>
    <t xml:space="preserve">Parauta                                                               </t>
  </si>
  <si>
    <t xml:space="preserve">Peñarroya-Pueblonuevo                                                 </t>
  </si>
  <si>
    <t xml:space="preserve">Puerto Moral                                                          </t>
  </si>
  <si>
    <t xml:space="preserve">San Martín del Tesorillo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</si>
  <si>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</si>
  <si>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</si>
  <si>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Ubrique                                                               </t>
  </si>
  <si>
    <t xml:space="preserve">Valenzuela                                                            </t>
  </si>
  <si>
    <t xml:space="preserve">Villanueva del Ariscal                                                </t>
  </si>
  <si>
    <r>
      <t>Importe</t>
    </r>
    <r>
      <rPr>
        <sz val="10"/>
        <color indexed="8"/>
        <rFont val="Gill Sans MT"/>
        <family val="2"/>
      </rPr>
      <t xml:space="preserve"> (euros)</t>
    </r>
  </si>
  <si>
    <r>
      <t>IVTM / habitante</t>
    </r>
    <r>
      <rPr>
        <sz val="10"/>
        <color indexed="8"/>
        <rFont val="Gill Sans MT"/>
        <family val="2"/>
      </rPr>
      <t xml:space="preserve"> (euros)</t>
    </r>
  </si>
  <si>
    <t xml:space="preserve">Albanchez de Mágina                                                   </t>
  </si>
  <si>
    <t xml:space="preserve">Algaba (La)                                                           </t>
  </si>
  <si>
    <t xml:space="preserve">Arcos de la Frontera                                                  </t>
  </si>
  <si>
    <t xml:space="preserve">Beas de Guadix                                                        </t>
  </si>
  <si>
    <t xml:space="preserve">Benahavís                                                             </t>
  </si>
  <si>
    <t xml:space="preserve">Benalmádena                                                           </t>
  </si>
  <si>
    <t xml:space="preserve">Benaoján                                                              </t>
  </si>
  <si>
    <t xml:space="preserve">Busquístar                                                            </t>
  </si>
  <si>
    <t xml:space="preserve">Campillos                                                             </t>
  </si>
  <si>
    <t xml:space="preserve">Campotéjar                                                            </t>
  </si>
  <si>
    <t xml:space="preserve">Cantillana                                                            </t>
  </si>
  <si>
    <t xml:space="preserve">Carolina (La)                                                         </t>
  </si>
  <si>
    <t xml:space="preserve">Conil de la Frontera                                                  </t>
  </si>
  <si>
    <t xml:space="preserve">Cumbres Mayores                                                       </t>
  </si>
  <si>
    <t xml:space="preserve">Dos Torres                                                            </t>
  </si>
  <si>
    <t xml:space="preserve">Fernán-Núñez                                                          </t>
  </si>
  <si>
    <t xml:space="preserve">Fornes                                                                </t>
  </si>
  <si>
    <t xml:space="preserve">Galaroza                                                              </t>
  </si>
  <si>
    <t xml:space="preserve">Ibros         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</si>
  <si>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</si>
  <si>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</si>
  <si>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Nava (La)                                                             </t>
  </si>
  <si>
    <t xml:space="preserve">Palos de la Frontera                                                  </t>
  </si>
  <si>
    <t xml:space="preserve">Pegalajar                                                             </t>
  </si>
  <si>
    <t xml:space="preserve">Purchena                                                              </t>
  </si>
  <si>
    <t xml:space="preserve">Rubio (El)                                                            </t>
  </si>
  <si>
    <t xml:space="preserve">Viñuela                                                               </t>
  </si>
  <si>
    <t xml:space="preserve">Alanís                                                                </t>
  </si>
  <si>
    <t xml:space="preserve">Alcalá del Río                                                        </t>
  </si>
  <si>
    <t xml:space="preserve">Almuñécar                                                             </t>
  </si>
  <si>
    <t xml:space="preserve">Arenas del Rey                                                        </t>
  </si>
  <si>
    <t xml:space="preserve">Balanegra                                                             </t>
  </si>
  <si>
    <t xml:space="preserve">Benaocaz                                                              </t>
  </si>
  <si>
    <t xml:space="preserve">Benarrabá                                                             </t>
  </si>
  <si>
    <t xml:space="preserve">Chimeneas                                                             </t>
  </si>
  <si>
    <t xml:space="preserve">Dílar                                                                 </t>
  </si>
  <si>
    <t xml:space="preserve">Galera                                                                </t>
  </si>
  <si>
    <t xml:space="preserve">Garrobo (El)                                                          </t>
  </si>
  <si>
    <t xml:space="preserve">Gilena                                                                </t>
  </si>
  <si>
    <t xml:space="preserve">Granado (El)                                                          </t>
  </si>
  <si>
    <t xml:space="preserve">Grazalema                                                             </t>
  </si>
  <si>
    <t xml:space="preserve">Hinojosa del Duque                                                    </t>
  </si>
  <si>
    <t xml:space="preserve">Huécija                                                               </t>
  </si>
  <si>
    <t xml:space="preserve">Humilladero                                                           </t>
  </si>
  <si>
    <t xml:space="preserve">Iznájar                                                               </t>
  </si>
  <si>
    <t xml:space="preserve">Játar                                                                 </t>
  </si>
  <si>
    <t xml:space="preserve">Lentegí                                                               </t>
  </si>
  <si>
    <t xml:space="preserve">Navas de la Concepción (Las)                                          </t>
  </si>
  <si>
    <t xml:space="preserve">Otívar                                                                </t>
  </si>
  <si>
    <t xml:space="preserve">Palomares del Río                                                     </t>
  </si>
  <si>
    <t xml:space="preserve">Periana                                                               </t>
  </si>
  <si>
    <t xml:space="preserve">Pozoblanco                                                            </t>
  </si>
  <si>
    <t xml:space="preserve">Pulpí                                                                 </t>
  </si>
  <si>
    <t xml:space="preserve">San Nicolás del Puerto                                                </t>
  </si>
  <si>
    <t xml:space="preserve">Santa Bárbara de Casa                                                 </t>
  </si>
  <si>
    <t xml:space="preserve">Santaella                                                             </t>
  </si>
  <si>
    <t xml:space="preserve">Santiponce                                                            </t>
  </si>
  <si>
    <t xml:space="preserve">Serón                                                                 </t>
  </si>
  <si>
    <t xml:space="preserve">Sorihuela del Guadalimar                                              </t>
  </si>
  <si>
    <t xml:space="preserve">Villanueva de los Castillejos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</si>
  <si>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</si>
  <si>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</si>
  <si>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</si>
  <si>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</si>
  <si>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</si>
  <si>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</si>
  <si>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</si>
  <si>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</si>
  <si>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</si>
  <si>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</si>
  <si>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</si>
  <si>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</si>
  <si>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</si>
  <si>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</si>
  <si>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</si>
  <si>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</si>
  <si>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</si>
  <si>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</si>
  <si>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</si>
  <si>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</si>
  <si>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</si>
  <si>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</si>
  <si>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</si>
  <si>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</si>
  <si>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</si>
  <si>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</si>
  <si>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</si>
  <si>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</si>
  <si>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</si>
  <si>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</si>
  <si>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</si>
  <si>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</si>
  <si>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</si>
  <si>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</si>
  <si>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</si>
  <si>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</si>
  <si>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</si>
  <si>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</si>
  <si>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</si>
  <si>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</si>
  <si>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</si>
  <si>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</si>
  <si>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</si>
  <si>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</si>
  <si>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</si>
  <si>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</si>
  <si>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</si>
  <si>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</si>
  <si>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Ingresos por IVTM 2023</t>
  </si>
  <si>
    <t>Fuente: Elaboración propia del Observatorio Tributario Andaluz con datos de Ministerio de Hacienda (datos a 30-10-24)</t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</si>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</sst>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Gill Sans MT"/>
      <family val="2"/>
    </font>
    <font>
      <sz val="10"/>
      <name val="Gill Sans MT"/>
      <family val="2"/>
    </font>
    <font>
      <b/>
      <sz val="14"/>
      <name val="Gill Sans MT"/>
      <family val="2"/>
    </font>
    <font>
      <sz val="12"/>
      <name val="Gill Sans MT"/>
      <family val="2"/>
    </font>
    <font>
      <i/>
      <sz val="8"/>
      <name val="Gill Sans MT"/>
      <family val="2"/>
    </font>
    <font>
      <b/>
      <i/>
      <sz val="8"/>
      <color indexed="8"/>
      <name val="Gill Sans MT"/>
      <family val="2"/>
    </font>
    <font>
      <i/>
      <sz val="8"/>
      <color indexed="8"/>
      <name val="Gill Sans MT"/>
      <family val="2"/>
    </font>
    <font>
      <b/>
      <sz val="8"/>
      <name val="Gill Sans MT"/>
      <family val="2"/>
    </font>
    <font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i/>
      <sz val="9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3">
    <xf numFmtId="0" fontId="0" fillId="0" borderId="0" xfId="0"/>
    <xf numFmtId="4" fontId="12" fillId="2" borderId="1" xfId="3" applyNumberFormat="1" applyFont="1" applyFill="1" applyBorder="1" applyAlignment="1">
      <alignment horizontal="center" vertical="center"/>
    </xf>
    <xf numFmtId="3" fontId="12" fillId="2" borderId="1" xfId="3" applyNumberFormat="1" applyFont="1" applyFill="1" applyBorder="1" applyAlignment="1">
      <alignment horizontal="center" vertical="center" wrapText="1"/>
    </xf>
    <xf numFmtId="4" fontId="12" fillId="2" borderId="1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left" vertical="center" wrapText="1"/>
    </xf>
    <xf numFmtId="3" fontId="13" fillId="3" borderId="1" xfId="2" applyNumberFormat="1" applyFont="1" applyFill="1" applyBorder="1" applyAlignment="1">
      <alignment horizontal="right" vertical="center" wrapText="1"/>
    </xf>
    <xf numFmtId="4" fontId="13" fillId="3" borderId="1" xfId="2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</cellXfs>
  <cellStyles count="4">
    <cellStyle name="Normal" xfId="0" builtinId="0"/>
    <cellStyle name="Normal 2" xfId="1"/>
    <cellStyle name="Normal_Hoja1" xfId="2"/>
    <cellStyle name="Normal_ici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262890</xdr:rowOff>
    </xdr:to>
    <xdr:pic>
      <xdr:nvPicPr>
        <xdr:cNvPr id="103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281940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766"/>
  <sheetViews>
    <sheetView tabSelected="1" workbookViewId="0">
      <selection activeCell="A21" sqref="A21"/>
    </sheetView>
  </sheetViews>
  <sheetFormatPr baseColWidth="10" defaultColWidth="9.109375" defaultRowHeight="16.8" x14ac:dyDescent="0.25"/>
  <cols>
    <col min="1" max="1" width="30" style="4" customWidth="1"/>
    <col min="2" max="2" width="11.44140625" style="5" customWidth="1"/>
    <col min="3" max="3" width="15" style="6" customWidth="1"/>
    <col min="4" max="4" width="14.33203125" style="7" customWidth="1"/>
    <col min="5" max="5" width="17.5546875" style="5" customWidth="1"/>
    <col min="6" max="16384" width="9.109375" style="5"/>
  </cols>
  <sheetData>
    <row r="2" spans="1:6" ht="24" customHeight="1" x14ac:dyDescent="0.25"/>
    <row r="3" spans="1:6" ht="21.6" x14ac:dyDescent="0.25">
      <c r="A3" s="26" t="s">
        <v>559</v>
      </c>
      <c r="B3" s="26"/>
      <c r="C3" s="26"/>
      <c r="D3" s="26"/>
      <c r="E3" s="26"/>
      <c r="F3" s="8"/>
    </row>
    <row r="4" spans="1:6" ht="21.6" x14ac:dyDescent="0.25">
      <c r="A4" s="26" t="s">
        <v>298</v>
      </c>
      <c r="B4" s="26"/>
      <c r="C4" s="26"/>
      <c r="D4" s="26"/>
      <c r="E4" s="26"/>
      <c r="F4" s="8"/>
    </row>
    <row r="5" spans="1:6" ht="19.2" x14ac:dyDescent="0.25">
      <c r="A5" s="27" t="s">
        <v>352</v>
      </c>
      <c r="B5" s="27"/>
      <c r="C5" s="27"/>
      <c r="D5" s="27"/>
      <c r="E5" s="27"/>
      <c r="F5" s="9"/>
    </row>
    <row r="6" spans="1:6" x14ac:dyDescent="0.25">
      <c r="A6" s="25" t="s">
        <v>560</v>
      </c>
      <c r="B6" s="25"/>
      <c r="C6" s="11"/>
      <c r="D6" s="10"/>
      <c r="E6" s="10"/>
      <c r="F6" s="10"/>
    </row>
    <row r="7" spans="1:6" ht="17.399999999999999" thickBot="1" x14ac:dyDescent="0.3">
      <c r="A7" s="12"/>
      <c r="B7" s="13"/>
      <c r="C7" s="14"/>
      <c r="D7" s="13"/>
      <c r="E7" s="13"/>
      <c r="F7" s="13"/>
    </row>
    <row r="8" spans="1:6" ht="27.75" customHeight="1" x14ac:dyDescent="0.25">
      <c r="A8" s="15"/>
      <c r="B8" s="16"/>
      <c r="C8" s="17"/>
      <c r="D8" s="18"/>
      <c r="E8" s="19" t="s">
        <v>370</v>
      </c>
      <c r="F8" s="7"/>
    </row>
    <row r="9" spans="1:6" ht="42.75" customHeight="1" x14ac:dyDescent="0.25">
      <c r="A9" s="1" t="s">
        <v>299</v>
      </c>
      <c r="B9" s="2" t="s">
        <v>354</v>
      </c>
      <c r="C9" s="2" t="s">
        <v>353</v>
      </c>
      <c r="D9" s="3" t="s">
        <v>449</v>
      </c>
      <c r="E9" s="3" t="s">
        <v>450</v>
      </c>
    </row>
    <row r="10" spans="1:6" ht="15.6" customHeight="1" x14ac:dyDescent="0.25">
      <c r="A10" s="20" t="s">
        <v>310</v>
      </c>
      <c r="B10" s="21" t="s">
        <v>357</v>
      </c>
      <c r="C10" s="21">
        <v>1275</v>
      </c>
      <c r="D10" s="22">
        <v>58337.85</v>
      </c>
      <c r="E10" s="23">
        <f t="shared" ref="E10:E73" si="0">D10/C10</f>
        <v>45.755176470588232</v>
      </c>
    </row>
    <row r="11" spans="1:6" ht="15.6" customHeight="1" x14ac:dyDescent="0.25">
      <c r="A11" s="20" t="s">
        <v>262</v>
      </c>
      <c r="B11" s="21" t="s">
        <v>359</v>
      </c>
      <c r="C11" s="21">
        <v>4092</v>
      </c>
      <c r="D11" s="22">
        <v>211606.95</v>
      </c>
      <c r="E11" s="23">
        <f t="shared" si="0"/>
        <v>51.712353372434023</v>
      </c>
    </row>
    <row r="12" spans="1:6" ht="15.6" customHeight="1" x14ac:dyDescent="0.25">
      <c r="A12" s="20" t="s">
        <v>311</v>
      </c>
      <c r="B12" s="21" t="s">
        <v>357</v>
      </c>
      <c r="C12" s="21">
        <v>25195</v>
      </c>
      <c r="D12" s="22">
        <v>1606098.06</v>
      </c>
      <c r="E12" s="23">
        <f t="shared" si="0"/>
        <v>63.746698154395716</v>
      </c>
    </row>
    <row r="13" spans="1:6" ht="15.6" customHeight="1" x14ac:dyDescent="0.25">
      <c r="A13" s="20" t="s">
        <v>329</v>
      </c>
      <c r="B13" s="21" t="s">
        <v>355</v>
      </c>
      <c r="C13" s="21">
        <v>239</v>
      </c>
      <c r="D13" s="22">
        <v>13745.65</v>
      </c>
      <c r="E13" s="23">
        <f t="shared" si="0"/>
        <v>57.513179916317988</v>
      </c>
    </row>
    <row r="14" spans="1:6" ht="15.6" customHeight="1" x14ac:dyDescent="0.25">
      <c r="A14" s="20" t="s">
        <v>263</v>
      </c>
      <c r="B14" s="21" t="s">
        <v>359</v>
      </c>
      <c r="C14" s="21">
        <v>13282</v>
      </c>
      <c r="D14" s="22">
        <v>464534.33</v>
      </c>
      <c r="E14" s="23">
        <f t="shared" si="0"/>
        <v>34.974727450685137</v>
      </c>
    </row>
    <row r="15" spans="1:6" ht="15.6" customHeight="1" x14ac:dyDescent="0.25">
      <c r="A15" s="20" t="s">
        <v>511</v>
      </c>
      <c r="B15" s="21" t="s">
        <v>356</v>
      </c>
      <c r="C15" s="21">
        <v>780</v>
      </c>
      <c r="D15" s="22">
        <v>50004.5</v>
      </c>
      <c r="E15" s="23">
        <f t="shared" si="0"/>
        <v>64.108333333333334</v>
      </c>
    </row>
    <row r="16" spans="1:6" ht="15.6" customHeight="1" x14ac:dyDescent="0.25">
      <c r="A16" s="20" t="s">
        <v>40</v>
      </c>
      <c r="B16" s="21" t="s">
        <v>361</v>
      </c>
      <c r="C16" s="21">
        <v>5434</v>
      </c>
      <c r="D16" s="22">
        <v>307072.5</v>
      </c>
      <c r="E16" s="23">
        <f t="shared" si="0"/>
        <v>56.509477364740526</v>
      </c>
    </row>
    <row r="17" spans="1:5" ht="15.6" customHeight="1" x14ac:dyDescent="0.25">
      <c r="A17" s="20" t="s">
        <v>478</v>
      </c>
      <c r="B17" s="21" t="s">
        <v>362</v>
      </c>
      <c r="C17" s="21">
        <v>1675</v>
      </c>
      <c r="D17" s="22">
        <v>83457.42</v>
      </c>
      <c r="E17" s="23">
        <f t="shared" si="0"/>
        <v>49.825325373134326</v>
      </c>
    </row>
    <row r="18" spans="1:5" ht="15.6" customHeight="1" x14ac:dyDescent="0.25">
      <c r="A18" s="20" t="s">
        <v>393</v>
      </c>
      <c r="B18" s="21" t="s">
        <v>362</v>
      </c>
      <c r="C18" s="21">
        <v>3254</v>
      </c>
      <c r="D18" s="22">
        <v>146897.12</v>
      </c>
      <c r="E18" s="23">
        <f t="shared" si="0"/>
        <v>45.143552550706822</v>
      </c>
    </row>
    <row r="19" spans="1:5" ht="15.6" customHeight="1" x14ac:dyDescent="0.25">
      <c r="A19" s="20" t="s">
        <v>512</v>
      </c>
      <c r="B19" s="21" t="s">
        <v>357</v>
      </c>
      <c r="C19" s="21">
        <v>682</v>
      </c>
      <c r="D19" s="22">
        <v>41303.4</v>
      </c>
      <c r="E19" s="23">
        <f t="shared" si="0"/>
        <v>60.56217008797654</v>
      </c>
    </row>
    <row r="20" spans="1:5" ht="15.6" customHeight="1" x14ac:dyDescent="0.25">
      <c r="A20" s="20" t="s">
        <v>451</v>
      </c>
      <c r="B20" s="21" t="s">
        <v>358</v>
      </c>
      <c r="C20" s="21">
        <v>958</v>
      </c>
      <c r="D20" s="22">
        <v>61882.87</v>
      </c>
      <c r="E20" s="23">
        <f t="shared" si="0"/>
        <v>64.595897703549056</v>
      </c>
    </row>
    <row r="21" spans="1:5" ht="15.6" customHeight="1" x14ac:dyDescent="0.25">
      <c r="A21" s="20" t="s">
        <v>312</v>
      </c>
      <c r="B21" s="21" t="s">
        <v>357</v>
      </c>
      <c r="C21" s="21">
        <v>596</v>
      </c>
      <c r="D21" s="22">
        <v>33873.160000000003</v>
      </c>
      <c r="E21" s="23">
        <f t="shared" si="0"/>
        <v>56.834161073825513</v>
      </c>
    </row>
    <row r="22" spans="1:5" ht="15.6" customHeight="1" x14ac:dyDescent="0.25">
      <c r="A22" s="20" t="s">
        <v>208</v>
      </c>
      <c r="B22" s="21" t="s">
        <v>355</v>
      </c>
      <c r="C22" s="21">
        <v>19474</v>
      </c>
      <c r="D22" s="22">
        <v>1235329.25</v>
      </c>
      <c r="E22" s="23">
        <f t="shared" si="0"/>
        <v>63.434797678956556</v>
      </c>
    </row>
    <row r="23" spans="1:5" ht="15.6" customHeight="1" x14ac:dyDescent="0.25">
      <c r="A23" s="20" t="s">
        <v>209</v>
      </c>
      <c r="B23" s="21" t="s">
        <v>355</v>
      </c>
      <c r="C23" s="21">
        <v>735</v>
      </c>
      <c r="D23" s="22">
        <v>51554.720000000001</v>
      </c>
      <c r="E23" s="23">
        <f t="shared" si="0"/>
        <v>70.142476190476188</v>
      </c>
    </row>
    <row r="24" spans="1:5" ht="15.6" customHeight="1" x14ac:dyDescent="0.25">
      <c r="A24" s="20" t="s">
        <v>561</v>
      </c>
      <c r="B24" s="21" t="s">
        <v>355</v>
      </c>
      <c r="C24" s="21">
        <v>419</v>
      </c>
      <c r="D24" s="22">
        <v>22840.47</v>
      </c>
      <c r="E24" s="23">
        <f t="shared" si="0"/>
        <v>54.511861575178997</v>
      </c>
    </row>
    <row r="25" spans="1:5" ht="15.6" customHeight="1" x14ac:dyDescent="0.25">
      <c r="A25" s="20" t="s">
        <v>562</v>
      </c>
      <c r="B25" s="21" t="s">
        <v>355</v>
      </c>
      <c r="C25" s="21">
        <v>7391</v>
      </c>
      <c r="D25" s="22">
        <v>387865.93</v>
      </c>
      <c r="E25" s="23">
        <f t="shared" si="0"/>
        <v>52.47813962927885</v>
      </c>
    </row>
    <row r="26" spans="1:5" ht="15.6" customHeight="1" x14ac:dyDescent="0.25">
      <c r="A26" s="20" t="s">
        <v>210</v>
      </c>
      <c r="B26" s="21" t="s">
        <v>355</v>
      </c>
      <c r="C26" s="21">
        <v>785</v>
      </c>
      <c r="D26" s="22">
        <v>35152.080000000002</v>
      </c>
      <c r="E26" s="23">
        <f t="shared" si="0"/>
        <v>44.779719745222934</v>
      </c>
    </row>
    <row r="27" spans="1:5" ht="15.6" customHeight="1" x14ac:dyDescent="0.25">
      <c r="A27" s="20" t="s">
        <v>8</v>
      </c>
      <c r="B27" s="21" t="s">
        <v>362</v>
      </c>
      <c r="C27" s="21">
        <v>76547</v>
      </c>
      <c r="D27" s="22">
        <v>4322257.2699999996</v>
      </c>
      <c r="E27" s="23">
        <f t="shared" si="0"/>
        <v>56.46540386951807</v>
      </c>
    </row>
    <row r="28" spans="1:5" ht="15.6" customHeight="1" x14ac:dyDescent="0.25">
      <c r="A28" s="20" t="s">
        <v>479</v>
      </c>
      <c r="B28" s="21" t="s">
        <v>362</v>
      </c>
      <c r="C28" s="21">
        <v>12288</v>
      </c>
      <c r="D28" s="22">
        <v>566515.81000000006</v>
      </c>
      <c r="E28" s="23">
        <f t="shared" si="0"/>
        <v>46.10317464192709</v>
      </c>
    </row>
    <row r="29" spans="1:5" ht="15.6" customHeight="1" x14ac:dyDescent="0.25">
      <c r="A29" s="20" t="s">
        <v>248</v>
      </c>
      <c r="B29" s="21" t="s">
        <v>360</v>
      </c>
      <c r="C29" s="21">
        <v>4995</v>
      </c>
      <c r="D29" s="22">
        <v>212902.46</v>
      </c>
      <c r="E29" s="23">
        <f t="shared" si="0"/>
        <v>42.623115115115112</v>
      </c>
    </row>
    <row r="30" spans="1:5" ht="15.6" customHeight="1" x14ac:dyDescent="0.25">
      <c r="A30" s="20" t="s">
        <v>130</v>
      </c>
      <c r="B30" s="21" t="s">
        <v>358</v>
      </c>
      <c r="C30" s="21">
        <v>21587</v>
      </c>
      <c r="D30" s="22">
        <v>1223063.05</v>
      </c>
      <c r="E30" s="23">
        <f t="shared" si="0"/>
        <v>56.657388706165747</v>
      </c>
    </row>
    <row r="31" spans="1:5" ht="15.6" customHeight="1" x14ac:dyDescent="0.25">
      <c r="A31" s="20" t="s">
        <v>513</v>
      </c>
      <c r="B31" s="21" t="s">
        <v>359</v>
      </c>
      <c r="C31" s="21">
        <v>1493</v>
      </c>
      <c r="D31" s="22">
        <v>74772.990000000005</v>
      </c>
      <c r="E31" s="23">
        <f t="shared" si="0"/>
        <v>50.082377762893508</v>
      </c>
    </row>
    <row r="32" spans="1:5" ht="15.6" customHeight="1" x14ac:dyDescent="0.25">
      <c r="A32" s="20" t="s">
        <v>41</v>
      </c>
      <c r="B32" s="21" t="s">
        <v>361</v>
      </c>
      <c r="C32" s="21">
        <v>2554</v>
      </c>
      <c r="D32" s="22">
        <v>142174.44</v>
      </c>
      <c r="E32" s="23">
        <f t="shared" si="0"/>
        <v>55.66736100234926</v>
      </c>
    </row>
    <row r="33" spans="1:5" ht="15.6" customHeight="1" x14ac:dyDescent="0.25">
      <c r="A33" s="20" t="s">
        <v>131</v>
      </c>
      <c r="B33" s="21" t="s">
        <v>358</v>
      </c>
      <c r="C33" s="21">
        <v>10265</v>
      </c>
      <c r="D33" s="22">
        <v>601645.12</v>
      </c>
      <c r="E33" s="23">
        <f t="shared" si="0"/>
        <v>58.611312226010718</v>
      </c>
    </row>
    <row r="34" spans="1:5" ht="15.6" customHeight="1" x14ac:dyDescent="0.25">
      <c r="A34" s="20" t="s">
        <v>313</v>
      </c>
      <c r="B34" s="21" t="s">
        <v>357</v>
      </c>
      <c r="C34" s="21">
        <v>803</v>
      </c>
      <c r="D34" s="22">
        <v>44260.27</v>
      </c>
      <c r="E34" s="23">
        <f t="shared" si="0"/>
        <v>55.11864259028642</v>
      </c>
    </row>
    <row r="35" spans="1:5" ht="15.6" customHeight="1" x14ac:dyDescent="0.25">
      <c r="A35" s="20" t="s">
        <v>330</v>
      </c>
      <c r="B35" s="21" t="s">
        <v>357</v>
      </c>
      <c r="C35" s="21">
        <v>132</v>
      </c>
      <c r="D35" s="22">
        <v>6492.38</v>
      </c>
      <c r="E35" s="23">
        <f t="shared" si="0"/>
        <v>49.184696969696972</v>
      </c>
    </row>
    <row r="36" spans="1:5" ht="15.6" customHeight="1" x14ac:dyDescent="0.25">
      <c r="A36" s="20" t="s">
        <v>211</v>
      </c>
      <c r="B36" s="21" t="s">
        <v>355</v>
      </c>
      <c r="C36" s="21">
        <v>5688</v>
      </c>
      <c r="D36" s="22">
        <v>298666.78000000003</v>
      </c>
      <c r="E36" s="23">
        <f t="shared" si="0"/>
        <v>52.508224331926868</v>
      </c>
    </row>
    <row r="37" spans="1:5" ht="15.6" customHeight="1" x14ac:dyDescent="0.25">
      <c r="A37" s="20" t="s">
        <v>42</v>
      </c>
      <c r="B37" s="21" t="s">
        <v>361</v>
      </c>
      <c r="C37" s="21">
        <v>1059</v>
      </c>
      <c r="D37" s="22">
        <v>62163.360000000001</v>
      </c>
      <c r="E37" s="23">
        <f t="shared" si="0"/>
        <v>58.700056657223797</v>
      </c>
    </row>
    <row r="38" spans="1:5" ht="15.6" customHeight="1" x14ac:dyDescent="0.25">
      <c r="A38" s="20" t="s">
        <v>514</v>
      </c>
      <c r="B38" s="21" t="s">
        <v>361</v>
      </c>
      <c r="C38" s="21">
        <v>380</v>
      </c>
      <c r="D38" s="22">
        <v>25855.26</v>
      </c>
      <c r="E38" s="23">
        <f t="shared" si="0"/>
        <v>68.040157894736836</v>
      </c>
    </row>
    <row r="39" spans="1:5" ht="15.6" customHeight="1" x14ac:dyDescent="0.25">
      <c r="A39" s="20" t="s">
        <v>452</v>
      </c>
      <c r="B39" s="21" t="s">
        <v>362</v>
      </c>
      <c r="C39" s="21">
        <v>16618</v>
      </c>
      <c r="D39" s="22">
        <v>752041.33</v>
      </c>
      <c r="E39" s="23">
        <f t="shared" si="0"/>
        <v>45.254623300036101</v>
      </c>
    </row>
    <row r="40" spans="1:5" ht="15.6" customHeight="1" x14ac:dyDescent="0.25">
      <c r="A40" s="20" t="s">
        <v>331</v>
      </c>
      <c r="B40" s="21" t="s">
        <v>355</v>
      </c>
      <c r="C40" s="21">
        <v>2396</v>
      </c>
      <c r="D40" s="22">
        <v>154019.85</v>
      </c>
      <c r="E40" s="23">
        <f t="shared" si="0"/>
        <v>64.282074290484147</v>
      </c>
    </row>
    <row r="41" spans="1:5" ht="15.6" customHeight="1" x14ac:dyDescent="0.25">
      <c r="A41" s="20" t="s">
        <v>427</v>
      </c>
      <c r="B41" s="21" t="s">
        <v>361</v>
      </c>
      <c r="C41" s="21">
        <v>6773</v>
      </c>
      <c r="D41" s="22">
        <v>367003.04</v>
      </c>
      <c r="E41" s="23">
        <f t="shared" si="0"/>
        <v>54.186186328067322</v>
      </c>
    </row>
    <row r="42" spans="1:5" ht="15.6" customHeight="1" x14ac:dyDescent="0.25">
      <c r="A42" s="20" t="s">
        <v>377</v>
      </c>
      <c r="B42" s="21" t="s">
        <v>361</v>
      </c>
      <c r="C42" s="21">
        <v>829</v>
      </c>
      <c r="D42" s="22">
        <v>40911.410000000003</v>
      </c>
      <c r="E42" s="23">
        <f t="shared" si="0"/>
        <v>49.350313630880585</v>
      </c>
    </row>
    <row r="43" spans="1:5" ht="15.6" customHeight="1" x14ac:dyDescent="0.25">
      <c r="A43" s="20" t="s">
        <v>386</v>
      </c>
      <c r="B43" s="21" t="s">
        <v>360</v>
      </c>
      <c r="C43" s="21">
        <v>123639</v>
      </c>
      <c r="D43" s="22">
        <v>6717150.4400000004</v>
      </c>
      <c r="E43" s="23">
        <f t="shared" si="0"/>
        <v>54.328734784331807</v>
      </c>
    </row>
    <row r="44" spans="1:5" ht="15.6" customHeight="1" x14ac:dyDescent="0.25">
      <c r="A44" s="20" t="s">
        <v>515</v>
      </c>
      <c r="B44" s="21" t="s">
        <v>360</v>
      </c>
      <c r="C44" s="21">
        <v>5498</v>
      </c>
      <c r="D44" s="22">
        <v>306555.33</v>
      </c>
      <c r="E44" s="23">
        <f t="shared" si="0"/>
        <v>55.757608221171338</v>
      </c>
    </row>
    <row r="45" spans="1:5" ht="15.6" customHeight="1" x14ac:dyDescent="0.25">
      <c r="A45" s="20" t="s">
        <v>563</v>
      </c>
      <c r="B45" s="21" t="s">
        <v>357</v>
      </c>
      <c r="C45" s="21">
        <v>708</v>
      </c>
      <c r="D45" s="22">
        <v>32251.11</v>
      </c>
      <c r="E45" s="23">
        <f t="shared" si="0"/>
        <v>45.552415254237289</v>
      </c>
    </row>
    <row r="46" spans="1:5" ht="15.6" customHeight="1" x14ac:dyDescent="0.25">
      <c r="A46" s="20" t="s">
        <v>314</v>
      </c>
      <c r="B46" s="21" t="s">
        <v>357</v>
      </c>
      <c r="C46" s="21">
        <v>3817</v>
      </c>
      <c r="D46" s="22">
        <v>210015.49</v>
      </c>
      <c r="E46" s="23">
        <f t="shared" si="0"/>
        <v>55.021087241288967</v>
      </c>
    </row>
    <row r="47" spans="1:5" ht="15.6" customHeight="1" x14ac:dyDescent="0.25">
      <c r="A47" s="20" t="s">
        <v>212</v>
      </c>
      <c r="B47" s="21" t="s">
        <v>355</v>
      </c>
      <c r="C47" s="21">
        <v>5655</v>
      </c>
      <c r="D47" s="22">
        <v>349444.58</v>
      </c>
      <c r="E47" s="23">
        <f t="shared" si="0"/>
        <v>61.793913351016805</v>
      </c>
    </row>
    <row r="48" spans="1:5" ht="15.6" customHeight="1" x14ac:dyDescent="0.25">
      <c r="A48" s="20" t="s">
        <v>43</v>
      </c>
      <c r="B48" s="21" t="s">
        <v>361</v>
      </c>
      <c r="C48" s="21">
        <v>43674</v>
      </c>
      <c r="D48" s="22">
        <v>2651459.75</v>
      </c>
      <c r="E48" s="23">
        <f t="shared" si="0"/>
        <v>60.710256674451621</v>
      </c>
    </row>
    <row r="49" spans="1:5" ht="15.6" customHeight="1" x14ac:dyDescent="0.25">
      <c r="A49" s="20" t="s">
        <v>44</v>
      </c>
      <c r="B49" s="21" t="s">
        <v>361</v>
      </c>
      <c r="C49" s="21">
        <v>26879</v>
      </c>
      <c r="D49" s="22">
        <v>1562955.65</v>
      </c>
      <c r="E49" s="23">
        <f t="shared" si="0"/>
        <v>58.147834740875773</v>
      </c>
    </row>
    <row r="50" spans="1:5" ht="15.6" customHeight="1" x14ac:dyDescent="0.25">
      <c r="A50" s="20" t="s">
        <v>564</v>
      </c>
      <c r="B50" s="21" t="s">
        <v>355</v>
      </c>
      <c r="C50" s="21">
        <v>10216</v>
      </c>
      <c r="D50" s="22">
        <v>453000.13</v>
      </c>
      <c r="E50" s="23">
        <f t="shared" si="0"/>
        <v>44.342221025841816</v>
      </c>
    </row>
    <row r="51" spans="1:5" ht="15.6" customHeight="1" x14ac:dyDescent="0.25">
      <c r="A51" s="20" t="s">
        <v>315</v>
      </c>
      <c r="B51" s="21" t="s">
        <v>357</v>
      </c>
      <c r="C51" s="21">
        <v>221</v>
      </c>
      <c r="D51" s="22">
        <v>11115.56</v>
      </c>
      <c r="E51" s="23">
        <f t="shared" si="0"/>
        <v>50.296651583710407</v>
      </c>
    </row>
    <row r="52" spans="1:5" ht="15.6" customHeight="1" x14ac:dyDescent="0.25">
      <c r="A52" s="20" t="s">
        <v>104</v>
      </c>
      <c r="B52" s="21" t="s">
        <v>356</v>
      </c>
      <c r="C52" s="21">
        <v>22259</v>
      </c>
      <c r="D52" s="22">
        <v>1263186.5</v>
      </c>
      <c r="E52" s="23">
        <f t="shared" si="0"/>
        <v>56.749472123635385</v>
      </c>
    </row>
    <row r="53" spans="1:5" ht="15.6" customHeight="1" x14ac:dyDescent="0.25">
      <c r="A53" s="20" t="s">
        <v>45</v>
      </c>
      <c r="B53" s="21" t="s">
        <v>361</v>
      </c>
      <c r="C53" s="21">
        <v>1848</v>
      </c>
      <c r="D53" s="22">
        <v>79846.14</v>
      </c>
      <c r="E53" s="23">
        <f t="shared" si="0"/>
        <v>43.206785714285715</v>
      </c>
    </row>
    <row r="54" spans="1:5" ht="15.6" customHeight="1" x14ac:dyDescent="0.25">
      <c r="A54" s="20" t="s">
        <v>565</v>
      </c>
      <c r="B54" s="21" t="s">
        <v>362</v>
      </c>
      <c r="C54" s="21">
        <v>1324</v>
      </c>
      <c r="D54" s="22">
        <v>71996.179999999993</v>
      </c>
      <c r="E54" s="23">
        <f t="shared" si="0"/>
        <v>54.377779456193345</v>
      </c>
    </row>
    <row r="55" spans="1:5" ht="15.6" customHeight="1" x14ac:dyDescent="0.25">
      <c r="A55" s="20" t="s">
        <v>332</v>
      </c>
      <c r="B55" s="21" t="s">
        <v>359</v>
      </c>
      <c r="C55" s="21">
        <v>2340</v>
      </c>
      <c r="D55" s="22">
        <v>191549.27</v>
      </c>
      <c r="E55" s="23">
        <f t="shared" si="0"/>
        <v>81.85866239316239</v>
      </c>
    </row>
    <row r="56" spans="1:5" ht="15.6" customHeight="1" x14ac:dyDescent="0.25">
      <c r="A56" s="20" t="s">
        <v>333</v>
      </c>
      <c r="B56" s="21" t="s">
        <v>355</v>
      </c>
      <c r="C56" s="21">
        <v>335</v>
      </c>
      <c r="D56" s="22">
        <v>17228.439999999999</v>
      </c>
      <c r="E56" s="23">
        <f t="shared" si="0"/>
        <v>51.428179104477607</v>
      </c>
    </row>
    <row r="57" spans="1:5" ht="15.6" customHeight="1" x14ac:dyDescent="0.25">
      <c r="A57" s="20" t="s">
        <v>105</v>
      </c>
      <c r="B57" s="21" t="s">
        <v>356</v>
      </c>
      <c r="C57" s="21">
        <v>848</v>
      </c>
      <c r="D57" s="22">
        <v>31588.18</v>
      </c>
      <c r="E57" s="23">
        <f t="shared" si="0"/>
        <v>37.250212264150946</v>
      </c>
    </row>
    <row r="58" spans="1:5" ht="15.6" customHeight="1" x14ac:dyDescent="0.25">
      <c r="A58" s="20" t="s">
        <v>9</v>
      </c>
      <c r="B58" s="21" t="s">
        <v>362</v>
      </c>
      <c r="C58" s="21">
        <v>6537</v>
      </c>
      <c r="D58" s="22">
        <v>307071.63</v>
      </c>
      <c r="E58" s="23">
        <f t="shared" si="0"/>
        <v>46.97439651216154</v>
      </c>
    </row>
    <row r="59" spans="1:5" ht="15.6" customHeight="1" x14ac:dyDescent="0.25">
      <c r="A59" s="20" t="s">
        <v>566</v>
      </c>
      <c r="B59" s="21" t="s">
        <v>357</v>
      </c>
      <c r="C59" s="21">
        <v>207</v>
      </c>
      <c r="D59" s="22">
        <v>10500</v>
      </c>
      <c r="E59" s="23">
        <f t="shared" si="0"/>
        <v>50.724637681159422</v>
      </c>
    </row>
    <row r="60" spans="1:5" ht="15.6" customHeight="1" x14ac:dyDescent="0.25">
      <c r="A60" s="20" t="s">
        <v>175</v>
      </c>
      <c r="B60" s="21" t="s">
        <v>359</v>
      </c>
      <c r="C60" s="21">
        <v>7995</v>
      </c>
      <c r="D60" s="22">
        <v>410335.56</v>
      </c>
      <c r="E60" s="23">
        <f t="shared" si="0"/>
        <v>51.324022514071295</v>
      </c>
    </row>
    <row r="61" spans="1:5" ht="15.6" customHeight="1" x14ac:dyDescent="0.25">
      <c r="A61" s="20" t="s">
        <v>46</v>
      </c>
      <c r="B61" s="21" t="s">
        <v>361</v>
      </c>
      <c r="C61" s="21">
        <v>3967</v>
      </c>
      <c r="D61" s="22">
        <v>227217.87</v>
      </c>
      <c r="E61" s="23">
        <f t="shared" si="0"/>
        <v>57.27700277287623</v>
      </c>
    </row>
    <row r="62" spans="1:5" ht="15.6" customHeight="1" x14ac:dyDescent="0.25">
      <c r="A62" s="20" t="s">
        <v>106</v>
      </c>
      <c r="B62" s="21" t="s">
        <v>356</v>
      </c>
      <c r="C62" s="21">
        <v>1793</v>
      </c>
      <c r="D62" s="22">
        <v>94647.97</v>
      </c>
      <c r="E62" s="23">
        <f t="shared" si="0"/>
        <v>52.78749023982153</v>
      </c>
    </row>
    <row r="63" spans="1:5" ht="15.6" customHeight="1" x14ac:dyDescent="0.25">
      <c r="A63" s="20" t="s">
        <v>480</v>
      </c>
      <c r="B63" s="21" t="s">
        <v>355</v>
      </c>
      <c r="C63" s="21">
        <v>27305</v>
      </c>
      <c r="D63" s="22">
        <v>1760636.38</v>
      </c>
      <c r="E63" s="23">
        <f t="shared" si="0"/>
        <v>64.480365500824021</v>
      </c>
    </row>
    <row r="64" spans="1:5" ht="15.6" customHeight="1" x14ac:dyDescent="0.25">
      <c r="A64" s="20" t="s">
        <v>47</v>
      </c>
      <c r="B64" s="21" t="s">
        <v>361</v>
      </c>
      <c r="C64" s="21">
        <v>13512</v>
      </c>
      <c r="D64" s="22">
        <v>645951.46</v>
      </c>
      <c r="E64" s="23">
        <f t="shared" si="0"/>
        <v>47.805762285375963</v>
      </c>
    </row>
    <row r="65" spans="1:5" ht="15.6" customHeight="1" x14ac:dyDescent="0.25">
      <c r="A65" s="20" t="s">
        <v>428</v>
      </c>
      <c r="B65" s="21" t="s">
        <v>356</v>
      </c>
      <c r="C65" s="21">
        <v>3971</v>
      </c>
      <c r="D65" s="22">
        <v>163612.93</v>
      </c>
      <c r="E65" s="23">
        <f t="shared" si="0"/>
        <v>41.201946612943843</v>
      </c>
    </row>
    <row r="66" spans="1:5" ht="15.6" customHeight="1" x14ac:dyDescent="0.25">
      <c r="A66" s="20" t="s">
        <v>48</v>
      </c>
      <c r="B66" s="21" t="s">
        <v>361</v>
      </c>
      <c r="C66" s="21">
        <v>2065</v>
      </c>
      <c r="D66" s="22">
        <v>124134.04</v>
      </c>
      <c r="E66" s="23">
        <f t="shared" si="0"/>
        <v>60.113336561743338</v>
      </c>
    </row>
    <row r="67" spans="1:5" ht="15.6" customHeight="1" x14ac:dyDescent="0.25">
      <c r="A67" s="20" t="s">
        <v>334</v>
      </c>
      <c r="B67" s="21" t="s">
        <v>361</v>
      </c>
      <c r="C67" s="21">
        <v>281</v>
      </c>
      <c r="D67" s="22">
        <v>8684.82</v>
      </c>
      <c r="E67" s="23">
        <f t="shared" si="0"/>
        <v>30.90683274021352</v>
      </c>
    </row>
    <row r="68" spans="1:5" ht="15.6" customHeight="1" x14ac:dyDescent="0.25">
      <c r="A68" s="20" t="s">
        <v>335</v>
      </c>
      <c r="B68" s="21" t="s">
        <v>355</v>
      </c>
      <c r="C68" s="21">
        <v>940</v>
      </c>
      <c r="D68" s="22">
        <v>40722.47</v>
      </c>
      <c r="E68" s="23">
        <f t="shared" si="0"/>
        <v>43.32177659574468</v>
      </c>
    </row>
    <row r="69" spans="1:5" ht="15.6" customHeight="1" x14ac:dyDescent="0.25">
      <c r="A69" s="20" t="s">
        <v>336</v>
      </c>
      <c r="B69" s="21" t="s">
        <v>357</v>
      </c>
      <c r="C69" s="21">
        <v>146</v>
      </c>
      <c r="D69" s="22">
        <v>4861.17</v>
      </c>
      <c r="E69" s="23">
        <f t="shared" si="0"/>
        <v>33.295684931506848</v>
      </c>
    </row>
    <row r="70" spans="1:5" ht="15.6" customHeight="1" x14ac:dyDescent="0.25">
      <c r="A70" s="20" t="s">
        <v>132</v>
      </c>
      <c r="B70" s="21" t="s">
        <v>358</v>
      </c>
      <c r="C70" s="21">
        <v>35788</v>
      </c>
      <c r="D70" s="22">
        <v>1908260.39</v>
      </c>
      <c r="E70" s="23">
        <f t="shared" si="0"/>
        <v>53.321235889124843</v>
      </c>
    </row>
    <row r="71" spans="1:5" ht="15.6" customHeight="1" x14ac:dyDescent="0.25">
      <c r="A71" s="20" t="s">
        <v>49</v>
      </c>
      <c r="B71" s="21" t="s">
        <v>361</v>
      </c>
      <c r="C71" s="21">
        <v>41178</v>
      </c>
      <c r="D71" s="22">
        <v>2385182.9700000002</v>
      </c>
      <c r="E71" s="23">
        <f t="shared" si="0"/>
        <v>57.923720676089182</v>
      </c>
    </row>
    <row r="72" spans="1:5" ht="15.6" customHeight="1" x14ac:dyDescent="0.25">
      <c r="A72" s="20" t="s">
        <v>567</v>
      </c>
      <c r="B72" s="21" t="s">
        <v>356</v>
      </c>
      <c r="C72" s="21">
        <v>8340</v>
      </c>
      <c r="D72" s="22">
        <v>594907.1</v>
      </c>
      <c r="E72" s="23">
        <f t="shared" si="0"/>
        <v>71.331786570743404</v>
      </c>
    </row>
    <row r="73" spans="1:5" ht="15.6" customHeight="1" x14ac:dyDescent="0.25">
      <c r="A73" s="20" t="s">
        <v>10</v>
      </c>
      <c r="B73" s="21" t="s">
        <v>362</v>
      </c>
      <c r="C73" s="21">
        <v>19491</v>
      </c>
      <c r="D73" s="22">
        <v>1015356.04</v>
      </c>
      <c r="E73" s="23">
        <f t="shared" si="0"/>
        <v>52.093583705299885</v>
      </c>
    </row>
    <row r="74" spans="1:5" ht="15.6" customHeight="1" x14ac:dyDescent="0.25">
      <c r="A74" s="20" t="s">
        <v>50</v>
      </c>
      <c r="B74" s="21" t="s">
        <v>361</v>
      </c>
      <c r="C74" s="21">
        <v>8050</v>
      </c>
      <c r="D74" s="22">
        <v>426454.78</v>
      </c>
      <c r="E74" s="23">
        <f t="shared" ref="E74:E137" si="1">D74/C74</f>
        <v>52.975749068322983</v>
      </c>
    </row>
    <row r="75" spans="1:5" ht="15.6" customHeight="1" x14ac:dyDescent="0.25">
      <c r="A75" s="20" t="s">
        <v>453</v>
      </c>
      <c r="B75" s="21" t="s">
        <v>360</v>
      </c>
      <c r="C75" s="21">
        <v>30953</v>
      </c>
      <c r="D75" s="22">
        <v>1423501.41</v>
      </c>
      <c r="E75" s="23">
        <f t="shared" si="1"/>
        <v>45.989125771330727</v>
      </c>
    </row>
    <row r="76" spans="1:5" ht="15.6" customHeight="1" x14ac:dyDescent="0.25">
      <c r="A76" s="20" t="s">
        <v>481</v>
      </c>
      <c r="B76" s="21" t="s">
        <v>355</v>
      </c>
      <c r="C76" s="21">
        <v>617</v>
      </c>
      <c r="D76" s="22">
        <v>41039.33</v>
      </c>
      <c r="E76" s="23">
        <f t="shared" si="1"/>
        <v>66.514311183144244</v>
      </c>
    </row>
    <row r="77" spans="1:5" ht="15.6" customHeight="1" x14ac:dyDescent="0.25">
      <c r="A77" s="20" t="s">
        <v>133</v>
      </c>
      <c r="B77" s="21" t="s">
        <v>358</v>
      </c>
      <c r="C77" s="21">
        <v>5349</v>
      </c>
      <c r="D77" s="22">
        <v>266069.34999999998</v>
      </c>
      <c r="E77" s="23">
        <f t="shared" si="1"/>
        <v>49.741886333894179</v>
      </c>
    </row>
    <row r="78" spans="1:5" ht="15.6" customHeight="1" x14ac:dyDescent="0.25">
      <c r="A78" s="20" t="s">
        <v>134</v>
      </c>
      <c r="B78" s="21" t="s">
        <v>358</v>
      </c>
      <c r="C78" s="21">
        <v>3539</v>
      </c>
      <c r="D78" s="22">
        <v>220639.4</v>
      </c>
      <c r="E78" s="23">
        <f t="shared" si="1"/>
        <v>62.345125741734954</v>
      </c>
    </row>
    <row r="79" spans="1:5" ht="15.6" customHeight="1" x14ac:dyDescent="0.25">
      <c r="A79" s="20" t="s">
        <v>213</v>
      </c>
      <c r="B79" s="21" t="s">
        <v>355</v>
      </c>
      <c r="C79" s="21">
        <v>25059</v>
      </c>
      <c r="D79" s="22">
        <v>1115850.54</v>
      </c>
      <c r="E79" s="23">
        <f t="shared" si="1"/>
        <v>44.528933317371006</v>
      </c>
    </row>
    <row r="80" spans="1:5" ht="15.6" customHeight="1" x14ac:dyDescent="0.25">
      <c r="A80" s="20" t="s">
        <v>107</v>
      </c>
      <c r="B80" s="21" t="s">
        <v>356</v>
      </c>
      <c r="C80" s="21">
        <v>3030</v>
      </c>
      <c r="D80" s="22">
        <v>175466.38</v>
      </c>
      <c r="E80" s="23">
        <f t="shared" si="1"/>
        <v>57.909696369636968</v>
      </c>
    </row>
    <row r="81" spans="1:5" ht="15.6" customHeight="1" x14ac:dyDescent="0.25">
      <c r="A81" s="20" t="s">
        <v>568</v>
      </c>
      <c r="B81" s="21" t="s">
        <v>358</v>
      </c>
      <c r="C81" s="21">
        <v>1680</v>
      </c>
      <c r="D81" s="22">
        <v>92799.43</v>
      </c>
      <c r="E81" s="23">
        <f t="shared" si="1"/>
        <v>55.237755952380951</v>
      </c>
    </row>
    <row r="82" spans="1:5" ht="15.6" customHeight="1" x14ac:dyDescent="0.25">
      <c r="A82" s="20" t="s">
        <v>174</v>
      </c>
      <c r="B82" s="21" t="s">
        <v>358</v>
      </c>
      <c r="C82" s="21">
        <v>2187</v>
      </c>
      <c r="D82" s="22">
        <v>141585.67000000001</v>
      </c>
      <c r="E82" s="23">
        <f t="shared" si="1"/>
        <v>64.739675354366724</v>
      </c>
    </row>
    <row r="83" spans="1:5" ht="15.6" customHeight="1" x14ac:dyDescent="0.25">
      <c r="A83" s="20" t="s">
        <v>569</v>
      </c>
      <c r="B83" s="21" t="s">
        <v>361</v>
      </c>
      <c r="C83" s="21">
        <v>185</v>
      </c>
      <c r="D83" s="22">
        <v>6907.31</v>
      </c>
      <c r="E83" s="23">
        <f t="shared" si="1"/>
        <v>37.33681081081081</v>
      </c>
    </row>
    <row r="84" spans="1:5" ht="15.6" customHeight="1" x14ac:dyDescent="0.25">
      <c r="A84" s="20" t="s">
        <v>570</v>
      </c>
      <c r="B84" s="21" t="s">
        <v>355</v>
      </c>
      <c r="C84" s="21">
        <v>20024</v>
      </c>
      <c r="D84" s="22">
        <v>849715.86</v>
      </c>
      <c r="E84" s="23">
        <f t="shared" si="1"/>
        <v>42.434871154614463</v>
      </c>
    </row>
    <row r="85" spans="1:5" ht="15.6" customHeight="1" x14ac:dyDescent="0.25">
      <c r="A85" s="20" t="s">
        <v>108</v>
      </c>
      <c r="B85" s="21" t="s">
        <v>356</v>
      </c>
      <c r="C85" s="21">
        <v>21645</v>
      </c>
      <c r="D85" s="22">
        <v>1133465.93</v>
      </c>
      <c r="E85" s="23">
        <f t="shared" si="1"/>
        <v>52.366178332178329</v>
      </c>
    </row>
    <row r="86" spans="1:5" ht="15.6" customHeight="1" x14ac:dyDescent="0.25">
      <c r="A86" s="20" t="s">
        <v>11</v>
      </c>
      <c r="B86" s="21" t="s">
        <v>362</v>
      </c>
      <c r="C86" s="21">
        <v>6057</v>
      </c>
      <c r="D86" s="22">
        <v>328417.07</v>
      </c>
      <c r="E86" s="23">
        <f t="shared" si="1"/>
        <v>54.22107809146442</v>
      </c>
    </row>
    <row r="87" spans="1:5" ht="15.6" customHeight="1" x14ac:dyDescent="0.25">
      <c r="A87" s="20" t="s">
        <v>337</v>
      </c>
      <c r="B87" s="21" t="s">
        <v>357</v>
      </c>
      <c r="C87" s="21">
        <v>237</v>
      </c>
      <c r="D87" s="22">
        <v>11824</v>
      </c>
      <c r="E87" s="23">
        <f t="shared" si="1"/>
        <v>49.890295358649787</v>
      </c>
    </row>
    <row r="88" spans="1:5" ht="15.6" customHeight="1" x14ac:dyDescent="0.25">
      <c r="A88" s="20" t="s">
        <v>296</v>
      </c>
      <c r="B88" s="21" t="s">
        <v>362</v>
      </c>
      <c r="C88" s="21">
        <v>3089</v>
      </c>
      <c r="D88" s="22">
        <v>193501.96</v>
      </c>
      <c r="E88" s="23">
        <f t="shared" si="1"/>
        <v>62.642266105535768</v>
      </c>
    </row>
    <row r="89" spans="1:5" ht="15.6" customHeight="1" x14ac:dyDescent="0.25">
      <c r="A89" s="20" t="s">
        <v>176</v>
      </c>
      <c r="B89" s="21" t="s">
        <v>359</v>
      </c>
      <c r="C89" s="21">
        <v>18533</v>
      </c>
      <c r="D89" s="22">
        <v>1041228.63</v>
      </c>
      <c r="E89" s="23">
        <f t="shared" si="1"/>
        <v>56.182411374305296</v>
      </c>
    </row>
    <row r="90" spans="1:5" ht="15.6" customHeight="1" x14ac:dyDescent="0.25">
      <c r="A90" s="20" t="s">
        <v>135</v>
      </c>
      <c r="B90" s="21" t="s">
        <v>358</v>
      </c>
      <c r="C90" s="21">
        <v>17211</v>
      </c>
      <c r="D90" s="22">
        <v>918950.07</v>
      </c>
      <c r="E90" s="23">
        <f t="shared" si="1"/>
        <v>53.39318284817849</v>
      </c>
    </row>
    <row r="91" spans="1:5" ht="15.6" customHeight="1" x14ac:dyDescent="0.25">
      <c r="A91" s="20" t="s">
        <v>482</v>
      </c>
      <c r="B91" s="21" t="s">
        <v>357</v>
      </c>
      <c r="C91" s="21">
        <v>2931</v>
      </c>
      <c r="D91" s="22">
        <v>261671.95</v>
      </c>
      <c r="E91" s="23">
        <f t="shared" si="1"/>
        <v>89.277362674854999</v>
      </c>
    </row>
    <row r="92" spans="1:5" ht="15.6" customHeight="1" x14ac:dyDescent="0.25">
      <c r="A92" s="20" t="s">
        <v>136</v>
      </c>
      <c r="B92" s="21" t="s">
        <v>358</v>
      </c>
      <c r="C92" s="21">
        <v>2558</v>
      </c>
      <c r="D92" s="22">
        <v>113523.35</v>
      </c>
      <c r="E92" s="23">
        <f t="shared" si="1"/>
        <v>44.379730258014078</v>
      </c>
    </row>
    <row r="93" spans="1:5" ht="15.6" customHeight="1" x14ac:dyDescent="0.25">
      <c r="A93" s="20" t="s">
        <v>571</v>
      </c>
      <c r="B93" s="21" t="s">
        <v>360</v>
      </c>
      <c r="C93" s="21">
        <v>22811</v>
      </c>
      <c r="D93" s="22">
        <v>1020850.64</v>
      </c>
      <c r="E93" s="23">
        <f t="shared" si="1"/>
        <v>44.752559729954847</v>
      </c>
    </row>
    <row r="94" spans="1:5" ht="15.6" customHeight="1" x14ac:dyDescent="0.25">
      <c r="A94" s="20" t="s">
        <v>249</v>
      </c>
      <c r="B94" s="21" t="s">
        <v>360</v>
      </c>
      <c r="C94" s="21">
        <v>24219</v>
      </c>
      <c r="D94" s="22">
        <v>1518324.29</v>
      </c>
      <c r="E94" s="23">
        <f t="shared" si="1"/>
        <v>62.691452578554028</v>
      </c>
    </row>
    <row r="95" spans="1:5" ht="15.6" customHeight="1" x14ac:dyDescent="0.25">
      <c r="A95" s="20" t="s">
        <v>372</v>
      </c>
      <c r="B95" s="21" t="s">
        <v>357</v>
      </c>
      <c r="C95" s="21">
        <v>326</v>
      </c>
      <c r="D95" s="22">
        <v>13134.79</v>
      </c>
      <c r="E95" s="23">
        <f t="shared" si="1"/>
        <v>40.290766871165644</v>
      </c>
    </row>
    <row r="96" spans="1:5" ht="15.6" customHeight="1" x14ac:dyDescent="0.25">
      <c r="A96" s="20" t="s">
        <v>316</v>
      </c>
      <c r="B96" s="21" t="s">
        <v>357</v>
      </c>
      <c r="C96" s="21">
        <v>221</v>
      </c>
      <c r="D96" s="22">
        <v>9700</v>
      </c>
      <c r="E96" s="23">
        <f t="shared" si="1"/>
        <v>43.891402714932127</v>
      </c>
    </row>
    <row r="97" spans="1:5" ht="15.6" customHeight="1" x14ac:dyDescent="0.25">
      <c r="A97" s="20" t="s">
        <v>214</v>
      </c>
      <c r="B97" s="21" t="s">
        <v>355</v>
      </c>
      <c r="C97" s="21">
        <v>20579</v>
      </c>
      <c r="D97" s="22">
        <v>1277005.21</v>
      </c>
      <c r="E97" s="23">
        <f t="shared" si="1"/>
        <v>62.053802905874917</v>
      </c>
    </row>
    <row r="98" spans="1:5" ht="15.6" customHeight="1" x14ac:dyDescent="0.25">
      <c r="A98" s="20" t="s">
        <v>215</v>
      </c>
      <c r="B98" s="21" t="s">
        <v>355</v>
      </c>
      <c r="C98" s="21">
        <v>992</v>
      </c>
      <c r="D98" s="22">
        <v>52611.93</v>
      </c>
      <c r="E98" s="23">
        <f t="shared" si="1"/>
        <v>53.036219758064519</v>
      </c>
    </row>
    <row r="99" spans="1:5" ht="15.6" customHeight="1" x14ac:dyDescent="0.25">
      <c r="A99" s="20" t="s">
        <v>454</v>
      </c>
      <c r="B99" s="21" t="s">
        <v>355</v>
      </c>
      <c r="C99" s="21">
        <v>315</v>
      </c>
      <c r="D99" s="22">
        <v>14160.99</v>
      </c>
      <c r="E99" s="23">
        <f t="shared" si="1"/>
        <v>44.955523809523811</v>
      </c>
    </row>
    <row r="100" spans="1:5" ht="15.6" customHeight="1" x14ac:dyDescent="0.25">
      <c r="A100" s="20" t="s">
        <v>317</v>
      </c>
      <c r="B100" s="21" t="s">
        <v>357</v>
      </c>
      <c r="C100" s="21">
        <v>1012</v>
      </c>
      <c r="D100" s="22">
        <v>46940.82</v>
      </c>
      <c r="E100" s="23">
        <f t="shared" si="1"/>
        <v>46.384209486166007</v>
      </c>
    </row>
    <row r="101" spans="1:5" ht="15.6" customHeight="1" x14ac:dyDescent="0.25">
      <c r="A101" s="20" t="s">
        <v>171</v>
      </c>
      <c r="B101" s="21" t="s">
        <v>358</v>
      </c>
      <c r="C101" s="21">
        <v>2605</v>
      </c>
      <c r="D101" s="22">
        <v>157813.28</v>
      </c>
      <c r="E101" s="23">
        <f t="shared" si="1"/>
        <v>60.580913627639156</v>
      </c>
    </row>
    <row r="102" spans="1:5" ht="15.6" customHeight="1" x14ac:dyDescent="0.25">
      <c r="A102" s="20" t="s">
        <v>429</v>
      </c>
      <c r="B102" s="21" t="s">
        <v>358</v>
      </c>
      <c r="C102" s="21">
        <v>2967</v>
      </c>
      <c r="D102" s="22">
        <v>142865.44</v>
      </c>
      <c r="E102" s="23">
        <f t="shared" si="1"/>
        <v>48.151479609032691</v>
      </c>
    </row>
    <row r="103" spans="1:5" ht="15.6" customHeight="1" x14ac:dyDescent="0.25">
      <c r="A103" s="20" t="s">
        <v>177</v>
      </c>
      <c r="B103" s="21" t="s">
        <v>359</v>
      </c>
      <c r="C103" s="21">
        <v>3138</v>
      </c>
      <c r="D103" s="22">
        <v>177664.46</v>
      </c>
      <c r="E103" s="23">
        <f t="shared" si="1"/>
        <v>56.61710006373486</v>
      </c>
    </row>
    <row r="104" spans="1:5" ht="15.6" customHeight="1" x14ac:dyDescent="0.25">
      <c r="A104" s="20" t="s">
        <v>178</v>
      </c>
      <c r="B104" s="21" t="s">
        <v>359</v>
      </c>
      <c r="C104" s="21">
        <v>2802</v>
      </c>
      <c r="D104" s="22">
        <v>97542.68</v>
      </c>
      <c r="E104" s="23">
        <f t="shared" si="1"/>
        <v>34.811805852962166</v>
      </c>
    </row>
    <row r="105" spans="1:5" ht="15.6" customHeight="1" x14ac:dyDescent="0.25">
      <c r="A105" s="20" t="s">
        <v>137</v>
      </c>
      <c r="B105" s="21" t="s">
        <v>358</v>
      </c>
      <c r="C105" s="21">
        <v>1525</v>
      </c>
      <c r="D105" s="22">
        <v>90859.88</v>
      </c>
      <c r="E105" s="23">
        <f t="shared" si="1"/>
        <v>59.580249180327868</v>
      </c>
    </row>
    <row r="106" spans="1:5" ht="15.6" customHeight="1" x14ac:dyDescent="0.25">
      <c r="A106" s="20" t="s">
        <v>12</v>
      </c>
      <c r="B106" s="21" t="s">
        <v>362</v>
      </c>
      <c r="C106" s="21">
        <v>7324</v>
      </c>
      <c r="D106" s="22">
        <v>292758.78999999998</v>
      </c>
      <c r="E106" s="23">
        <f t="shared" si="1"/>
        <v>39.972527307482245</v>
      </c>
    </row>
    <row r="107" spans="1:5" ht="15.6" customHeight="1" x14ac:dyDescent="0.25">
      <c r="A107" s="20" t="s">
        <v>572</v>
      </c>
      <c r="B107" s="21" t="s">
        <v>361</v>
      </c>
      <c r="C107" s="21">
        <v>230</v>
      </c>
      <c r="D107" s="22">
        <v>12167.48</v>
      </c>
      <c r="E107" s="23">
        <f t="shared" si="1"/>
        <v>52.902086956521735</v>
      </c>
    </row>
    <row r="108" spans="1:5" ht="15.6" customHeight="1" x14ac:dyDescent="0.25">
      <c r="A108" s="20" t="s">
        <v>318</v>
      </c>
      <c r="B108" s="21" t="s">
        <v>357</v>
      </c>
      <c r="C108" s="21">
        <v>4643</v>
      </c>
      <c r="D108" s="22">
        <v>196567.85</v>
      </c>
      <c r="E108" s="23">
        <f t="shared" si="1"/>
        <v>42.336388111135044</v>
      </c>
    </row>
    <row r="109" spans="1:5" ht="15.6" customHeight="1" x14ac:dyDescent="0.25">
      <c r="A109" s="20" t="s">
        <v>455</v>
      </c>
      <c r="B109" s="21" t="s">
        <v>361</v>
      </c>
      <c r="C109" s="21">
        <v>9244</v>
      </c>
      <c r="D109" s="22">
        <v>487474.96</v>
      </c>
      <c r="E109" s="23">
        <f t="shared" si="1"/>
        <v>52.734201644309827</v>
      </c>
    </row>
    <row r="110" spans="1:5" ht="15.6" customHeight="1" x14ac:dyDescent="0.25">
      <c r="A110" s="20" t="s">
        <v>51</v>
      </c>
      <c r="B110" s="21" t="s">
        <v>361</v>
      </c>
      <c r="C110" s="21">
        <v>460</v>
      </c>
      <c r="D110" s="22">
        <v>17984.560000000001</v>
      </c>
      <c r="E110" s="23">
        <f t="shared" si="1"/>
        <v>39.096869565217396</v>
      </c>
    </row>
    <row r="111" spans="1:5" ht="15.6" customHeight="1" x14ac:dyDescent="0.25">
      <c r="A111" s="20" t="s">
        <v>456</v>
      </c>
      <c r="B111" s="21" t="s">
        <v>361</v>
      </c>
      <c r="C111" s="21">
        <v>75801</v>
      </c>
      <c r="D111" s="22">
        <v>3753718.62</v>
      </c>
      <c r="E111" s="23">
        <f t="shared" si="1"/>
        <v>49.520700518462817</v>
      </c>
    </row>
    <row r="112" spans="1:5" ht="15.6" customHeight="1" x14ac:dyDescent="0.25">
      <c r="A112" s="20" t="s">
        <v>363</v>
      </c>
      <c r="B112" s="21" t="s">
        <v>355</v>
      </c>
      <c r="C112" s="21">
        <v>1030</v>
      </c>
      <c r="D112" s="22">
        <v>73541.55</v>
      </c>
      <c r="E112" s="23">
        <f t="shared" si="1"/>
        <v>71.399563106796123</v>
      </c>
    </row>
    <row r="113" spans="1:5" ht="15.6" customHeight="1" x14ac:dyDescent="0.25">
      <c r="A113" s="20" t="s">
        <v>573</v>
      </c>
      <c r="B113" s="21" t="s">
        <v>360</v>
      </c>
      <c r="C113" s="21">
        <v>7164</v>
      </c>
      <c r="D113" s="22">
        <v>418707.45</v>
      </c>
      <c r="E113" s="23">
        <f t="shared" si="1"/>
        <v>58.446042713567842</v>
      </c>
    </row>
    <row r="114" spans="1:5" ht="15.6" customHeight="1" x14ac:dyDescent="0.25">
      <c r="A114" s="20" t="s">
        <v>52</v>
      </c>
      <c r="B114" s="21" t="s">
        <v>361</v>
      </c>
      <c r="C114" s="21">
        <v>1557</v>
      </c>
      <c r="D114" s="22">
        <v>58293.55</v>
      </c>
      <c r="E114" s="23">
        <f t="shared" si="1"/>
        <v>37.439659601798333</v>
      </c>
    </row>
    <row r="115" spans="1:5" ht="15.6" customHeight="1" x14ac:dyDescent="0.25">
      <c r="A115" s="20" t="s">
        <v>216</v>
      </c>
      <c r="B115" s="21" t="s">
        <v>355</v>
      </c>
      <c r="C115" s="21">
        <v>2250</v>
      </c>
      <c r="D115" s="22">
        <v>138416</v>
      </c>
      <c r="E115" s="23">
        <f t="shared" si="1"/>
        <v>61.518222222222221</v>
      </c>
    </row>
    <row r="116" spans="1:5" ht="15.6" customHeight="1" x14ac:dyDescent="0.25">
      <c r="A116" s="20" t="s">
        <v>516</v>
      </c>
      <c r="B116" s="21" t="s">
        <v>359</v>
      </c>
      <c r="C116" s="21">
        <v>4979</v>
      </c>
      <c r="D116" s="22">
        <v>314792.12</v>
      </c>
      <c r="E116" s="23">
        <f t="shared" si="1"/>
        <v>63.223964651536456</v>
      </c>
    </row>
    <row r="117" spans="1:5" ht="15.6" customHeight="1" x14ac:dyDescent="0.25">
      <c r="A117" s="20" t="s">
        <v>53</v>
      </c>
      <c r="B117" s="21" t="s">
        <v>361</v>
      </c>
      <c r="C117" s="21">
        <v>3079</v>
      </c>
      <c r="D117" s="22">
        <v>197194.23</v>
      </c>
      <c r="E117" s="23">
        <f t="shared" si="1"/>
        <v>64.04489444624879</v>
      </c>
    </row>
    <row r="118" spans="1:5" ht="15.6" customHeight="1" x14ac:dyDescent="0.25">
      <c r="A118" s="20" t="s">
        <v>483</v>
      </c>
      <c r="B118" s="21" t="s">
        <v>360</v>
      </c>
      <c r="C118" s="21">
        <v>714</v>
      </c>
      <c r="D118" s="22">
        <v>27559.13</v>
      </c>
      <c r="E118" s="23">
        <f t="shared" si="1"/>
        <v>38.598221288515404</v>
      </c>
    </row>
    <row r="119" spans="1:5" ht="15.6" customHeight="1" x14ac:dyDescent="0.25">
      <c r="A119" s="20" t="s">
        <v>457</v>
      </c>
      <c r="B119" s="21" t="s">
        <v>361</v>
      </c>
      <c r="C119" s="21">
        <v>1437</v>
      </c>
      <c r="D119" s="22">
        <v>62876.35</v>
      </c>
      <c r="E119" s="23">
        <f t="shared" si="1"/>
        <v>43.755288796102988</v>
      </c>
    </row>
    <row r="120" spans="1:5" ht="15.6" customHeight="1" x14ac:dyDescent="0.25">
      <c r="A120" s="20" t="s">
        <v>484</v>
      </c>
      <c r="B120" s="21" t="s">
        <v>361</v>
      </c>
      <c r="C120" s="21">
        <v>454</v>
      </c>
      <c r="D120" s="22">
        <v>15999.02</v>
      </c>
      <c r="E120" s="23">
        <f t="shared" si="1"/>
        <v>35.240132158590306</v>
      </c>
    </row>
    <row r="121" spans="1:5" ht="15.6" customHeight="1" x14ac:dyDescent="0.25">
      <c r="A121" s="20" t="s">
        <v>138</v>
      </c>
      <c r="B121" s="21" t="s">
        <v>358</v>
      </c>
      <c r="C121" s="21">
        <v>437</v>
      </c>
      <c r="D121" s="22">
        <v>37971.879999999997</v>
      </c>
      <c r="E121" s="23">
        <f t="shared" si="1"/>
        <v>86.892173913043479</v>
      </c>
    </row>
    <row r="122" spans="1:5" ht="15.6" customHeight="1" x14ac:dyDescent="0.25">
      <c r="A122" s="20" t="s">
        <v>338</v>
      </c>
      <c r="B122" s="21" t="s">
        <v>357</v>
      </c>
      <c r="C122" s="21">
        <v>254</v>
      </c>
      <c r="D122" s="22">
        <v>26592.41</v>
      </c>
      <c r="E122" s="23">
        <f t="shared" si="1"/>
        <v>104.69452755905512</v>
      </c>
    </row>
    <row r="123" spans="1:5" ht="15.6" customHeight="1" x14ac:dyDescent="0.25">
      <c r="A123" s="20" t="s">
        <v>319</v>
      </c>
      <c r="B123" s="21" t="s">
        <v>357</v>
      </c>
      <c r="C123" s="21">
        <v>241</v>
      </c>
      <c r="D123" s="22">
        <v>14645.7</v>
      </c>
      <c r="E123" s="23">
        <f t="shared" si="1"/>
        <v>60.770539419087143</v>
      </c>
    </row>
    <row r="124" spans="1:5" ht="15.6" customHeight="1" x14ac:dyDescent="0.25">
      <c r="A124" s="20" t="s">
        <v>217</v>
      </c>
      <c r="B124" s="21" t="s">
        <v>355</v>
      </c>
      <c r="C124" s="21">
        <v>690</v>
      </c>
      <c r="D124" s="22">
        <v>31951.57</v>
      </c>
      <c r="E124" s="23">
        <f t="shared" si="1"/>
        <v>46.306623188405794</v>
      </c>
    </row>
    <row r="125" spans="1:5" ht="15.6" customHeight="1" x14ac:dyDescent="0.25">
      <c r="A125" s="20" t="s">
        <v>394</v>
      </c>
      <c r="B125" s="21" t="s">
        <v>356</v>
      </c>
      <c r="C125" s="21">
        <v>296</v>
      </c>
      <c r="D125" s="22">
        <v>14621.49</v>
      </c>
      <c r="E125" s="23">
        <f t="shared" si="1"/>
        <v>49.396925675675675</v>
      </c>
    </row>
    <row r="126" spans="1:5" ht="15.6" customHeight="1" x14ac:dyDescent="0.25">
      <c r="A126" s="20" t="s">
        <v>430</v>
      </c>
      <c r="B126" s="21" t="s">
        <v>359</v>
      </c>
      <c r="C126" s="21">
        <v>643</v>
      </c>
      <c r="D126" s="22">
        <v>29663.42</v>
      </c>
      <c r="E126" s="23">
        <f t="shared" si="1"/>
        <v>46.132846034214616</v>
      </c>
    </row>
    <row r="127" spans="1:5" ht="15.6" customHeight="1" x14ac:dyDescent="0.25">
      <c r="A127" s="20" t="s">
        <v>109</v>
      </c>
      <c r="B127" s="21" t="s">
        <v>356</v>
      </c>
      <c r="C127" s="21">
        <v>14263</v>
      </c>
      <c r="D127" s="22">
        <v>758624.77</v>
      </c>
      <c r="E127" s="23">
        <f t="shared" si="1"/>
        <v>53.188303302250581</v>
      </c>
    </row>
    <row r="128" spans="1:5" ht="15.6" customHeight="1" x14ac:dyDescent="0.25">
      <c r="A128" s="20" t="s">
        <v>110</v>
      </c>
      <c r="B128" s="21" t="s">
        <v>356</v>
      </c>
      <c r="C128" s="21">
        <v>6101</v>
      </c>
      <c r="D128" s="22">
        <v>354009.19</v>
      </c>
      <c r="E128" s="23">
        <f t="shared" si="1"/>
        <v>58.024781183412557</v>
      </c>
    </row>
    <row r="129" spans="1:5" ht="15.6" customHeight="1" x14ac:dyDescent="0.25">
      <c r="A129" s="20" t="s">
        <v>54</v>
      </c>
      <c r="B129" s="21" t="s">
        <v>361</v>
      </c>
      <c r="C129" s="21">
        <v>925</v>
      </c>
      <c r="D129" s="22">
        <v>44350.47</v>
      </c>
      <c r="E129" s="23">
        <f t="shared" si="1"/>
        <v>47.946454054054058</v>
      </c>
    </row>
    <row r="130" spans="1:5" ht="15.6" customHeight="1" x14ac:dyDescent="0.25">
      <c r="A130" s="20" t="s">
        <v>574</v>
      </c>
      <c r="B130" s="21" t="s">
        <v>362</v>
      </c>
      <c r="C130" s="21">
        <v>22780</v>
      </c>
      <c r="D130" s="22">
        <v>958586.17</v>
      </c>
      <c r="E130" s="23">
        <f t="shared" si="1"/>
        <v>42.080165496049169</v>
      </c>
    </row>
    <row r="131" spans="1:5" ht="15.6" customHeight="1" x14ac:dyDescent="0.25">
      <c r="A131" s="20" t="s">
        <v>575</v>
      </c>
      <c r="B131" s="21" t="s">
        <v>360</v>
      </c>
      <c r="C131" s="21">
        <v>7559</v>
      </c>
      <c r="D131" s="22">
        <v>660235.92000000004</v>
      </c>
      <c r="E131" s="23">
        <f t="shared" si="1"/>
        <v>87.344347135864538</v>
      </c>
    </row>
    <row r="132" spans="1:5" ht="15.6" customHeight="1" x14ac:dyDescent="0.25">
      <c r="A132" s="20" t="s">
        <v>576</v>
      </c>
      <c r="B132" s="21" t="s">
        <v>360</v>
      </c>
      <c r="C132" s="21">
        <v>2224</v>
      </c>
      <c r="D132" s="22">
        <v>9881.77</v>
      </c>
      <c r="E132" s="23">
        <f t="shared" si="1"/>
        <v>4.4432419064748201</v>
      </c>
    </row>
    <row r="133" spans="1:5" ht="15.6" customHeight="1" x14ac:dyDescent="0.25">
      <c r="A133" s="20" t="s">
        <v>395</v>
      </c>
      <c r="B133" s="21" t="s">
        <v>362</v>
      </c>
      <c r="C133" s="21">
        <v>12804</v>
      </c>
      <c r="D133" s="22">
        <v>657242.43999999994</v>
      </c>
      <c r="E133" s="23">
        <f t="shared" si="1"/>
        <v>51.331024679787561</v>
      </c>
    </row>
    <row r="134" spans="1:5" ht="15.6" customHeight="1" x14ac:dyDescent="0.25">
      <c r="A134" s="20" t="s">
        <v>218</v>
      </c>
      <c r="B134" s="21" t="s">
        <v>355</v>
      </c>
      <c r="C134" s="21">
        <v>309</v>
      </c>
      <c r="D134" s="22">
        <v>19889.509999999998</v>
      </c>
      <c r="E134" s="23">
        <f t="shared" si="1"/>
        <v>64.367346278317143</v>
      </c>
    </row>
    <row r="135" spans="1:5" ht="15.6" customHeight="1" x14ac:dyDescent="0.25">
      <c r="A135" s="20" t="s">
        <v>179</v>
      </c>
      <c r="B135" s="21" t="s">
        <v>359</v>
      </c>
      <c r="C135" s="21">
        <v>7186</v>
      </c>
      <c r="D135" s="22">
        <v>424411.96</v>
      </c>
      <c r="E135" s="23">
        <f t="shared" si="1"/>
        <v>59.060946284441975</v>
      </c>
    </row>
    <row r="136" spans="1:5" ht="15.6" customHeight="1" x14ac:dyDescent="0.25">
      <c r="A136" s="20" t="s">
        <v>431</v>
      </c>
      <c r="B136" s="21" t="s">
        <v>361</v>
      </c>
      <c r="C136" s="21">
        <v>1780</v>
      </c>
      <c r="D136" s="22">
        <v>64173.75</v>
      </c>
      <c r="E136" s="23">
        <f t="shared" si="1"/>
        <v>36.052668539325843</v>
      </c>
    </row>
    <row r="137" spans="1:5" ht="15.6" customHeight="1" x14ac:dyDescent="0.25">
      <c r="A137" s="20" t="s">
        <v>577</v>
      </c>
      <c r="B137" s="21" t="s">
        <v>362</v>
      </c>
      <c r="C137" s="21">
        <v>7098</v>
      </c>
      <c r="D137" s="22">
        <v>325794.09000000003</v>
      </c>
      <c r="E137" s="23">
        <f t="shared" si="1"/>
        <v>45.899420963651735</v>
      </c>
    </row>
    <row r="138" spans="1:5" ht="15.6" customHeight="1" x14ac:dyDescent="0.25">
      <c r="A138" s="20" t="s">
        <v>458</v>
      </c>
      <c r="B138" s="21" t="s">
        <v>355</v>
      </c>
      <c r="C138" s="21">
        <v>319</v>
      </c>
      <c r="D138" s="22">
        <v>20701.72</v>
      </c>
      <c r="E138" s="23">
        <f t="shared" ref="E138:E201" si="2">D138/C138</f>
        <v>64.895673981191223</v>
      </c>
    </row>
    <row r="139" spans="1:5" ht="15.6" customHeight="1" x14ac:dyDescent="0.25">
      <c r="A139" s="20" t="s">
        <v>13</v>
      </c>
      <c r="B139" s="21" t="s">
        <v>362</v>
      </c>
      <c r="C139" s="21">
        <v>16400</v>
      </c>
      <c r="D139" s="22">
        <v>927837.34</v>
      </c>
      <c r="E139" s="23">
        <f t="shared" si="2"/>
        <v>56.575447560975604</v>
      </c>
    </row>
    <row r="140" spans="1:5" ht="15.6" customHeight="1" x14ac:dyDescent="0.25">
      <c r="A140" s="20" t="s">
        <v>180</v>
      </c>
      <c r="B140" s="21" t="s">
        <v>359</v>
      </c>
      <c r="C140" s="21">
        <v>20070</v>
      </c>
      <c r="D140" s="22">
        <v>1158092.05</v>
      </c>
      <c r="E140" s="23">
        <f t="shared" si="2"/>
        <v>57.702643248629798</v>
      </c>
    </row>
    <row r="141" spans="1:5" ht="15.6" customHeight="1" x14ac:dyDescent="0.25">
      <c r="A141" s="20" t="s">
        <v>139</v>
      </c>
      <c r="B141" s="21" t="s">
        <v>358</v>
      </c>
      <c r="C141" s="21">
        <v>1695</v>
      </c>
      <c r="D141" s="22">
        <v>95026.09</v>
      </c>
      <c r="E141" s="23">
        <f t="shared" si="2"/>
        <v>56.06258997050147</v>
      </c>
    </row>
    <row r="142" spans="1:5" ht="15.6" customHeight="1" x14ac:dyDescent="0.25">
      <c r="A142" s="20" t="s">
        <v>578</v>
      </c>
      <c r="B142" s="21" t="s">
        <v>355</v>
      </c>
      <c r="C142" s="21">
        <v>1539</v>
      </c>
      <c r="D142" s="22">
        <v>65929.210000000006</v>
      </c>
      <c r="E142" s="23">
        <f t="shared" si="2"/>
        <v>42.838992852501626</v>
      </c>
    </row>
    <row r="143" spans="1:5" ht="15.6" customHeight="1" x14ac:dyDescent="0.25">
      <c r="A143" s="20" t="s">
        <v>250</v>
      </c>
      <c r="B143" s="21" t="s">
        <v>360</v>
      </c>
      <c r="C143" s="21">
        <v>111811</v>
      </c>
      <c r="D143" s="22">
        <v>4215924.34</v>
      </c>
      <c r="E143" s="23">
        <f t="shared" si="2"/>
        <v>37.705810161790879</v>
      </c>
    </row>
    <row r="144" spans="1:5" ht="15.6" customHeight="1" x14ac:dyDescent="0.25">
      <c r="A144" s="20" t="s">
        <v>219</v>
      </c>
      <c r="B144" s="21" t="s">
        <v>355</v>
      </c>
      <c r="C144" s="21">
        <v>5447</v>
      </c>
      <c r="D144" s="22">
        <v>211853.77</v>
      </c>
      <c r="E144" s="23">
        <f t="shared" si="2"/>
        <v>38.893660730677432</v>
      </c>
    </row>
    <row r="145" spans="1:5" ht="15.6" customHeight="1" x14ac:dyDescent="0.25">
      <c r="A145" s="20" t="s">
        <v>517</v>
      </c>
      <c r="B145" s="21" t="s">
        <v>356</v>
      </c>
      <c r="C145" s="21">
        <v>1140</v>
      </c>
      <c r="D145" s="22">
        <v>64311.56</v>
      </c>
      <c r="E145" s="23">
        <f t="shared" si="2"/>
        <v>56.413649122807016</v>
      </c>
    </row>
    <row r="146" spans="1:5" ht="15.6" customHeight="1" x14ac:dyDescent="0.25">
      <c r="A146" s="20" t="s">
        <v>231</v>
      </c>
      <c r="B146" s="21" t="s">
        <v>355</v>
      </c>
      <c r="C146" s="21">
        <v>683</v>
      </c>
      <c r="D146" s="22">
        <v>63515.65</v>
      </c>
      <c r="E146" s="23">
        <f t="shared" si="2"/>
        <v>92.995095168374817</v>
      </c>
    </row>
    <row r="147" spans="1:5" ht="15.6" customHeight="1" x14ac:dyDescent="0.25">
      <c r="A147" s="20" t="s">
        <v>220</v>
      </c>
      <c r="B147" s="21" t="s">
        <v>355</v>
      </c>
      <c r="C147" s="21">
        <v>650</v>
      </c>
      <c r="D147" s="22">
        <v>52149.78</v>
      </c>
      <c r="E147" s="23">
        <f t="shared" si="2"/>
        <v>80.230430769230765</v>
      </c>
    </row>
    <row r="148" spans="1:5" ht="15.6" customHeight="1" x14ac:dyDescent="0.25">
      <c r="A148" s="20" t="s">
        <v>14</v>
      </c>
      <c r="B148" s="21" t="s">
        <v>362</v>
      </c>
      <c r="C148" s="21">
        <v>28157</v>
      </c>
      <c r="D148" s="22">
        <v>1216509.9099999999</v>
      </c>
      <c r="E148" s="23">
        <f t="shared" si="2"/>
        <v>43.204528536420781</v>
      </c>
    </row>
    <row r="149" spans="1:5" ht="15.6" customHeight="1" x14ac:dyDescent="0.25">
      <c r="A149" s="20" t="s">
        <v>140</v>
      </c>
      <c r="B149" s="21" t="s">
        <v>358</v>
      </c>
      <c r="C149" s="21">
        <v>2643</v>
      </c>
      <c r="D149" s="22">
        <v>147030.21</v>
      </c>
      <c r="E149" s="23">
        <f t="shared" si="2"/>
        <v>55.63004540295119</v>
      </c>
    </row>
    <row r="150" spans="1:5" ht="15.6" customHeight="1" x14ac:dyDescent="0.25">
      <c r="A150" s="20" t="s">
        <v>15</v>
      </c>
      <c r="B150" s="21" t="s">
        <v>362</v>
      </c>
      <c r="C150" s="21">
        <v>5137</v>
      </c>
      <c r="D150" s="22">
        <v>309328.09999999998</v>
      </c>
      <c r="E150" s="23">
        <f t="shared" si="2"/>
        <v>60.215709558107839</v>
      </c>
    </row>
    <row r="151" spans="1:5" ht="15.6" customHeight="1" x14ac:dyDescent="0.25">
      <c r="A151" s="20" t="s">
        <v>111</v>
      </c>
      <c r="B151" s="21" t="s">
        <v>356</v>
      </c>
      <c r="C151" s="21">
        <v>2015</v>
      </c>
      <c r="D151" s="22">
        <v>101240.91</v>
      </c>
      <c r="E151" s="23">
        <f t="shared" si="2"/>
        <v>50.243627791563277</v>
      </c>
    </row>
    <row r="152" spans="1:5" ht="15.6" customHeight="1" x14ac:dyDescent="0.25">
      <c r="A152" s="20" t="s">
        <v>459</v>
      </c>
      <c r="B152" s="21" t="s">
        <v>361</v>
      </c>
      <c r="C152" s="21">
        <v>8435</v>
      </c>
      <c r="D152" s="22">
        <v>497865.2</v>
      </c>
      <c r="E152" s="23">
        <f t="shared" si="2"/>
        <v>59.02373443983403</v>
      </c>
    </row>
    <row r="153" spans="1:5" ht="15.6" customHeight="1" x14ac:dyDescent="0.25">
      <c r="A153" s="20" t="s">
        <v>396</v>
      </c>
      <c r="B153" s="21" t="s">
        <v>356</v>
      </c>
      <c r="C153" s="21">
        <v>745</v>
      </c>
      <c r="D153" s="22">
        <v>43596.12</v>
      </c>
      <c r="E153" s="23">
        <f t="shared" si="2"/>
        <v>58.518281879194632</v>
      </c>
    </row>
    <row r="154" spans="1:5" ht="15.6" customHeight="1" x14ac:dyDescent="0.25">
      <c r="A154" s="20" t="s">
        <v>460</v>
      </c>
      <c r="B154" s="21" t="s">
        <v>355</v>
      </c>
      <c r="C154" s="21">
        <v>1250</v>
      </c>
      <c r="D154" s="22">
        <v>76621.899999999994</v>
      </c>
      <c r="E154" s="23">
        <f t="shared" si="2"/>
        <v>61.297519999999999</v>
      </c>
    </row>
    <row r="155" spans="1:5" ht="15.6" customHeight="1" x14ac:dyDescent="0.25">
      <c r="A155" s="20" t="s">
        <v>339</v>
      </c>
      <c r="B155" s="21" t="s">
        <v>358</v>
      </c>
      <c r="C155" s="21">
        <v>1780</v>
      </c>
      <c r="D155" s="22">
        <v>120606.73</v>
      </c>
      <c r="E155" s="23">
        <f t="shared" si="2"/>
        <v>67.756589887640445</v>
      </c>
    </row>
    <row r="156" spans="1:5" ht="15.6" customHeight="1" x14ac:dyDescent="0.25">
      <c r="A156" s="20" t="s">
        <v>221</v>
      </c>
      <c r="B156" s="21" t="s">
        <v>355</v>
      </c>
      <c r="C156" s="21">
        <v>3910</v>
      </c>
      <c r="D156" s="22">
        <v>279089.87</v>
      </c>
      <c r="E156" s="23">
        <f t="shared" si="2"/>
        <v>71.378483375959078</v>
      </c>
    </row>
    <row r="157" spans="1:5" ht="15.6" customHeight="1" x14ac:dyDescent="0.25">
      <c r="A157" s="20" t="s">
        <v>320</v>
      </c>
      <c r="B157" s="21" t="s">
        <v>357</v>
      </c>
      <c r="C157" s="21">
        <v>1153</v>
      </c>
      <c r="D157" s="22">
        <v>60520.15</v>
      </c>
      <c r="E157" s="23">
        <f t="shared" si="2"/>
        <v>52.489288811795319</v>
      </c>
    </row>
    <row r="158" spans="1:5" ht="15.6" customHeight="1" x14ac:dyDescent="0.25">
      <c r="A158" s="20" t="s">
        <v>461</v>
      </c>
      <c r="B158" s="21" t="s">
        <v>362</v>
      </c>
      <c r="C158" s="21">
        <v>10782</v>
      </c>
      <c r="D158" s="22">
        <v>573669.67000000004</v>
      </c>
      <c r="E158" s="23">
        <f t="shared" si="2"/>
        <v>53.206239102207384</v>
      </c>
    </row>
    <row r="159" spans="1:5" ht="15.6" customHeight="1" x14ac:dyDescent="0.25">
      <c r="A159" s="20" t="s">
        <v>432</v>
      </c>
      <c r="B159" s="21" t="s">
        <v>357</v>
      </c>
      <c r="C159" s="21">
        <v>3573</v>
      </c>
      <c r="D159" s="22">
        <v>258142.35</v>
      </c>
      <c r="E159" s="23">
        <f t="shared" si="2"/>
        <v>72.248068849706129</v>
      </c>
    </row>
    <row r="160" spans="1:5" ht="15.6" customHeight="1" x14ac:dyDescent="0.25">
      <c r="A160" s="20" t="s">
        <v>39</v>
      </c>
      <c r="B160" s="21" t="s">
        <v>362</v>
      </c>
      <c r="C160" s="21">
        <v>3391</v>
      </c>
      <c r="D160" s="22">
        <v>178664.31</v>
      </c>
      <c r="E160" s="23">
        <f t="shared" si="2"/>
        <v>52.687794161014452</v>
      </c>
    </row>
    <row r="161" spans="1:5" ht="15.6" customHeight="1" x14ac:dyDescent="0.25">
      <c r="A161" s="20" t="s">
        <v>222</v>
      </c>
      <c r="B161" s="21" t="s">
        <v>355</v>
      </c>
      <c r="C161" s="21">
        <v>397</v>
      </c>
      <c r="D161" s="22">
        <v>13726.33</v>
      </c>
      <c r="E161" s="23">
        <f t="shared" si="2"/>
        <v>34.575138539042818</v>
      </c>
    </row>
    <row r="162" spans="1:5" ht="15.6" customHeight="1" x14ac:dyDescent="0.25">
      <c r="A162" s="20" t="s">
        <v>397</v>
      </c>
      <c r="B162" s="21" t="s">
        <v>356</v>
      </c>
      <c r="C162" s="21">
        <v>382</v>
      </c>
      <c r="D162" s="22">
        <v>14456.21</v>
      </c>
      <c r="E162" s="23">
        <f t="shared" si="2"/>
        <v>37.843481675392667</v>
      </c>
    </row>
    <row r="163" spans="1:5" ht="15.6" customHeight="1" x14ac:dyDescent="0.25">
      <c r="A163" s="20" t="s">
        <v>391</v>
      </c>
      <c r="B163" s="21" t="s">
        <v>359</v>
      </c>
      <c r="C163" s="21">
        <v>2829</v>
      </c>
      <c r="D163" s="22">
        <v>172422.36</v>
      </c>
      <c r="E163" s="23">
        <f t="shared" si="2"/>
        <v>60.948165429480376</v>
      </c>
    </row>
    <row r="164" spans="1:5" ht="15.6" customHeight="1" x14ac:dyDescent="0.25">
      <c r="A164" s="20" t="s">
        <v>223</v>
      </c>
      <c r="B164" s="21" t="s">
        <v>355</v>
      </c>
      <c r="C164" s="21">
        <v>582</v>
      </c>
      <c r="D164" s="22">
        <v>30135.47</v>
      </c>
      <c r="E164" s="23">
        <f t="shared" si="2"/>
        <v>51.77915807560138</v>
      </c>
    </row>
    <row r="165" spans="1:5" ht="15.6" customHeight="1" x14ac:dyDescent="0.25">
      <c r="A165" s="20" t="s">
        <v>433</v>
      </c>
      <c r="B165" s="21" t="s">
        <v>355</v>
      </c>
      <c r="C165" s="21">
        <v>234</v>
      </c>
      <c r="D165" s="22">
        <v>8587.99</v>
      </c>
      <c r="E165" s="23">
        <f t="shared" si="2"/>
        <v>36.700811965811965</v>
      </c>
    </row>
    <row r="166" spans="1:5" ht="15.6" customHeight="1" x14ac:dyDescent="0.25">
      <c r="A166" s="20" t="s">
        <v>302</v>
      </c>
      <c r="B166" s="21" t="s">
        <v>358</v>
      </c>
      <c r="C166" s="21">
        <v>606</v>
      </c>
      <c r="D166" s="22">
        <v>32777.43</v>
      </c>
      <c r="E166" s="23">
        <f t="shared" si="2"/>
        <v>54.088168316831684</v>
      </c>
    </row>
    <row r="167" spans="1:5" ht="15.6" customHeight="1" x14ac:dyDescent="0.25">
      <c r="A167" s="20" t="s">
        <v>181</v>
      </c>
      <c r="B167" s="21" t="s">
        <v>359</v>
      </c>
      <c r="C167" s="21">
        <v>2318</v>
      </c>
      <c r="D167" s="22">
        <v>156186.04999999999</v>
      </c>
      <c r="E167" s="23">
        <f t="shared" si="2"/>
        <v>67.379659188955998</v>
      </c>
    </row>
    <row r="168" spans="1:5" ht="15.6" customHeight="1" x14ac:dyDescent="0.25">
      <c r="A168" s="20" t="s">
        <v>170</v>
      </c>
      <c r="B168" s="21" t="s">
        <v>358</v>
      </c>
      <c r="C168" s="21">
        <v>1300</v>
      </c>
      <c r="D168" s="22">
        <v>67706.350000000006</v>
      </c>
      <c r="E168" s="23">
        <f t="shared" si="2"/>
        <v>52.081807692307699</v>
      </c>
    </row>
    <row r="169" spans="1:5" ht="15.6" customHeight="1" x14ac:dyDescent="0.25">
      <c r="A169" s="20" t="s">
        <v>182</v>
      </c>
      <c r="B169" s="21" t="s">
        <v>359</v>
      </c>
      <c r="C169" s="21">
        <v>1437</v>
      </c>
      <c r="D169" s="22">
        <v>76044.789999999994</v>
      </c>
      <c r="E169" s="23">
        <f t="shared" si="2"/>
        <v>52.919130132219898</v>
      </c>
    </row>
    <row r="170" spans="1:5" ht="15.6" customHeight="1" x14ac:dyDescent="0.25">
      <c r="A170" s="20" t="s">
        <v>183</v>
      </c>
      <c r="B170" s="21" t="s">
        <v>359</v>
      </c>
      <c r="C170" s="21">
        <v>14258</v>
      </c>
      <c r="D170" s="22">
        <v>917030.24</v>
      </c>
      <c r="E170" s="23">
        <f t="shared" si="2"/>
        <v>64.316891569645108</v>
      </c>
    </row>
    <row r="171" spans="1:5" ht="15.6" customHeight="1" x14ac:dyDescent="0.25">
      <c r="A171" s="20" t="s">
        <v>384</v>
      </c>
      <c r="B171" s="21" t="s">
        <v>362</v>
      </c>
      <c r="C171" s="21">
        <v>29551</v>
      </c>
      <c r="D171" s="22">
        <v>1612045.12</v>
      </c>
      <c r="E171" s="23">
        <f t="shared" si="2"/>
        <v>54.551288281276442</v>
      </c>
    </row>
    <row r="172" spans="1:5" ht="15.6" customHeight="1" x14ac:dyDescent="0.25">
      <c r="A172" s="20" t="s">
        <v>462</v>
      </c>
      <c r="B172" s="21" t="s">
        <v>358</v>
      </c>
      <c r="C172" s="21">
        <v>14801</v>
      </c>
      <c r="D172" s="22">
        <v>725675.82</v>
      </c>
      <c r="E172" s="23">
        <f t="shared" si="2"/>
        <v>49.028837240726972</v>
      </c>
    </row>
    <row r="173" spans="1:5" ht="15.6" customHeight="1" x14ac:dyDescent="0.25">
      <c r="A173" s="20" t="s">
        <v>579</v>
      </c>
      <c r="B173" s="21" t="s">
        <v>359</v>
      </c>
      <c r="C173" s="21">
        <v>4327</v>
      </c>
      <c r="D173" s="22">
        <v>216301.36</v>
      </c>
      <c r="E173" s="23">
        <f t="shared" si="2"/>
        <v>49.988758955396342</v>
      </c>
    </row>
    <row r="174" spans="1:5" ht="15.6" customHeight="1" x14ac:dyDescent="0.25">
      <c r="A174" s="20" t="s">
        <v>55</v>
      </c>
      <c r="B174" s="21" t="s">
        <v>361</v>
      </c>
      <c r="C174" s="21">
        <v>750</v>
      </c>
      <c r="D174" s="22">
        <v>35458.660000000003</v>
      </c>
      <c r="E174" s="23">
        <f t="shared" si="2"/>
        <v>47.278213333333341</v>
      </c>
    </row>
    <row r="175" spans="1:5" ht="15.6" customHeight="1" x14ac:dyDescent="0.25">
      <c r="A175" s="20" t="s">
        <v>340</v>
      </c>
      <c r="B175" s="21" t="s">
        <v>362</v>
      </c>
      <c r="C175" s="21">
        <v>2597</v>
      </c>
      <c r="D175" s="22">
        <v>88181.78</v>
      </c>
      <c r="E175" s="23">
        <f t="shared" si="2"/>
        <v>33.955248363496338</v>
      </c>
    </row>
    <row r="176" spans="1:5" ht="15.6" customHeight="1" x14ac:dyDescent="0.25">
      <c r="A176" s="20" t="s">
        <v>518</v>
      </c>
      <c r="B176" s="21" t="s">
        <v>361</v>
      </c>
      <c r="C176" s="21">
        <v>232</v>
      </c>
      <c r="D176" s="22">
        <v>10009.35</v>
      </c>
      <c r="E176" s="23">
        <f t="shared" si="2"/>
        <v>43.143750000000004</v>
      </c>
    </row>
    <row r="177" spans="1:5" ht="15.6" customHeight="1" x14ac:dyDescent="0.25">
      <c r="A177" s="20" t="s">
        <v>56</v>
      </c>
      <c r="B177" s="21" t="s">
        <v>361</v>
      </c>
      <c r="C177" s="21">
        <v>28412</v>
      </c>
      <c r="D177" s="22">
        <v>1289899.52</v>
      </c>
      <c r="E177" s="23">
        <f t="shared" si="2"/>
        <v>45.39981416302971</v>
      </c>
    </row>
    <row r="178" spans="1:5" ht="15.6" customHeight="1" x14ac:dyDescent="0.25">
      <c r="A178" s="20" t="s">
        <v>57</v>
      </c>
      <c r="B178" s="21" t="s">
        <v>361</v>
      </c>
      <c r="C178" s="21">
        <v>3910</v>
      </c>
      <c r="D178" s="22">
        <v>153278.17000000001</v>
      </c>
      <c r="E178" s="23">
        <f t="shared" si="2"/>
        <v>39.201578005115095</v>
      </c>
    </row>
    <row r="179" spans="1:5" ht="15.6" customHeight="1" x14ac:dyDescent="0.25">
      <c r="A179" s="20" t="s">
        <v>58</v>
      </c>
      <c r="B179" s="21" t="s">
        <v>361</v>
      </c>
      <c r="C179" s="21">
        <v>2522</v>
      </c>
      <c r="D179" s="22">
        <v>161329.29</v>
      </c>
      <c r="E179" s="23">
        <f t="shared" si="2"/>
        <v>63.968790642347344</v>
      </c>
    </row>
    <row r="180" spans="1:5" ht="15.6" customHeight="1" x14ac:dyDescent="0.25">
      <c r="A180" s="20" t="s">
        <v>580</v>
      </c>
      <c r="B180" s="21" t="s">
        <v>361</v>
      </c>
      <c r="C180" s="21">
        <v>8111</v>
      </c>
      <c r="D180" s="22">
        <v>285809.02</v>
      </c>
      <c r="E180" s="23">
        <f t="shared" si="2"/>
        <v>35.237211194673904</v>
      </c>
    </row>
    <row r="181" spans="1:5" ht="15.6" customHeight="1" x14ac:dyDescent="0.25">
      <c r="A181" s="20" t="s">
        <v>16</v>
      </c>
      <c r="B181" s="21" t="s">
        <v>362</v>
      </c>
      <c r="C181" s="21">
        <v>5305</v>
      </c>
      <c r="D181" s="22">
        <v>360959.69</v>
      </c>
      <c r="E181" s="23">
        <f t="shared" si="2"/>
        <v>68.041411875589063</v>
      </c>
    </row>
    <row r="182" spans="1:5" ht="15.6" customHeight="1" x14ac:dyDescent="0.25">
      <c r="A182" s="20" t="s">
        <v>398</v>
      </c>
      <c r="B182" s="21" t="s">
        <v>356</v>
      </c>
      <c r="C182" s="21">
        <v>222</v>
      </c>
      <c r="D182" s="22">
        <v>11426.11</v>
      </c>
      <c r="E182" s="23">
        <f t="shared" si="2"/>
        <v>51.468963963963965</v>
      </c>
    </row>
    <row r="183" spans="1:5" ht="15.6" customHeight="1" x14ac:dyDescent="0.25">
      <c r="A183" s="20" t="s">
        <v>581</v>
      </c>
      <c r="B183" s="21" t="s">
        <v>355</v>
      </c>
      <c r="C183" s="21">
        <v>224</v>
      </c>
      <c r="D183" s="22">
        <v>11666.8</v>
      </c>
      <c r="E183" s="23">
        <f t="shared" si="2"/>
        <v>52.083928571428565</v>
      </c>
    </row>
    <row r="184" spans="1:5" ht="15.6" customHeight="1" x14ac:dyDescent="0.25">
      <c r="A184" s="20" t="s">
        <v>399</v>
      </c>
      <c r="B184" s="21" t="s">
        <v>358</v>
      </c>
      <c r="C184" s="21">
        <v>3173</v>
      </c>
      <c r="D184" s="22">
        <v>209135.85</v>
      </c>
      <c r="E184" s="23">
        <f t="shared" si="2"/>
        <v>65.911077844311379</v>
      </c>
    </row>
    <row r="185" spans="1:5" ht="15.6" customHeight="1" x14ac:dyDescent="0.25">
      <c r="A185" s="20" t="s">
        <v>582</v>
      </c>
      <c r="B185" s="21" t="s">
        <v>360</v>
      </c>
      <c r="C185" s="21">
        <v>3020</v>
      </c>
      <c r="D185" s="22">
        <v>142290.97</v>
      </c>
      <c r="E185" s="23">
        <f t="shared" si="2"/>
        <v>47.116215231788082</v>
      </c>
    </row>
    <row r="186" spans="1:5" ht="15.6" customHeight="1" x14ac:dyDescent="0.25">
      <c r="A186" s="20" t="s">
        <v>400</v>
      </c>
      <c r="B186" s="21" t="s">
        <v>362</v>
      </c>
      <c r="C186" s="21">
        <v>5107</v>
      </c>
      <c r="D186" s="22">
        <v>228814.2</v>
      </c>
      <c r="E186" s="23">
        <f t="shared" si="2"/>
        <v>44.80403367926376</v>
      </c>
    </row>
    <row r="187" spans="1:5" ht="15.6" customHeight="1" x14ac:dyDescent="0.25">
      <c r="A187" s="20" t="s">
        <v>401</v>
      </c>
      <c r="B187" s="21" t="s">
        <v>362</v>
      </c>
      <c r="C187" s="21">
        <v>2874</v>
      </c>
      <c r="D187" s="22">
        <v>122804.2</v>
      </c>
      <c r="E187" s="23">
        <f t="shared" si="2"/>
        <v>42.72936673625609</v>
      </c>
    </row>
    <row r="188" spans="1:5" ht="15.6" customHeight="1" x14ac:dyDescent="0.25">
      <c r="A188" s="20" t="s">
        <v>434</v>
      </c>
      <c r="B188" s="21" t="s">
        <v>362</v>
      </c>
      <c r="C188" s="21">
        <v>17167</v>
      </c>
      <c r="D188" s="22">
        <v>733781.77</v>
      </c>
      <c r="E188" s="23">
        <f t="shared" si="2"/>
        <v>42.743739150696101</v>
      </c>
    </row>
    <row r="189" spans="1:5" ht="15.6" customHeight="1" x14ac:dyDescent="0.25">
      <c r="A189" s="20" t="s">
        <v>17</v>
      </c>
      <c r="B189" s="21" t="s">
        <v>362</v>
      </c>
      <c r="C189" s="21">
        <v>622</v>
      </c>
      <c r="D189" s="22">
        <v>37362.15</v>
      </c>
      <c r="E189" s="23">
        <f t="shared" si="2"/>
        <v>60.067765273311899</v>
      </c>
    </row>
    <row r="190" spans="1:5" ht="15.6" customHeight="1" x14ac:dyDescent="0.25">
      <c r="A190" s="20" t="s">
        <v>402</v>
      </c>
      <c r="B190" s="21" t="s">
        <v>358</v>
      </c>
      <c r="C190" s="21">
        <v>3901</v>
      </c>
      <c r="D190" s="22">
        <v>264341.78000000003</v>
      </c>
      <c r="E190" s="23">
        <f t="shared" si="2"/>
        <v>67.762568572160987</v>
      </c>
    </row>
    <row r="191" spans="1:5" ht="15.6" customHeight="1" x14ac:dyDescent="0.25">
      <c r="A191" s="20" t="s">
        <v>224</v>
      </c>
      <c r="B191" s="21" t="s">
        <v>355</v>
      </c>
      <c r="C191" s="21">
        <v>1992</v>
      </c>
      <c r="D191" s="22">
        <v>177000.59</v>
      </c>
      <c r="E191" s="23">
        <f t="shared" si="2"/>
        <v>88.855717871485936</v>
      </c>
    </row>
    <row r="192" spans="1:5" ht="15.6" customHeight="1" x14ac:dyDescent="0.25">
      <c r="A192" s="20" t="s">
        <v>321</v>
      </c>
      <c r="B192" s="21" t="s">
        <v>357</v>
      </c>
      <c r="C192" s="21">
        <v>109</v>
      </c>
      <c r="D192" s="22">
        <v>4795.26</v>
      </c>
      <c r="E192" s="23">
        <f t="shared" si="2"/>
        <v>43.993211009174317</v>
      </c>
    </row>
    <row r="193" spans="1:5" ht="15.6" customHeight="1" x14ac:dyDescent="0.25">
      <c r="A193" s="20" t="s">
        <v>583</v>
      </c>
      <c r="B193" s="21" t="s">
        <v>359</v>
      </c>
      <c r="C193" s="21">
        <v>7665</v>
      </c>
      <c r="D193" s="22">
        <v>426541.09</v>
      </c>
      <c r="E193" s="23">
        <f t="shared" si="2"/>
        <v>55.647891715590347</v>
      </c>
    </row>
    <row r="194" spans="1:5" ht="15.6" customHeight="1" x14ac:dyDescent="0.25">
      <c r="A194" s="20" t="s">
        <v>141</v>
      </c>
      <c r="B194" s="21" t="s">
        <v>358</v>
      </c>
      <c r="C194" s="21">
        <v>738</v>
      </c>
      <c r="D194" s="22">
        <v>29693.55</v>
      </c>
      <c r="E194" s="23">
        <f t="shared" si="2"/>
        <v>40.235162601626016</v>
      </c>
    </row>
    <row r="195" spans="1:5" ht="15.6" customHeight="1" x14ac:dyDescent="0.25">
      <c r="A195" s="20" t="s">
        <v>341</v>
      </c>
      <c r="B195" s="21" t="s">
        <v>358</v>
      </c>
      <c r="C195" s="21">
        <v>7067</v>
      </c>
      <c r="D195" s="22">
        <v>441176.67</v>
      </c>
      <c r="E195" s="23">
        <f t="shared" si="2"/>
        <v>62.427716145464835</v>
      </c>
    </row>
    <row r="196" spans="1:5" ht="15.6" customHeight="1" x14ac:dyDescent="0.25">
      <c r="A196" s="20" t="s">
        <v>225</v>
      </c>
      <c r="B196" s="21" t="s">
        <v>355</v>
      </c>
      <c r="C196" s="21">
        <v>8231</v>
      </c>
      <c r="D196" s="22">
        <v>405926.28</v>
      </c>
      <c r="E196" s="23">
        <f t="shared" si="2"/>
        <v>49.31676345523023</v>
      </c>
    </row>
    <row r="197" spans="1:5" ht="15.6" customHeight="1" x14ac:dyDescent="0.25">
      <c r="A197" s="20" t="s">
        <v>584</v>
      </c>
      <c r="B197" s="21" t="s">
        <v>356</v>
      </c>
      <c r="C197" s="21">
        <v>2272</v>
      </c>
      <c r="D197" s="22">
        <v>113799.17</v>
      </c>
      <c r="E197" s="23">
        <f t="shared" si="2"/>
        <v>50.087662852112672</v>
      </c>
    </row>
    <row r="198" spans="1:5" ht="15.6" customHeight="1" x14ac:dyDescent="0.25">
      <c r="A198" s="20" t="s">
        <v>403</v>
      </c>
      <c r="B198" s="21" t="s">
        <v>355</v>
      </c>
      <c r="C198" s="21">
        <v>5679</v>
      </c>
      <c r="D198" s="22">
        <v>311404.86</v>
      </c>
      <c r="E198" s="23">
        <f t="shared" si="2"/>
        <v>54.834453248811407</v>
      </c>
    </row>
    <row r="199" spans="1:5" ht="15.6" customHeight="1" x14ac:dyDescent="0.25">
      <c r="A199" s="20" t="s">
        <v>251</v>
      </c>
      <c r="B199" s="21" t="s">
        <v>360</v>
      </c>
      <c r="C199" s="21">
        <v>88709</v>
      </c>
      <c r="D199" s="22">
        <v>4780077.9800000004</v>
      </c>
      <c r="E199" s="23">
        <f t="shared" si="2"/>
        <v>53.884926895805393</v>
      </c>
    </row>
    <row r="200" spans="1:5" ht="15.6" customHeight="1" x14ac:dyDescent="0.25">
      <c r="A200" s="20" t="s">
        <v>519</v>
      </c>
      <c r="B200" s="21" t="s">
        <v>358</v>
      </c>
      <c r="C200" s="21">
        <v>896</v>
      </c>
      <c r="D200" s="22">
        <v>48219.43</v>
      </c>
      <c r="E200" s="23">
        <f t="shared" si="2"/>
        <v>53.816328124999998</v>
      </c>
    </row>
    <row r="201" spans="1:5" ht="15.6" customHeight="1" x14ac:dyDescent="0.25">
      <c r="A201" s="20" t="s">
        <v>142</v>
      </c>
      <c r="B201" s="21" t="s">
        <v>358</v>
      </c>
      <c r="C201" s="21">
        <v>1363</v>
      </c>
      <c r="D201" s="22">
        <v>95926.35</v>
      </c>
      <c r="E201" s="23">
        <f t="shared" si="2"/>
        <v>70.378833455612622</v>
      </c>
    </row>
    <row r="202" spans="1:5" ht="15.6" customHeight="1" x14ac:dyDescent="0.25">
      <c r="A202" s="20" t="s">
        <v>485</v>
      </c>
      <c r="B202" s="21" t="s">
        <v>355</v>
      </c>
      <c r="C202" s="21">
        <v>1238</v>
      </c>
      <c r="D202" s="22">
        <v>73622.92</v>
      </c>
      <c r="E202" s="23">
        <f t="shared" ref="E202:E265" si="3">D202/C202</f>
        <v>59.469240710823911</v>
      </c>
    </row>
    <row r="203" spans="1:5" ht="15.6" customHeight="1" x14ac:dyDescent="0.25">
      <c r="A203" s="20" t="s">
        <v>585</v>
      </c>
      <c r="B203" s="21" t="s">
        <v>360</v>
      </c>
      <c r="C203" s="21">
        <v>19649</v>
      </c>
      <c r="D203" s="22">
        <v>1118224.46</v>
      </c>
      <c r="E203" s="23">
        <f t="shared" si="3"/>
        <v>56.909993383887219</v>
      </c>
    </row>
    <row r="204" spans="1:5" ht="15.6" customHeight="1" x14ac:dyDescent="0.25">
      <c r="A204" s="20" t="s">
        <v>323</v>
      </c>
      <c r="B204" s="21" t="s">
        <v>357</v>
      </c>
      <c r="C204" s="21">
        <v>1540</v>
      </c>
      <c r="D204" s="22">
        <v>101674.13</v>
      </c>
      <c r="E204" s="23">
        <f t="shared" si="3"/>
        <v>66.022162337662337</v>
      </c>
    </row>
    <row r="205" spans="1:5" ht="15.6" customHeight="1" x14ac:dyDescent="0.25">
      <c r="A205" s="20" t="s">
        <v>113</v>
      </c>
      <c r="B205" s="21" t="s">
        <v>356</v>
      </c>
      <c r="C205" s="21">
        <v>2235</v>
      </c>
      <c r="D205" s="22">
        <v>108526.67</v>
      </c>
      <c r="E205" s="23">
        <f t="shared" si="3"/>
        <v>48.557794183445189</v>
      </c>
    </row>
    <row r="206" spans="1:5" ht="15.6" customHeight="1" x14ac:dyDescent="0.25">
      <c r="A206" s="20" t="s">
        <v>404</v>
      </c>
      <c r="B206" s="21" t="s">
        <v>355</v>
      </c>
      <c r="C206" s="21">
        <v>16445</v>
      </c>
      <c r="D206" s="22">
        <v>800525.98</v>
      </c>
      <c r="E206" s="23">
        <f t="shared" si="3"/>
        <v>48.678989358467618</v>
      </c>
    </row>
    <row r="207" spans="1:5" ht="15.6" customHeight="1" x14ac:dyDescent="0.25">
      <c r="A207" s="20" t="s">
        <v>226</v>
      </c>
      <c r="B207" s="21" t="s">
        <v>355</v>
      </c>
      <c r="C207" s="21">
        <v>3630</v>
      </c>
      <c r="D207" s="22">
        <v>184869.22</v>
      </c>
      <c r="E207" s="23">
        <f t="shared" si="3"/>
        <v>50.928159779614326</v>
      </c>
    </row>
    <row r="208" spans="1:5" ht="15.6" customHeight="1" x14ac:dyDescent="0.25">
      <c r="A208" s="20" t="s">
        <v>586</v>
      </c>
      <c r="B208" s="21" t="s">
        <v>357</v>
      </c>
      <c r="C208" s="21">
        <v>202</v>
      </c>
      <c r="D208" s="22">
        <v>6363.69</v>
      </c>
      <c r="E208" s="23">
        <f t="shared" si="3"/>
        <v>31.503415841584157</v>
      </c>
    </row>
    <row r="209" spans="1:5" ht="15.6" customHeight="1" x14ac:dyDescent="0.25">
      <c r="A209" s="20" t="s">
        <v>587</v>
      </c>
      <c r="B209" s="21" t="s">
        <v>355</v>
      </c>
      <c r="C209" s="21">
        <v>658</v>
      </c>
      <c r="D209" s="22">
        <v>40032.75</v>
      </c>
      <c r="E209" s="23">
        <f t="shared" si="3"/>
        <v>60.840045592705167</v>
      </c>
    </row>
    <row r="210" spans="1:5" ht="15.6" customHeight="1" x14ac:dyDescent="0.25">
      <c r="A210" s="20" t="s">
        <v>405</v>
      </c>
      <c r="B210" s="21" t="s">
        <v>355</v>
      </c>
      <c r="C210" s="21">
        <v>2064</v>
      </c>
      <c r="D210" s="22">
        <v>98964.28</v>
      </c>
      <c r="E210" s="23">
        <f t="shared" si="3"/>
        <v>47.947810077519378</v>
      </c>
    </row>
    <row r="211" spans="1:5" ht="15.6" customHeight="1" x14ac:dyDescent="0.25">
      <c r="A211" s="20" t="s">
        <v>59</v>
      </c>
      <c r="B211" s="21" t="s">
        <v>361</v>
      </c>
      <c r="C211" s="21">
        <v>25023</v>
      </c>
      <c r="D211" s="22">
        <v>1388366.23</v>
      </c>
      <c r="E211" s="23">
        <f t="shared" si="3"/>
        <v>55.483604284058664</v>
      </c>
    </row>
    <row r="212" spans="1:5" ht="15.6" customHeight="1" x14ac:dyDescent="0.25">
      <c r="A212" s="20" t="s">
        <v>60</v>
      </c>
      <c r="B212" s="21" t="s">
        <v>361</v>
      </c>
      <c r="C212" s="21">
        <v>3494</v>
      </c>
      <c r="D212" s="22">
        <v>222886.31</v>
      </c>
      <c r="E212" s="23">
        <f t="shared" si="3"/>
        <v>63.791159129937036</v>
      </c>
    </row>
    <row r="213" spans="1:5" ht="15.6" customHeight="1" x14ac:dyDescent="0.25">
      <c r="A213" s="20" t="s">
        <v>406</v>
      </c>
      <c r="B213" s="21" t="s">
        <v>355</v>
      </c>
      <c r="C213" s="21">
        <v>1290</v>
      </c>
      <c r="D213" s="22">
        <v>72154.210000000006</v>
      </c>
      <c r="E213" s="23">
        <f t="shared" si="3"/>
        <v>55.933496124031009</v>
      </c>
    </row>
    <row r="214" spans="1:5" ht="15.6" customHeight="1" x14ac:dyDescent="0.25">
      <c r="A214" s="20" t="s">
        <v>520</v>
      </c>
      <c r="B214" s="21" t="s">
        <v>361</v>
      </c>
      <c r="C214" s="21">
        <v>1339</v>
      </c>
      <c r="D214" s="22">
        <v>82683.61</v>
      </c>
      <c r="E214" s="23">
        <f t="shared" si="3"/>
        <v>61.750268857356239</v>
      </c>
    </row>
    <row r="215" spans="1:5" ht="15.6" customHeight="1" x14ac:dyDescent="0.25">
      <c r="A215" s="20" t="s">
        <v>61</v>
      </c>
      <c r="B215" s="21" t="s">
        <v>361</v>
      </c>
      <c r="C215" s="21">
        <v>3875</v>
      </c>
      <c r="D215" s="22">
        <v>230683.49</v>
      </c>
      <c r="E215" s="23">
        <f t="shared" si="3"/>
        <v>59.53122322580645</v>
      </c>
    </row>
    <row r="216" spans="1:5" ht="15.6" customHeight="1" x14ac:dyDescent="0.25">
      <c r="A216" s="20" t="s">
        <v>463</v>
      </c>
      <c r="B216" s="21" t="s">
        <v>360</v>
      </c>
      <c r="C216" s="21">
        <v>23661</v>
      </c>
      <c r="D216" s="22">
        <v>1326509.26</v>
      </c>
      <c r="E216" s="23">
        <f t="shared" si="3"/>
        <v>56.063110603947422</v>
      </c>
    </row>
    <row r="217" spans="1:5" ht="15.6" customHeight="1" x14ac:dyDescent="0.25">
      <c r="A217" s="20" t="s">
        <v>521</v>
      </c>
      <c r="B217" s="21" t="s">
        <v>359</v>
      </c>
      <c r="C217" s="21">
        <v>371</v>
      </c>
      <c r="D217" s="22">
        <v>20830.900000000001</v>
      </c>
      <c r="E217" s="23">
        <f t="shared" si="3"/>
        <v>56.147978436657688</v>
      </c>
    </row>
    <row r="218" spans="1:5" ht="15.6" customHeight="1" x14ac:dyDescent="0.25">
      <c r="A218" s="20" t="s">
        <v>184</v>
      </c>
      <c r="B218" s="21" t="s">
        <v>359</v>
      </c>
      <c r="C218" s="21">
        <v>323763</v>
      </c>
      <c r="D218" s="22">
        <v>15819099.48</v>
      </c>
      <c r="E218" s="23">
        <f t="shared" si="3"/>
        <v>48.86012138508724</v>
      </c>
    </row>
    <row r="219" spans="1:5" ht="15.6" customHeight="1" x14ac:dyDescent="0.25">
      <c r="A219" s="20" t="s">
        <v>522</v>
      </c>
      <c r="B219" s="21" t="s">
        <v>362</v>
      </c>
      <c r="C219" s="21">
        <v>30887</v>
      </c>
      <c r="D219" s="22">
        <v>1675524.03</v>
      </c>
      <c r="E219" s="23">
        <f t="shared" si="3"/>
        <v>54.246900961569594</v>
      </c>
    </row>
    <row r="220" spans="1:5" ht="15.6" customHeight="1" x14ac:dyDescent="0.25">
      <c r="A220" s="20" t="s">
        <v>588</v>
      </c>
      <c r="B220" s="21" t="s">
        <v>362</v>
      </c>
      <c r="C220" s="21">
        <v>1215</v>
      </c>
      <c r="D220" s="22">
        <v>89748.77</v>
      </c>
      <c r="E220" s="23">
        <f t="shared" si="3"/>
        <v>73.867300411522635</v>
      </c>
    </row>
    <row r="221" spans="1:5" ht="15.6" customHeight="1" x14ac:dyDescent="0.25">
      <c r="A221" s="20" t="s">
        <v>523</v>
      </c>
      <c r="B221" s="21" t="s">
        <v>362</v>
      </c>
      <c r="C221" s="21">
        <v>4690</v>
      </c>
      <c r="D221" s="22">
        <v>218986.29</v>
      </c>
      <c r="E221" s="23">
        <f t="shared" si="3"/>
        <v>46.692172707889128</v>
      </c>
    </row>
    <row r="222" spans="1:5" ht="15.6" customHeight="1" x14ac:dyDescent="0.25">
      <c r="A222" s="20" t="s">
        <v>18</v>
      </c>
      <c r="B222" s="21" t="s">
        <v>362</v>
      </c>
      <c r="C222" s="21">
        <v>3996</v>
      </c>
      <c r="D222" s="22">
        <v>236416.07</v>
      </c>
      <c r="E222" s="23">
        <f t="shared" si="3"/>
        <v>59.163180680680682</v>
      </c>
    </row>
    <row r="223" spans="1:5" ht="15.6" customHeight="1" x14ac:dyDescent="0.25">
      <c r="A223" s="20" t="s">
        <v>112</v>
      </c>
      <c r="B223" s="21" t="s">
        <v>356</v>
      </c>
      <c r="C223" s="21">
        <v>4649</v>
      </c>
      <c r="D223" s="22">
        <v>236413.21</v>
      </c>
      <c r="E223" s="23">
        <f t="shared" si="3"/>
        <v>50.852486556248657</v>
      </c>
    </row>
    <row r="224" spans="1:5" ht="15.6" customHeight="1" x14ac:dyDescent="0.25">
      <c r="A224" s="20" t="s">
        <v>524</v>
      </c>
      <c r="B224" s="21" t="s">
        <v>356</v>
      </c>
      <c r="C224" s="21">
        <v>299</v>
      </c>
      <c r="D224" s="22">
        <v>12430.22</v>
      </c>
      <c r="E224" s="23">
        <f t="shared" si="3"/>
        <v>41.572642140468226</v>
      </c>
    </row>
    <row r="225" spans="1:5" ht="15.6" customHeight="1" x14ac:dyDescent="0.25">
      <c r="A225" s="20" t="s">
        <v>342</v>
      </c>
      <c r="B225" s="21" t="s">
        <v>361</v>
      </c>
      <c r="C225" s="21">
        <v>3014</v>
      </c>
      <c r="D225" s="22">
        <v>138979.29</v>
      </c>
      <c r="E225" s="23">
        <f t="shared" si="3"/>
        <v>46.111244193762445</v>
      </c>
    </row>
    <row r="226" spans="1:5" ht="15.6" customHeight="1" x14ac:dyDescent="0.25">
      <c r="A226" s="20" t="s">
        <v>407</v>
      </c>
      <c r="B226" s="21" t="s">
        <v>355</v>
      </c>
      <c r="C226" s="21">
        <v>977</v>
      </c>
      <c r="D226" s="22">
        <v>41306.03</v>
      </c>
      <c r="E226" s="23">
        <f t="shared" si="3"/>
        <v>42.278433981576249</v>
      </c>
    </row>
    <row r="227" spans="1:5" ht="15.6" customHeight="1" x14ac:dyDescent="0.25">
      <c r="A227" s="20" t="s">
        <v>589</v>
      </c>
      <c r="B227" s="21" t="s">
        <v>362</v>
      </c>
      <c r="C227" s="21">
        <v>8635</v>
      </c>
      <c r="D227" s="22">
        <v>554921.82999999996</v>
      </c>
      <c r="E227" s="23">
        <f t="shared" si="3"/>
        <v>64.26425361899247</v>
      </c>
    </row>
    <row r="228" spans="1:5" ht="15.6" customHeight="1" x14ac:dyDescent="0.25">
      <c r="A228" s="20" t="s">
        <v>62</v>
      </c>
      <c r="B228" s="21" t="s">
        <v>361</v>
      </c>
      <c r="C228" s="21">
        <v>1337</v>
      </c>
      <c r="D228" s="22">
        <v>59742.26</v>
      </c>
      <c r="E228" s="23">
        <f t="shared" si="3"/>
        <v>44.683814510097235</v>
      </c>
    </row>
    <row r="229" spans="1:5" ht="15.6" customHeight="1" x14ac:dyDescent="0.25">
      <c r="A229" s="20" t="s">
        <v>343</v>
      </c>
      <c r="B229" s="21" t="s">
        <v>361</v>
      </c>
      <c r="C229" s="21">
        <v>3647</v>
      </c>
      <c r="D229" s="22">
        <v>185125.63</v>
      </c>
      <c r="E229" s="23">
        <f t="shared" si="3"/>
        <v>50.761072114066359</v>
      </c>
    </row>
    <row r="230" spans="1:5" ht="15.6" customHeight="1" x14ac:dyDescent="0.25">
      <c r="A230" s="20" t="s">
        <v>322</v>
      </c>
      <c r="B230" s="21" t="s">
        <v>357</v>
      </c>
      <c r="C230" s="21">
        <v>15023</v>
      </c>
      <c r="D230" s="22">
        <v>825635.64</v>
      </c>
      <c r="E230" s="23">
        <f t="shared" si="3"/>
        <v>54.958106902749122</v>
      </c>
    </row>
    <row r="231" spans="1:5" ht="15.6" customHeight="1" x14ac:dyDescent="0.25">
      <c r="A231" s="20" t="s">
        <v>63</v>
      </c>
      <c r="B231" s="21" t="s">
        <v>361</v>
      </c>
      <c r="C231" s="21">
        <v>1592</v>
      </c>
      <c r="D231" s="22">
        <v>62956.66</v>
      </c>
      <c r="E231" s="23">
        <f t="shared" si="3"/>
        <v>39.545640703517591</v>
      </c>
    </row>
    <row r="232" spans="1:5" ht="15.6" customHeight="1" x14ac:dyDescent="0.25">
      <c r="A232" s="20" t="s">
        <v>464</v>
      </c>
      <c r="B232" s="21" t="s">
        <v>356</v>
      </c>
      <c r="C232" s="21">
        <v>1731</v>
      </c>
      <c r="D232" s="22">
        <v>84791.47</v>
      </c>
      <c r="E232" s="23">
        <f t="shared" si="3"/>
        <v>48.984095898324668</v>
      </c>
    </row>
    <row r="233" spans="1:5" ht="15.6" customHeight="1" x14ac:dyDescent="0.25">
      <c r="A233" s="20" t="s">
        <v>435</v>
      </c>
      <c r="B233" s="21" t="s">
        <v>355</v>
      </c>
      <c r="C233" s="21">
        <v>1658</v>
      </c>
      <c r="D233" s="22">
        <v>83092.53</v>
      </c>
      <c r="E233" s="23">
        <f t="shared" si="3"/>
        <v>50.116121833534379</v>
      </c>
    </row>
    <row r="234" spans="1:5" ht="15.6" customHeight="1" x14ac:dyDescent="0.25">
      <c r="A234" s="20" t="s">
        <v>304</v>
      </c>
      <c r="B234" s="21" t="s">
        <v>355</v>
      </c>
      <c r="C234" s="21">
        <v>650</v>
      </c>
      <c r="D234" s="22">
        <v>35811.57</v>
      </c>
      <c r="E234" s="23">
        <f t="shared" si="3"/>
        <v>55.094723076923074</v>
      </c>
    </row>
    <row r="235" spans="1:5" ht="15.6" customHeight="1" x14ac:dyDescent="0.25">
      <c r="A235" s="20" t="s">
        <v>408</v>
      </c>
      <c r="B235" s="21" t="s">
        <v>355</v>
      </c>
      <c r="C235" s="21">
        <v>2624</v>
      </c>
      <c r="D235" s="22">
        <v>135972.06</v>
      </c>
      <c r="E235" s="23">
        <f t="shared" si="3"/>
        <v>51.81862042682927</v>
      </c>
    </row>
    <row r="236" spans="1:5" ht="15.6" customHeight="1" x14ac:dyDescent="0.25">
      <c r="A236" s="20" t="s">
        <v>486</v>
      </c>
      <c r="B236" s="21" t="s">
        <v>355</v>
      </c>
      <c r="C236" s="21">
        <v>2264</v>
      </c>
      <c r="D236" s="22">
        <v>77108.09</v>
      </c>
      <c r="E236" s="23">
        <f t="shared" si="3"/>
        <v>34.058343639575973</v>
      </c>
    </row>
    <row r="237" spans="1:5" ht="15.6" customHeight="1" x14ac:dyDescent="0.25">
      <c r="A237" s="20" t="s">
        <v>409</v>
      </c>
      <c r="B237" s="21" t="s">
        <v>355</v>
      </c>
      <c r="C237" s="21">
        <v>624</v>
      </c>
      <c r="D237" s="22">
        <v>31946.91</v>
      </c>
      <c r="E237" s="23">
        <f t="shared" si="3"/>
        <v>51.196971153846157</v>
      </c>
    </row>
    <row r="238" spans="1:5" ht="15.6" customHeight="1" x14ac:dyDescent="0.25">
      <c r="A238" s="20" t="s">
        <v>364</v>
      </c>
      <c r="B238" s="21" t="s">
        <v>355</v>
      </c>
      <c r="C238" s="21">
        <v>836</v>
      </c>
      <c r="D238" s="22">
        <v>45857.04</v>
      </c>
      <c r="E238" s="23">
        <f t="shared" si="3"/>
        <v>54.852918660287081</v>
      </c>
    </row>
    <row r="239" spans="1:5" ht="15.6" customHeight="1" x14ac:dyDescent="0.25">
      <c r="A239" s="20" t="s">
        <v>590</v>
      </c>
      <c r="B239" s="21" t="s">
        <v>359</v>
      </c>
      <c r="C239" s="21">
        <v>4511</v>
      </c>
      <c r="D239" s="22">
        <v>238320.52</v>
      </c>
      <c r="E239" s="23">
        <f t="shared" si="3"/>
        <v>52.83097317667923</v>
      </c>
    </row>
    <row r="240" spans="1:5" ht="15.6" customHeight="1" x14ac:dyDescent="0.25">
      <c r="A240" s="20" t="s">
        <v>19</v>
      </c>
      <c r="B240" s="21" t="s">
        <v>362</v>
      </c>
      <c r="C240" s="21">
        <v>138981</v>
      </c>
      <c r="D240" s="22">
        <v>6264604</v>
      </c>
      <c r="E240" s="23">
        <f t="shared" si="3"/>
        <v>45.075254890956316</v>
      </c>
    </row>
    <row r="241" spans="1:5" ht="15.6" customHeight="1" x14ac:dyDescent="0.25">
      <c r="A241" s="20" t="s">
        <v>465</v>
      </c>
      <c r="B241" s="21" t="s">
        <v>359</v>
      </c>
      <c r="C241" s="21">
        <v>2383</v>
      </c>
      <c r="D241" s="22">
        <v>150269.96</v>
      </c>
      <c r="E241" s="23">
        <f t="shared" si="3"/>
        <v>63.059152328997058</v>
      </c>
    </row>
    <row r="242" spans="1:5" ht="15.6" customHeight="1" x14ac:dyDescent="0.25">
      <c r="A242" s="20" t="s">
        <v>410</v>
      </c>
      <c r="B242" s="21" t="s">
        <v>355</v>
      </c>
      <c r="C242" s="21">
        <v>378</v>
      </c>
      <c r="D242" s="22">
        <v>22361.38</v>
      </c>
      <c r="E242" s="23">
        <f t="shared" si="3"/>
        <v>59.15708994708995</v>
      </c>
    </row>
    <row r="243" spans="1:5" ht="15.6" customHeight="1" x14ac:dyDescent="0.25">
      <c r="A243" s="20" t="s">
        <v>411</v>
      </c>
      <c r="B243" s="21" t="s">
        <v>355</v>
      </c>
      <c r="C243" s="21">
        <v>7233</v>
      </c>
      <c r="D243" s="22">
        <v>339695.34</v>
      </c>
      <c r="E243" s="23">
        <f t="shared" si="3"/>
        <v>46.964653670676071</v>
      </c>
    </row>
    <row r="244" spans="1:5" ht="15.6" customHeight="1" x14ac:dyDescent="0.25">
      <c r="A244" s="20" t="s">
        <v>293</v>
      </c>
      <c r="B244" s="21" t="s">
        <v>357</v>
      </c>
      <c r="C244" s="21">
        <v>89975</v>
      </c>
      <c r="D244" s="22">
        <v>6798994.3700000001</v>
      </c>
      <c r="E244" s="23">
        <f t="shared" si="3"/>
        <v>75.565372270075017</v>
      </c>
    </row>
    <row r="245" spans="1:5" ht="15.6" customHeight="1" x14ac:dyDescent="0.25">
      <c r="A245" s="20" t="s">
        <v>591</v>
      </c>
      <c r="B245" s="21" t="s">
        <v>359</v>
      </c>
      <c r="C245" s="21">
        <v>2252</v>
      </c>
      <c r="D245" s="22">
        <v>127844.45</v>
      </c>
      <c r="E245" s="23">
        <f t="shared" si="3"/>
        <v>56.769293960923619</v>
      </c>
    </row>
    <row r="246" spans="1:5" ht="15.6" customHeight="1" x14ac:dyDescent="0.25">
      <c r="A246" s="20" t="s">
        <v>114</v>
      </c>
      <c r="B246" s="21" t="s">
        <v>356</v>
      </c>
      <c r="C246" s="21">
        <v>2325</v>
      </c>
      <c r="D246" s="22">
        <v>145439.26999999999</v>
      </c>
      <c r="E246" s="23">
        <f t="shared" si="3"/>
        <v>62.554524731182788</v>
      </c>
    </row>
    <row r="247" spans="1:5" ht="15.6" customHeight="1" x14ac:dyDescent="0.25">
      <c r="A247" s="20" t="s">
        <v>143</v>
      </c>
      <c r="B247" s="21" t="s">
        <v>358</v>
      </c>
      <c r="C247" s="21">
        <v>934</v>
      </c>
      <c r="D247" s="22">
        <v>33497.160000000003</v>
      </c>
      <c r="E247" s="23">
        <f t="shared" si="3"/>
        <v>35.864197002141331</v>
      </c>
    </row>
    <row r="248" spans="1:5" ht="15.6" customHeight="1" x14ac:dyDescent="0.25">
      <c r="A248" s="20" t="s">
        <v>412</v>
      </c>
      <c r="B248" s="21" t="s">
        <v>355</v>
      </c>
      <c r="C248" s="21">
        <v>841</v>
      </c>
      <c r="D248" s="22">
        <v>43990.05</v>
      </c>
      <c r="E248" s="23">
        <f t="shared" si="3"/>
        <v>52.306837098692036</v>
      </c>
    </row>
    <row r="249" spans="1:5" ht="15.6" customHeight="1" x14ac:dyDescent="0.25">
      <c r="A249" s="20" t="s">
        <v>20</v>
      </c>
      <c r="B249" s="21" t="s">
        <v>362</v>
      </c>
      <c r="C249" s="21">
        <v>16505</v>
      </c>
      <c r="D249" s="22">
        <v>597033.62</v>
      </c>
      <c r="E249" s="23">
        <f t="shared" si="3"/>
        <v>36.172894274462287</v>
      </c>
    </row>
    <row r="250" spans="1:5" ht="15.6" customHeight="1" x14ac:dyDescent="0.25">
      <c r="A250" s="20" t="s">
        <v>185</v>
      </c>
      <c r="B250" s="21" t="s">
        <v>359</v>
      </c>
      <c r="C250" s="21">
        <v>3209</v>
      </c>
      <c r="D250" s="22">
        <v>185056.14</v>
      </c>
      <c r="E250" s="23">
        <f t="shared" si="3"/>
        <v>57.667852913680278</v>
      </c>
    </row>
    <row r="251" spans="1:5" ht="15.6" customHeight="1" x14ac:dyDescent="0.25">
      <c r="A251" s="20" t="s">
        <v>525</v>
      </c>
      <c r="B251" s="21" t="s">
        <v>358</v>
      </c>
      <c r="C251" s="21">
        <v>604</v>
      </c>
      <c r="D251" s="22">
        <v>32173.02</v>
      </c>
      <c r="E251" s="23">
        <f t="shared" si="3"/>
        <v>53.266589403973512</v>
      </c>
    </row>
    <row r="252" spans="1:5" ht="15.6" customHeight="1" x14ac:dyDescent="0.25">
      <c r="A252" s="20" t="s">
        <v>252</v>
      </c>
      <c r="B252" s="21" t="s">
        <v>360</v>
      </c>
      <c r="C252" s="21">
        <v>3802</v>
      </c>
      <c r="D252" s="22">
        <v>179360.57</v>
      </c>
      <c r="E252" s="23">
        <f t="shared" si="3"/>
        <v>47.1753208837454</v>
      </c>
    </row>
    <row r="253" spans="1:5" ht="15.6" customHeight="1" x14ac:dyDescent="0.25">
      <c r="A253" s="20" t="s">
        <v>344</v>
      </c>
      <c r="B253" s="21" t="s">
        <v>359</v>
      </c>
      <c r="C253" s="21">
        <v>2386</v>
      </c>
      <c r="D253" s="22">
        <v>105261.32</v>
      </c>
      <c r="E253" s="23">
        <f t="shared" si="3"/>
        <v>44.116227996647112</v>
      </c>
    </row>
    <row r="254" spans="1:5" ht="15.6" customHeight="1" x14ac:dyDescent="0.25">
      <c r="A254" s="20" t="s">
        <v>64</v>
      </c>
      <c r="B254" s="21" t="s">
        <v>361</v>
      </c>
      <c r="C254" s="21">
        <v>76975</v>
      </c>
      <c r="D254" s="22">
        <v>2906713.84</v>
      </c>
      <c r="E254" s="23">
        <f t="shared" si="3"/>
        <v>37.761790711269889</v>
      </c>
    </row>
    <row r="255" spans="1:5" ht="15.6" customHeight="1" x14ac:dyDescent="0.25">
      <c r="A255" s="20" t="s">
        <v>371</v>
      </c>
      <c r="B255" s="21" t="s">
        <v>361</v>
      </c>
      <c r="C255" s="21">
        <v>280</v>
      </c>
      <c r="D255" s="22">
        <v>12353.94</v>
      </c>
      <c r="E255" s="23">
        <f t="shared" si="3"/>
        <v>44.121214285714288</v>
      </c>
    </row>
    <row r="256" spans="1:5" ht="15.6" customHeight="1" x14ac:dyDescent="0.25">
      <c r="A256" s="20" t="s">
        <v>592</v>
      </c>
      <c r="B256" s="21" t="s">
        <v>357</v>
      </c>
      <c r="C256" s="21">
        <v>767</v>
      </c>
      <c r="D256" s="22">
        <v>30689.39</v>
      </c>
      <c r="E256" s="23">
        <f t="shared" si="3"/>
        <v>40.012242503259451</v>
      </c>
    </row>
    <row r="257" spans="1:5" ht="15.6" customHeight="1" x14ac:dyDescent="0.25">
      <c r="A257" s="20" t="s">
        <v>466</v>
      </c>
      <c r="B257" s="21" t="s">
        <v>359</v>
      </c>
      <c r="C257" s="21">
        <v>9611</v>
      </c>
      <c r="D257" s="22">
        <v>606854.05000000005</v>
      </c>
      <c r="E257" s="23">
        <f t="shared" si="3"/>
        <v>63.141613775881808</v>
      </c>
    </row>
    <row r="258" spans="1:5" ht="15.6" customHeight="1" x14ac:dyDescent="0.25">
      <c r="A258" s="20" t="s">
        <v>345</v>
      </c>
      <c r="B258" s="21" t="s">
        <v>355</v>
      </c>
      <c r="C258" s="21">
        <v>317</v>
      </c>
      <c r="D258" s="22">
        <v>17528.900000000001</v>
      </c>
      <c r="E258" s="23">
        <f t="shared" si="3"/>
        <v>55.296214511041015</v>
      </c>
    </row>
    <row r="259" spans="1:5" ht="15.6" customHeight="1" x14ac:dyDescent="0.25">
      <c r="A259" s="20" t="s">
        <v>324</v>
      </c>
      <c r="B259" s="21" t="s">
        <v>357</v>
      </c>
      <c r="C259" s="21">
        <v>2235</v>
      </c>
      <c r="D259" s="22">
        <v>153812.48000000001</v>
      </c>
      <c r="E259" s="23">
        <f t="shared" si="3"/>
        <v>68.819901565995536</v>
      </c>
    </row>
    <row r="260" spans="1:5" ht="15.6" customHeight="1" x14ac:dyDescent="0.25">
      <c r="A260" s="20" t="s">
        <v>325</v>
      </c>
      <c r="B260" s="21" t="s">
        <v>357</v>
      </c>
      <c r="C260" s="21">
        <v>1991</v>
      </c>
      <c r="D260" s="22">
        <v>88701.93</v>
      </c>
      <c r="E260" s="23">
        <f t="shared" si="3"/>
        <v>44.551446509291807</v>
      </c>
    </row>
    <row r="261" spans="1:5" ht="15.6" customHeight="1" x14ac:dyDescent="0.25">
      <c r="A261" s="20" t="s">
        <v>326</v>
      </c>
      <c r="B261" s="21" t="s">
        <v>357</v>
      </c>
      <c r="C261" s="21">
        <v>1094</v>
      </c>
      <c r="D261" s="22">
        <v>33037.660000000003</v>
      </c>
      <c r="E261" s="23">
        <f t="shared" si="3"/>
        <v>30.19895795246801</v>
      </c>
    </row>
    <row r="262" spans="1:5" ht="15.6" customHeight="1" x14ac:dyDescent="0.25">
      <c r="A262" s="20" t="s">
        <v>467</v>
      </c>
      <c r="B262" s="21" t="s">
        <v>355</v>
      </c>
      <c r="C262" s="21">
        <v>543</v>
      </c>
      <c r="D262" s="22">
        <v>23540.99</v>
      </c>
      <c r="E262" s="23">
        <f t="shared" si="3"/>
        <v>43.353572744014734</v>
      </c>
    </row>
    <row r="263" spans="1:5" ht="15.6" customHeight="1" x14ac:dyDescent="0.25">
      <c r="A263" s="20" t="s">
        <v>593</v>
      </c>
      <c r="B263" s="21" t="s">
        <v>358</v>
      </c>
      <c r="C263" s="21">
        <v>1565</v>
      </c>
      <c r="D263" s="22">
        <v>108385.05</v>
      </c>
      <c r="E263" s="23">
        <f t="shared" si="3"/>
        <v>69.255623003194884</v>
      </c>
    </row>
    <row r="264" spans="1:5" ht="15.6" customHeight="1" x14ac:dyDescent="0.25">
      <c r="A264" s="20" t="s">
        <v>65</v>
      </c>
      <c r="B264" s="21" t="s">
        <v>361</v>
      </c>
      <c r="C264" s="21">
        <v>3322</v>
      </c>
      <c r="D264" s="22">
        <v>149122.09</v>
      </c>
      <c r="E264" s="23">
        <f t="shared" si="3"/>
        <v>44.889250451535219</v>
      </c>
    </row>
    <row r="265" spans="1:5" ht="15.6" customHeight="1" x14ac:dyDescent="0.25">
      <c r="A265" s="20" t="s">
        <v>594</v>
      </c>
      <c r="B265" s="21" t="s">
        <v>361</v>
      </c>
      <c r="C265" s="21">
        <v>85598</v>
      </c>
      <c r="D265" s="22">
        <v>3513976.67</v>
      </c>
      <c r="E265" s="23">
        <f t="shared" si="3"/>
        <v>41.052088483375776</v>
      </c>
    </row>
    <row r="266" spans="1:5" ht="15.6" customHeight="1" x14ac:dyDescent="0.25">
      <c r="A266" s="20" t="s">
        <v>436</v>
      </c>
      <c r="B266" s="21" t="s">
        <v>359</v>
      </c>
      <c r="C266" s="21">
        <v>1089</v>
      </c>
      <c r="D266" s="22">
        <v>53312.29</v>
      </c>
      <c r="E266" s="23">
        <f t="shared" ref="E266:E329" si="4">D266/C266</f>
        <v>48.955270890725437</v>
      </c>
    </row>
    <row r="267" spans="1:5" ht="15.6" customHeight="1" x14ac:dyDescent="0.25">
      <c r="A267" s="20" t="s">
        <v>595</v>
      </c>
      <c r="B267" s="21" t="s">
        <v>361</v>
      </c>
      <c r="C267" s="21">
        <v>2891</v>
      </c>
      <c r="D267" s="22">
        <v>169687</v>
      </c>
      <c r="E267" s="23">
        <f t="shared" si="4"/>
        <v>58.694915254237287</v>
      </c>
    </row>
    <row r="268" spans="1:5" ht="15.6" customHeight="1" x14ac:dyDescent="0.25">
      <c r="A268" s="20" t="s">
        <v>373</v>
      </c>
      <c r="B268" s="21" t="s">
        <v>359</v>
      </c>
      <c r="C268" s="21">
        <v>354</v>
      </c>
      <c r="D268" s="22">
        <v>14692.64</v>
      </c>
      <c r="E268" s="23">
        <f t="shared" si="4"/>
        <v>41.504632768361581</v>
      </c>
    </row>
    <row r="269" spans="1:5" ht="15.6" customHeight="1" x14ac:dyDescent="0.25">
      <c r="A269" s="20" t="s">
        <v>186</v>
      </c>
      <c r="B269" s="21" t="s">
        <v>359</v>
      </c>
      <c r="C269" s="21">
        <v>9850</v>
      </c>
      <c r="D269" s="22">
        <v>664344.68999999994</v>
      </c>
      <c r="E269" s="23">
        <f t="shared" si="4"/>
        <v>67.446161421319786</v>
      </c>
    </row>
    <row r="270" spans="1:5" ht="15.6" customHeight="1" x14ac:dyDescent="0.25">
      <c r="A270" s="20" t="s">
        <v>596</v>
      </c>
      <c r="B270" s="21" t="s">
        <v>355</v>
      </c>
      <c r="C270" s="21">
        <v>4594</v>
      </c>
      <c r="D270" s="22">
        <v>301741.74</v>
      </c>
      <c r="E270" s="23">
        <f t="shared" si="4"/>
        <v>65.681702220287335</v>
      </c>
    </row>
    <row r="271" spans="1:5" ht="15.6" customHeight="1" x14ac:dyDescent="0.25">
      <c r="A271" s="20" t="s">
        <v>301</v>
      </c>
      <c r="B271" s="21" t="s">
        <v>356</v>
      </c>
      <c r="C271" s="21">
        <v>806</v>
      </c>
      <c r="D271" s="22">
        <v>35986.46</v>
      </c>
      <c r="E271" s="23">
        <f t="shared" si="4"/>
        <v>44.648213399503724</v>
      </c>
    </row>
    <row r="272" spans="1:5" ht="15.6" customHeight="1" x14ac:dyDescent="0.25">
      <c r="A272" s="20" t="s">
        <v>99</v>
      </c>
      <c r="B272" s="21" t="s">
        <v>355</v>
      </c>
      <c r="C272" s="21">
        <v>22829</v>
      </c>
      <c r="D272" s="22">
        <v>991995.33</v>
      </c>
      <c r="E272" s="23">
        <f t="shared" si="4"/>
        <v>43.453297560120895</v>
      </c>
    </row>
    <row r="273" spans="1:5" ht="15.6" customHeight="1" x14ac:dyDescent="0.25">
      <c r="A273" s="20" t="s">
        <v>327</v>
      </c>
      <c r="B273" s="21" t="s">
        <v>357</v>
      </c>
      <c r="C273" s="21">
        <v>3029</v>
      </c>
      <c r="D273" s="22">
        <v>147060.19</v>
      </c>
      <c r="E273" s="23">
        <f t="shared" si="4"/>
        <v>48.550739517992739</v>
      </c>
    </row>
    <row r="274" spans="1:5" ht="15.6" customHeight="1" x14ac:dyDescent="0.25">
      <c r="A274" s="20" t="s">
        <v>468</v>
      </c>
      <c r="B274" s="21" t="s">
        <v>356</v>
      </c>
      <c r="C274" s="21">
        <v>1381</v>
      </c>
      <c r="D274" s="22">
        <v>85285.42</v>
      </c>
      <c r="E274" s="23">
        <f t="shared" si="4"/>
        <v>61.756278059377259</v>
      </c>
    </row>
    <row r="275" spans="1:5" ht="15.6" customHeight="1" x14ac:dyDescent="0.25">
      <c r="A275" s="20" t="s">
        <v>487</v>
      </c>
      <c r="B275" s="21" t="s">
        <v>355</v>
      </c>
      <c r="C275" s="21">
        <v>1108</v>
      </c>
      <c r="D275" s="22">
        <v>63080.12</v>
      </c>
      <c r="E275" s="23">
        <f t="shared" si="4"/>
        <v>56.931516245487366</v>
      </c>
    </row>
    <row r="276" spans="1:5" ht="15.6" customHeight="1" x14ac:dyDescent="0.25">
      <c r="A276" s="20" t="s">
        <v>328</v>
      </c>
      <c r="B276" s="21" t="s">
        <v>357</v>
      </c>
      <c r="C276" s="21">
        <v>3034</v>
      </c>
      <c r="D276" s="22">
        <v>189016.93</v>
      </c>
      <c r="E276" s="23">
        <f t="shared" si="4"/>
        <v>62.299581410678968</v>
      </c>
    </row>
    <row r="277" spans="1:5" ht="15.6" customHeight="1" x14ac:dyDescent="0.25">
      <c r="A277" s="20" t="s">
        <v>488</v>
      </c>
      <c r="B277" s="21" t="s">
        <v>362</v>
      </c>
      <c r="C277" s="21">
        <v>825</v>
      </c>
      <c r="D277" s="22">
        <v>41958.91</v>
      </c>
      <c r="E277" s="23">
        <f t="shared" si="4"/>
        <v>50.859284848484855</v>
      </c>
    </row>
    <row r="278" spans="1:5" ht="15.6" customHeight="1" x14ac:dyDescent="0.25">
      <c r="A278" s="20" t="s">
        <v>526</v>
      </c>
      <c r="B278" s="21" t="s">
        <v>357</v>
      </c>
      <c r="C278" s="21">
        <v>10336</v>
      </c>
      <c r="D278" s="22">
        <v>364032.59</v>
      </c>
      <c r="E278" s="23">
        <f t="shared" si="4"/>
        <v>35.219871323529411</v>
      </c>
    </row>
    <row r="279" spans="1:5" ht="15.6" customHeight="1" x14ac:dyDescent="0.25">
      <c r="A279" s="20" t="s">
        <v>253</v>
      </c>
      <c r="B279" s="21" t="s">
        <v>360</v>
      </c>
      <c r="C279" s="21">
        <v>1697</v>
      </c>
      <c r="D279" s="22">
        <v>86882.61</v>
      </c>
      <c r="E279" s="23">
        <f t="shared" si="4"/>
        <v>51.19776664702416</v>
      </c>
    </row>
    <row r="280" spans="1:5" ht="15.6" customHeight="1" x14ac:dyDescent="0.25">
      <c r="A280" s="20" t="s">
        <v>66</v>
      </c>
      <c r="B280" s="21" t="s">
        <v>361</v>
      </c>
      <c r="C280" s="21">
        <v>1591</v>
      </c>
      <c r="D280" s="22">
        <v>74941.8</v>
      </c>
      <c r="E280" s="23">
        <f t="shared" si="4"/>
        <v>47.103582652419867</v>
      </c>
    </row>
    <row r="281" spans="1:5" ht="15.6" customHeight="1" x14ac:dyDescent="0.25">
      <c r="A281" s="20" t="s">
        <v>21</v>
      </c>
      <c r="B281" s="21" t="s">
        <v>362</v>
      </c>
      <c r="C281" s="21">
        <v>10388</v>
      </c>
      <c r="D281" s="22">
        <v>594911.15</v>
      </c>
      <c r="E281" s="23">
        <f t="shared" si="4"/>
        <v>57.269074894108591</v>
      </c>
    </row>
    <row r="282" spans="1:5" ht="15.6" customHeight="1" x14ac:dyDescent="0.25">
      <c r="A282" s="20" t="s">
        <v>413</v>
      </c>
      <c r="B282" s="21" t="s">
        <v>362</v>
      </c>
      <c r="C282" s="21">
        <v>7833</v>
      </c>
      <c r="D282" s="22">
        <v>386918.62</v>
      </c>
      <c r="E282" s="23">
        <f t="shared" si="4"/>
        <v>49.395968339078259</v>
      </c>
    </row>
    <row r="283" spans="1:5" ht="15.6" customHeight="1" x14ac:dyDescent="0.25">
      <c r="A283" s="20" t="s">
        <v>115</v>
      </c>
      <c r="B283" s="21" t="s">
        <v>356</v>
      </c>
      <c r="C283" s="21">
        <v>12940</v>
      </c>
      <c r="D283" s="22">
        <v>638808.57999999996</v>
      </c>
      <c r="E283" s="23">
        <f t="shared" si="4"/>
        <v>49.366969088098912</v>
      </c>
    </row>
    <row r="284" spans="1:5" ht="15.6" customHeight="1" x14ac:dyDescent="0.25">
      <c r="A284" s="20" t="s">
        <v>489</v>
      </c>
      <c r="B284" s="21" t="s">
        <v>362</v>
      </c>
      <c r="C284" s="21">
        <v>3686</v>
      </c>
      <c r="D284" s="22">
        <v>262576.2</v>
      </c>
      <c r="E284" s="23">
        <f t="shared" si="4"/>
        <v>71.236082474226805</v>
      </c>
    </row>
    <row r="285" spans="1:5" ht="15.6" customHeight="1" x14ac:dyDescent="0.25">
      <c r="A285" s="20" t="s">
        <v>527</v>
      </c>
      <c r="B285" s="21" t="s">
        <v>362</v>
      </c>
      <c r="C285" s="21">
        <v>13481</v>
      </c>
      <c r="D285" s="22">
        <v>662483.18000000005</v>
      </c>
      <c r="E285" s="23">
        <f t="shared" si="4"/>
        <v>49.141990950226251</v>
      </c>
    </row>
    <row r="286" spans="1:5" ht="15.6" customHeight="1" x14ac:dyDescent="0.25">
      <c r="A286" s="20" t="s">
        <v>346</v>
      </c>
      <c r="B286" s="21" t="s">
        <v>355</v>
      </c>
      <c r="C286" s="21">
        <v>252</v>
      </c>
      <c r="D286" s="22">
        <v>16423.96</v>
      </c>
      <c r="E286" s="23">
        <f t="shared" si="4"/>
        <v>65.174444444444447</v>
      </c>
    </row>
    <row r="287" spans="1:5" ht="15.6" customHeight="1" x14ac:dyDescent="0.25">
      <c r="A287" s="20" t="s">
        <v>227</v>
      </c>
      <c r="B287" s="21" t="s">
        <v>355</v>
      </c>
      <c r="C287" s="21">
        <v>6203</v>
      </c>
      <c r="D287" s="22">
        <v>256949.3</v>
      </c>
      <c r="E287" s="23">
        <f t="shared" si="4"/>
        <v>41.423391907141706</v>
      </c>
    </row>
    <row r="288" spans="1:5" ht="15.6" customHeight="1" x14ac:dyDescent="0.25">
      <c r="A288" s="20" t="s">
        <v>228</v>
      </c>
      <c r="B288" s="21" t="s">
        <v>355</v>
      </c>
      <c r="C288" s="21">
        <v>230595</v>
      </c>
      <c r="D288" s="22">
        <v>12682129.25</v>
      </c>
      <c r="E288" s="23">
        <f t="shared" si="4"/>
        <v>54.997416466098571</v>
      </c>
    </row>
    <row r="289" spans="1:5" ht="15.6" customHeight="1" x14ac:dyDescent="0.25">
      <c r="A289" s="20" t="s">
        <v>389</v>
      </c>
      <c r="B289" s="21" t="s">
        <v>356</v>
      </c>
      <c r="C289" s="21">
        <v>247</v>
      </c>
      <c r="D289" s="22">
        <v>10276.83</v>
      </c>
      <c r="E289" s="23">
        <f t="shared" si="4"/>
        <v>41.606599190283397</v>
      </c>
    </row>
    <row r="290" spans="1:5" ht="15.6" customHeight="1" x14ac:dyDescent="0.25">
      <c r="A290" s="20" t="s">
        <v>490</v>
      </c>
      <c r="B290" s="21" t="s">
        <v>356</v>
      </c>
      <c r="C290" s="21">
        <v>498</v>
      </c>
      <c r="D290" s="22">
        <v>24960.55</v>
      </c>
      <c r="E290" s="23">
        <f t="shared" si="4"/>
        <v>50.121586345381523</v>
      </c>
    </row>
    <row r="291" spans="1:5" ht="15.6" customHeight="1" x14ac:dyDescent="0.25">
      <c r="A291" s="20" t="s">
        <v>347</v>
      </c>
      <c r="B291" s="21" t="s">
        <v>359</v>
      </c>
      <c r="C291" s="21">
        <v>410</v>
      </c>
      <c r="D291" s="22">
        <v>18614.27</v>
      </c>
      <c r="E291" s="23">
        <f t="shared" si="4"/>
        <v>45.400658536585368</v>
      </c>
    </row>
    <row r="292" spans="1:5" ht="15.6" customHeight="1" x14ac:dyDescent="0.25">
      <c r="A292" s="20" t="s">
        <v>491</v>
      </c>
      <c r="B292" s="21" t="s">
        <v>360</v>
      </c>
      <c r="C292" s="21">
        <v>2002</v>
      </c>
      <c r="D292" s="22">
        <v>112069.29</v>
      </c>
      <c r="E292" s="23">
        <f t="shared" si="4"/>
        <v>55.978666333666332</v>
      </c>
    </row>
    <row r="293" spans="1:5" ht="15.6" customHeight="1" x14ac:dyDescent="0.25">
      <c r="A293" s="20" t="s">
        <v>22</v>
      </c>
      <c r="B293" s="21" t="s">
        <v>362</v>
      </c>
      <c r="C293" s="21">
        <v>2545</v>
      </c>
      <c r="D293" s="22">
        <v>113896.66</v>
      </c>
      <c r="E293" s="23">
        <f t="shared" si="4"/>
        <v>44.753108055009825</v>
      </c>
    </row>
    <row r="294" spans="1:5" ht="15.6" customHeight="1" x14ac:dyDescent="0.25">
      <c r="A294" s="20" t="s">
        <v>528</v>
      </c>
      <c r="B294" s="21" t="s">
        <v>359</v>
      </c>
      <c r="C294" s="21">
        <v>1533</v>
      </c>
      <c r="D294" s="22">
        <v>75229.19</v>
      </c>
      <c r="E294" s="23">
        <f t="shared" si="4"/>
        <v>49.073183300717545</v>
      </c>
    </row>
    <row r="295" spans="1:5" ht="15.6" customHeight="1" x14ac:dyDescent="0.25">
      <c r="A295" s="20" t="s">
        <v>229</v>
      </c>
      <c r="B295" s="21" t="s">
        <v>355</v>
      </c>
      <c r="C295" s="21">
        <v>18527</v>
      </c>
      <c r="D295" s="22">
        <v>995895.45</v>
      </c>
      <c r="E295" s="23">
        <f t="shared" si="4"/>
        <v>53.753735089329084</v>
      </c>
    </row>
    <row r="296" spans="1:5" ht="15.6" customHeight="1" x14ac:dyDescent="0.25">
      <c r="A296" s="20" t="s">
        <v>597</v>
      </c>
      <c r="B296" s="21" t="s">
        <v>355</v>
      </c>
      <c r="C296" s="21">
        <v>1157</v>
      </c>
      <c r="D296" s="22">
        <v>53816.57</v>
      </c>
      <c r="E296" s="23">
        <f t="shared" si="4"/>
        <v>46.513889369057907</v>
      </c>
    </row>
    <row r="297" spans="1:5" ht="15.6" customHeight="1" x14ac:dyDescent="0.25">
      <c r="A297" s="20" t="s">
        <v>295</v>
      </c>
      <c r="B297" s="21" t="s">
        <v>355</v>
      </c>
      <c r="C297" s="21">
        <v>5308</v>
      </c>
      <c r="D297" s="22">
        <v>300369.42</v>
      </c>
      <c r="E297" s="23">
        <f t="shared" si="4"/>
        <v>56.588059532780704</v>
      </c>
    </row>
    <row r="298" spans="1:5" ht="15.6" customHeight="1" x14ac:dyDescent="0.25">
      <c r="A298" s="20" t="s">
        <v>307</v>
      </c>
      <c r="B298" s="21" t="s">
        <v>358</v>
      </c>
      <c r="C298" s="21">
        <v>5175</v>
      </c>
      <c r="D298" s="22">
        <v>255305.64</v>
      </c>
      <c r="E298" s="23">
        <f t="shared" si="4"/>
        <v>49.3344231884058</v>
      </c>
    </row>
    <row r="299" spans="1:5" ht="15.6" customHeight="1" x14ac:dyDescent="0.25">
      <c r="A299" s="20" t="s">
        <v>598</v>
      </c>
      <c r="B299" s="21" t="s">
        <v>358</v>
      </c>
      <c r="C299" s="21">
        <v>2782</v>
      </c>
      <c r="D299" s="22">
        <v>225053.29</v>
      </c>
      <c r="E299" s="23">
        <f t="shared" si="4"/>
        <v>80.896222142343646</v>
      </c>
    </row>
    <row r="300" spans="1:5" ht="15.6" customHeight="1" x14ac:dyDescent="0.25">
      <c r="A300" s="20" t="s">
        <v>529</v>
      </c>
      <c r="B300" s="21" t="s">
        <v>355</v>
      </c>
      <c r="C300" s="21">
        <v>2909</v>
      </c>
      <c r="D300" s="22">
        <v>104254.37</v>
      </c>
      <c r="E300" s="23">
        <f t="shared" si="4"/>
        <v>35.838559642488825</v>
      </c>
    </row>
    <row r="301" spans="1:5" ht="15.6" customHeight="1" x14ac:dyDescent="0.25">
      <c r="A301" s="20" t="s">
        <v>414</v>
      </c>
      <c r="B301" s="21" t="s">
        <v>355</v>
      </c>
      <c r="C301" s="21">
        <v>2677</v>
      </c>
      <c r="D301" s="22">
        <v>124191.8</v>
      </c>
      <c r="E301" s="23">
        <f t="shared" si="4"/>
        <v>46.392155397833399</v>
      </c>
    </row>
    <row r="302" spans="1:5" ht="15.6" customHeight="1" x14ac:dyDescent="0.25">
      <c r="A302" s="20" t="s">
        <v>23</v>
      </c>
      <c r="B302" s="21" t="s">
        <v>362</v>
      </c>
      <c r="C302" s="21">
        <v>13682</v>
      </c>
      <c r="D302" s="22">
        <v>613525.19999999995</v>
      </c>
      <c r="E302" s="23">
        <f t="shared" si="4"/>
        <v>44.841777517906735</v>
      </c>
    </row>
    <row r="303" spans="1:5" ht="15.6" customHeight="1" x14ac:dyDescent="0.25">
      <c r="A303" s="20" t="s">
        <v>24</v>
      </c>
      <c r="B303" s="21" t="s">
        <v>362</v>
      </c>
      <c r="C303" s="21">
        <v>6544</v>
      </c>
      <c r="D303" s="22">
        <v>341124.93</v>
      </c>
      <c r="E303" s="23">
        <f t="shared" si="4"/>
        <v>52.12789272616137</v>
      </c>
    </row>
    <row r="304" spans="1:5" ht="15.6" customHeight="1" x14ac:dyDescent="0.25">
      <c r="A304" s="20" t="s">
        <v>116</v>
      </c>
      <c r="B304" s="21" t="s">
        <v>356</v>
      </c>
      <c r="C304" s="21">
        <v>1306</v>
      </c>
      <c r="D304" s="22">
        <v>76127.149999999994</v>
      </c>
      <c r="E304" s="23">
        <f t="shared" si="4"/>
        <v>58.290313935681468</v>
      </c>
    </row>
    <row r="305" spans="1:5" ht="15.6" customHeight="1" x14ac:dyDescent="0.25">
      <c r="A305" s="20" t="s">
        <v>530</v>
      </c>
      <c r="B305" s="21" t="s">
        <v>356</v>
      </c>
      <c r="C305" s="21">
        <v>329</v>
      </c>
      <c r="D305" s="22">
        <v>13887.69</v>
      </c>
      <c r="E305" s="23">
        <f t="shared" si="4"/>
        <v>42.211823708206687</v>
      </c>
    </row>
    <row r="306" spans="1:5" ht="15.6" customHeight="1" x14ac:dyDescent="0.25">
      <c r="A306" s="20" t="s">
        <v>348</v>
      </c>
      <c r="B306" s="21" t="s">
        <v>358</v>
      </c>
      <c r="C306" s="21">
        <v>348</v>
      </c>
      <c r="D306" s="22">
        <v>16532.87</v>
      </c>
      <c r="E306" s="23">
        <f t="shared" si="4"/>
        <v>47.508247126436778</v>
      </c>
    </row>
    <row r="307" spans="1:5" ht="15.6" customHeight="1" x14ac:dyDescent="0.25">
      <c r="A307" s="20" t="s">
        <v>492</v>
      </c>
      <c r="B307" s="21" t="s">
        <v>359</v>
      </c>
      <c r="C307" s="21">
        <v>6579</v>
      </c>
      <c r="D307" s="22">
        <v>408152.93</v>
      </c>
      <c r="E307" s="23">
        <f t="shared" si="4"/>
        <v>62.038749050007596</v>
      </c>
    </row>
    <row r="308" spans="1:5" ht="15.6" customHeight="1" x14ac:dyDescent="0.25">
      <c r="A308" s="20" t="s">
        <v>599</v>
      </c>
      <c r="B308" s="21" t="s">
        <v>359</v>
      </c>
      <c r="C308" s="21">
        <v>4415</v>
      </c>
      <c r="D308" s="22">
        <v>235718.09</v>
      </c>
      <c r="E308" s="23">
        <f t="shared" si="4"/>
        <v>53.390280860702148</v>
      </c>
    </row>
    <row r="309" spans="1:5" ht="15.6" customHeight="1" x14ac:dyDescent="0.25">
      <c r="A309" s="20" t="s">
        <v>144</v>
      </c>
      <c r="B309" s="21" t="s">
        <v>358</v>
      </c>
      <c r="C309" s="21">
        <v>574</v>
      </c>
      <c r="D309" s="22">
        <v>26469.66</v>
      </c>
      <c r="E309" s="23">
        <f t="shared" si="4"/>
        <v>46.114390243902442</v>
      </c>
    </row>
    <row r="310" spans="1:5" ht="15.6" customHeight="1" x14ac:dyDescent="0.25">
      <c r="A310" s="20" t="s">
        <v>493</v>
      </c>
      <c r="B310" s="21" t="s">
        <v>357</v>
      </c>
      <c r="C310" s="21">
        <v>533</v>
      </c>
      <c r="D310" s="22">
        <v>25610.86</v>
      </c>
      <c r="E310" s="23">
        <f t="shared" si="4"/>
        <v>48.050393996247657</v>
      </c>
    </row>
    <row r="311" spans="1:5" ht="15.6" customHeight="1" x14ac:dyDescent="0.25">
      <c r="A311" s="20" t="s">
        <v>145</v>
      </c>
      <c r="B311" s="21" t="s">
        <v>358</v>
      </c>
      <c r="C311" s="21">
        <v>5559</v>
      </c>
      <c r="D311" s="22">
        <v>279480.32000000001</v>
      </c>
      <c r="E311" s="23">
        <f t="shared" si="4"/>
        <v>50.275286922108293</v>
      </c>
    </row>
    <row r="312" spans="1:5" ht="15.6" customHeight="1" x14ac:dyDescent="0.25">
      <c r="A312" s="20" t="s">
        <v>117</v>
      </c>
      <c r="B312" s="21" t="s">
        <v>356</v>
      </c>
      <c r="C312" s="21">
        <v>142532</v>
      </c>
      <c r="D312" s="22">
        <v>7028677.25</v>
      </c>
      <c r="E312" s="23">
        <f t="shared" si="4"/>
        <v>49.312977085847386</v>
      </c>
    </row>
    <row r="313" spans="1:5" ht="15.6" customHeight="1" x14ac:dyDescent="0.25">
      <c r="A313" s="20" t="s">
        <v>415</v>
      </c>
      <c r="B313" s="21" t="s">
        <v>355</v>
      </c>
      <c r="C313" s="21">
        <v>1192</v>
      </c>
      <c r="D313" s="22">
        <v>49733.23</v>
      </c>
      <c r="E313" s="23">
        <f t="shared" si="4"/>
        <v>41.722508389261748</v>
      </c>
    </row>
    <row r="314" spans="1:5" ht="15.6" customHeight="1" x14ac:dyDescent="0.25">
      <c r="A314" s="20" t="s">
        <v>264</v>
      </c>
      <c r="B314" s="21" t="s">
        <v>357</v>
      </c>
      <c r="C314" s="21">
        <v>18507</v>
      </c>
      <c r="D314" s="22">
        <v>1366315.86</v>
      </c>
      <c r="E314" s="23">
        <f t="shared" si="4"/>
        <v>73.826976819581787</v>
      </c>
    </row>
    <row r="315" spans="1:5" ht="15.6" customHeight="1" x14ac:dyDescent="0.25">
      <c r="A315" s="20" t="s">
        <v>437</v>
      </c>
      <c r="B315" s="21" t="s">
        <v>357</v>
      </c>
      <c r="C315" s="21">
        <v>20425</v>
      </c>
      <c r="D315" s="22">
        <v>1092762.79</v>
      </c>
      <c r="E315" s="23">
        <f t="shared" si="4"/>
        <v>53.501238188494497</v>
      </c>
    </row>
    <row r="316" spans="1:5" ht="15.6" customHeight="1" x14ac:dyDescent="0.25">
      <c r="A316" s="20" t="s">
        <v>146</v>
      </c>
      <c r="B316" s="21" t="s">
        <v>358</v>
      </c>
      <c r="C316" s="21">
        <v>2436</v>
      </c>
      <c r="D316" s="22">
        <v>139023.64000000001</v>
      </c>
      <c r="E316" s="23">
        <f t="shared" si="4"/>
        <v>57.070459770114951</v>
      </c>
    </row>
    <row r="317" spans="1:5" ht="15.6" customHeight="1" x14ac:dyDescent="0.25">
      <c r="A317" s="20" t="s">
        <v>416</v>
      </c>
      <c r="B317" s="21" t="s">
        <v>355</v>
      </c>
      <c r="C317" s="21">
        <v>7220</v>
      </c>
      <c r="D317" s="22">
        <v>483646.77</v>
      </c>
      <c r="E317" s="23">
        <f t="shared" si="4"/>
        <v>66.987087257617731</v>
      </c>
    </row>
    <row r="318" spans="1:5" ht="15.6" customHeight="1" x14ac:dyDescent="0.25">
      <c r="A318" s="20" t="s">
        <v>417</v>
      </c>
      <c r="B318" s="21" t="s">
        <v>355</v>
      </c>
      <c r="C318" s="21">
        <v>1929</v>
      </c>
      <c r="D318" s="22">
        <v>114718.84</v>
      </c>
      <c r="E318" s="23">
        <f t="shared" si="4"/>
        <v>59.47062726801451</v>
      </c>
    </row>
    <row r="319" spans="1:5" ht="15.6" customHeight="1" x14ac:dyDescent="0.25">
      <c r="A319" s="20" t="s">
        <v>230</v>
      </c>
      <c r="B319" s="21" t="s">
        <v>355</v>
      </c>
      <c r="C319" s="21">
        <v>12159</v>
      </c>
      <c r="D319" s="22">
        <v>617150.44999999995</v>
      </c>
      <c r="E319" s="23">
        <f t="shared" si="4"/>
        <v>50.756678180771438</v>
      </c>
    </row>
    <row r="320" spans="1:5" ht="15.6" customHeight="1" x14ac:dyDescent="0.25">
      <c r="A320" s="20" t="s">
        <v>25</v>
      </c>
      <c r="B320" s="21" t="s">
        <v>362</v>
      </c>
      <c r="C320" s="21">
        <v>3289</v>
      </c>
      <c r="D320" s="22">
        <v>131498.91</v>
      </c>
      <c r="E320" s="23">
        <f t="shared" si="4"/>
        <v>39.981425965339007</v>
      </c>
    </row>
    <row r="321" spans="1:5" ht="15.6" customHeight="1" x14ac:dyDescent="0.25">
      <c r="A321" s="20" t="s">
        <v>494</v>
      </c>
      <c r="B321" s="21" t="s">
        <v>361</v>
      </c>
      <c r="C321" s="21">
        <v>3331</v>
      </c>
      <c r="D321" s="22">
        <v>189456.47</v>
      </c>
      <c r="E321" s="23">
        <f t="shared" si="4"/>
        <v>56.87675472830982</v>
      </c>
    </row>
    <row r="322" spans="1:5" ht="15.6" customHeight="1" x14ac:dyDescent="0.25">
      <c r="A322" s="20" t="s">
        <v>469</v>
      </c>
      <c r="B322" s="21" t="s">
        <v>358</v>
      </c>
      <c r="C322" s="21">
        <v>2737</v>
      </c>
      <c r="D322" s="22">
        <v>191831.64</v>
      </c>
      <c r="E322" s="23">
        <f t="shared" si="4"/>
        <v>70.088286445012798</v>
      </c>
    </row>
    <row r="323" spans="1:5" ht="15.6" customHeight="1" x14ac:dyDescent="0.25">
      <c r="A323" s="20" t="s">
        <v>531</v>
      </c>
      <c r="B323" s="21" t="s">
        <v>357</v>
      </c>
      <c r="C323" s="21">
        <v>451</v>
      </c>
      <c r="D323" s="22">
        <v>20613.27</v>
      </c>
      <c r="E323" s="23">
        <f t="shared" si="4"/>
        <v>45.705698447893568</v>
      </c>
    </row>
    <row r="324" spans="1:5" ht="15.6" customHeight="1" x14ac:dyDescent="0.25">
      <c r="A324" s="20" t="s">
        <v>532</v>
      </c>
      <c r="B324" s="21" t="s">
        <v>355</v>
      </c>
      <c r="C324" s="21">
        <v>9951</v>
      </c>
      <c r="D324" s="22">
        <v>555876.68000000005</v>
      </c>
      <c r="E324" s="23">
        <f t="shared" si="4"/>
        <v>55.861388805145218</v>
      </c>
    </row>
    <row r="325" spans="1:5" ht="15.6" customHeight="1" x14ac:dyDescent="0.25">
      <c r="A325" s="20" t="s">
        <v>383</v>
      </c>
      <c r="B325" s="21" t="s">
        <v>356</v>
      </c>
      <c r="C325" s="21">
        <v>21603</v>
      </c>
      <c r="D325" s="22">
        <v>1096664.02</v>
      </c>
      <c r="E325" s="23">
        <f t="shared" si="4"/>
        <v>50.76443179188076</v>
      </c>
    </row>
    <row r="326" spans="1:5" ht="15.6" customHeight="1" x14ac:dyDescent="0.25">
      <c r="A326" s="20" t="s">
        <v>418</v>
      </c>
      <c r="B326" s="21" t="s">
        <v>362</v>
      </c>
      <c r="C326" s="21">
        <v>5741</v>
      </c>
      <c r="D326" s="22">
        <v>352613.6</v>
      </c>
      <c r="E326" s="23">
        <f t="shared" si="4"/>
        <v>61.420240376241068</v>
      </c>
    </row>
    <row r="327" spans="1:5" ht="15.6" customHeight="1" x14ac:dyDescent="0.25">
      <c r="A327" s="20" t="s">
        <v>67</v>
      </c>
      <c r="B327" s="21" t="s">
        <v>361</v>
      </c>
      <c r="C327" s="21">
        <v>1621</v>
      </c>
      <c r="D327" s="22">
        <v>64422.3</v>
      </c>
      <c r="E327" s="23">
        <f t="shared" si="4"/>
        <v>39.742319555829738</v>
      </c>
    </row>
    <row r="328" spans="1:5" ht="15.6" customHeight="1" x14ac:dyDescent="0.25">
      <c r="A328" s="20" t="s">
        <v>495</v>
      </c>
      <c r="B328" s="21" t="s">
        <v>359</v>
      </c>
      <c r="C328" s="21">
        <v>3804</v>
      </c>
      <c r="D328" s="22">
        <v>323030.08</v>
      </c>
      <c r="E328" s="23">
        <f t="shared" si="4"/>
        <v>84.91852786540484</v>
      </c>
    </row>
    <row r="329" spans="1:5" ht="15.6" customHeight="1" x14ac:dyDescent="0.25">
      <c r="A329" s="20" t="s">
        <v>600</v>
      </c>
      <c r="B329" s="21" t="s">
        <v>361</v>
      </c>
      <c r="C329" s="21">
        <v>915</v>
      </c>
      <c r="D329" s="22">
        <v>45625.760000000002</v>
      </c>
      <c r="E329" s="23">
        <f t="shared" si="4"/>
        <v>49.864218579234972</v>
      </c>
    </row>
    <row r="330" spans="1:5" ht="15.6" customHeight="1" x14ac:dyDescent="0.25">
      <c r="A330" s="20" t="s">
        <v>147</v>
      </c>
      <c r="B330" s="21" t="s">
        <v>358</v>
      </c>
      <c r="C330" s="21">
        <v>902</v>
      </c>
      <c r="D330" s="22">
        <v>68977.95</v>
      </c>
      <c r="E330" s="23">
        <f t="shared" ref="E330:E393" si="5">D330/C330</f>
        <v>76.47222838137472</v>
      </c>
    </row>
    <row r="331" spans="1:5" ht="15.6" customHeight="1" x14ac:dyDescent="0.25">
      <c r="A331" s="20" t="s">
        <v>148</v>
      </c>
      <c r="B331" s="21" t="s">
        <v>358</v>
      </c>
      <c r="C331" s="21">
        <v>1962</v>
      </c>
      <c r="D331" s="22">
        <v>128586.55</v>
      </c>
      <c r="E331" s="23">
        <f t="shared" si="5"/>
        <v>65.538506625891955</v>
      </c>
    </row>
    <row r="332" spans="1:5" ht="15.6" customHeight="1" x14ac:dyDescent="0.25">
      <c r="A332" s="20" t="s">
        <v>118</v>
      </c>
      <c r="B332" s="21" t="s">
        <v>356</v>
      </c>
      <c r="C332" s="21">
        <v>2208</v>
      </c>
      <c r="D332" s="22">
        <v>108454.06</v>
      </c>
      <c r="E332" s="23">
        <f t="shared" si="5"/>
        <v>49.118686594202899</v>
      </c>
    </row>
    <row r="333" spans="1:5" ht="15.6" customHeight="1" x14ac:dyDescent="0.25">
      <c r="A333" s="20" t="s">
        <v>149</v>
      </c>
      <c r="B333" s="21" t="s">
        <v>358</v>
      </c>
      <c r="C333" s="21">
        <v>111888</v>
      </c>
      <c r="D333" s="22">
        <v>5240335.26</v>
      </c>
      <c r="E333" s="23">
        <f t="shared" si="5"/>
        <v>46.835543221793223</v>
      </c>
    </row>
    <row r="334" spans="1:5" ht="15.6" customHeight="1" x14ac:dyDescent="0.25">
      <c r="A334" s="20" t="s">
        <v>496</v>
      </c>
      <c r="B334" s="21" t="s">
        <v>355</v>
      </c>
      <c r="C334" s="21">
        <v>582</v>
      </c>
      <c r="D334" s="22">
        <v>25316.33</v>
      </c>
      <c r="E334" s="23">
        <f t="shared" si="5"/>
        <v>43.498848797250865</v>
      </c>
    </row>
    <row r="335" spans="1:5" ht="15.6" customHeight="1" x14ac:dyDescent="0.25">
      <c r="A335" s="20" t="s">
        <v>309</v>
      </c>
      <c r="B335" s="21" t="s">
        <v>355</v>
      </c>
      <c r="C335" s="21">
        <v>993</v>
      </c>
      <c r="D335" s="22">
        <v>63184.63</v>
      </c>
      <c r="E335" s="23">
        <f t="shared" si="5"/>
        <v>63.630040281973812</v>
      </c>
    </row>
    <row r="336" spans="1:5" ht="15.6" customHeight="1" x14ac:dyDescent="0.25">
      <c r="A336" s="20" t="s">
        <v>388</v>
      </c>
      <c r="B336" s="21" t="s">
        <v>360</v>
      </c>
      <c r="C336" s="21">
        <v>213231</v>
      </c>
      <c r="D336" s="22">
        <v>10809335.699999999</v>
      </c>
      <c r="E336" s="23">
        <f t="shared" si="5"/>
        <v>50.693077929569334</v>
      </c>
    </row>
    <row r="337" spans="1:5" ht="15.6" customHeight="1" x14ac:dyDescent="0.25">
      <c r="A337" s="20" t="s">
        <v>533</v>
      </c>
      <c r="B337" s="21" t="s">
        <v>355</v>
      </c>
      <c r="C337" s="21">
        <v>983</v>
      </c>
      <c r="D337" s="22">
        <v>44749.45</v>
      </c>
      <c r="E337" s="23">
        <f t="shared" si="5"/>
        <v>45.523346897253305</v>
      </c>
    </row>
    <row r="338" spans="1:5" ht="15.6" customHeight="1" x14ac:dyDescent="0.25">
      <c r="A338" s="20" t="s">
        <v>378</v>
      </c>
      <c r="B338" s="21" t="s">
        <v>358</v>
      </c>
      <c r="C338" s="21">
        <v>1223</v>
      </c>
      <c r="D338" s="22">
        <v>70702.53</v>
      </c>
      <c r="E338" s="23">
        <f t="shared" si="5"/>
        <v>57.810735895339327</v>
      </c>
    </row>
    <row r="339" spans="1:5" ht="15.6" customHeight="1" x14ac:dyDescent="0.25">
      <c r="A339" s="20" t="s">
        <v>419</v>
      </c>
      <c r="B339" s="21" t="s">
        <v>360</v>
      </c>
      <c r="C339" s="21">
        <v>6675</v>
      </c>
      <c r="D339" s="22">
        <v>446599.38</v>
      </c>
      <c r="E339" s="23">
        <f t="shared" si="5"/>
        <v>66.906274157303372</v>
      </c>
    </row>
    <row r="340" spans="1:5" ht="15.6" customHeight="1" x14ac:dyDescent="0.25">
      <c r="A340" s="20" t="s">
        <v>470</v>
      </c>
      <c r="B340" s="21" t="s">
        <v>361</v>
      </c>
      <c r="C340" s="21">
        <v>400</v>
      </c>
      <c r="D340" s="22">
        <v>12651.71</v>
      </c>
      <c r="E340" s="23">
        <f t="shared" si="5"/>
        <v>31.629274999999996</v>
      </c>
    </row>
    <row r="341" spans="1:5" ht="15.6" customHeight="1" x14ac:dyDescent="0.25">
      <c r="A341" s="20" t="s">
        <v>601</v>
      </c>
      <c r="B341" s="21" t="s">
        <v>358</v>
      </c>
      <c r="C341" s="21">
        <v>11449</v>
      </c>
      <c r="D341" s="22">
        <v>659948.13</v>
      </c>
      <c r="E341" s="23">
        <f t="shared" si="5"/>
        <v>57.642425539348416</v>
      </c>
    </row>
    <row r="342" spans="1:5" ht="15.6" customHeight="1" x14ac:dyDescent="0.25">
      <c r="A342" s="20" t="s">
        <v>471</v>
      </c>
      <c r="B342" s="21" t="s">
        <v>361</v>
      </c>
      <c r="C342" s="21">
        <v>561</v>
      </c>
      <c r="D342" s="22">
        <v>28975.64</v>
      </c>
      <c r="E342" s="23">
        <f t="shared" si="5"/>
        <v>51.649982174688056</v>
      </c>
    </row>
    <row r="343" spans="1:5" ht="15.6" customHeight="1" x14ac:dyDescent="0.25">
      <c r="A343" s="20" t="s">
        <v>602</v>
      </c>
      <c r="B343" s="21" t="s">
        <v>355</v>
      </c>
      <c r="C343" s="21">
        <v>4061</v>
      </c>
      <c r="D343" s="22">
        <v>189700.59</v>
      </c>
      <c r="E343" s="23">
        <f t="shared" si="5"/>
        <v>46.712777640975126</v>
      </c>
    </row>
    <row r="344" spans="1:5" ht="15.6" customHeight="1" x14ac:dyDescent="0.25">
      <c r="A344" s="20" t="s">
        <v>534</v>
      </c>
      <c r="B344" s="21" t="s">
        <v>361</v>
      </c>
      <c r="C344" s="21">
        <v>243</v>
      </c>
      <c r="D344" s="22">
        <v>9348.64</v>
      </c>
      <c r="E344" s="23">
        <f t="shared" si="5"/>
        <v>38.471769547325103</v>
      </c>
    </row>
    <row r="345" spans="1:5" ht="15.6" customHeight="1" x14ac:dyDescent="0.25">
      <c r="A345" s="20" t="s">
        <v>603</v>
      </c>
      <c r="B345" s="21" t="s">
        <v>358</v>
      </c>
      <c r="C345" s="21">
        <v>1604</v>
      </c>
      <c r="D345" s="22">
        <v>66069.22</v>
      </c>
      <c r="E345" s="23">
        <f t="shared" si="5"/>
        <v>41.190286783042396</v>
      </c>
    </row>
    <row r="346" spans="1:5" ht="15.6" customHeight="1" x14ac:dyDescent="0.25">
      <c r="A346" s="20" t="s">
        <v>232</v>
      </c>
      <c r="B346" s="21" t="s">
        <v>355</v>
      </c>
      <c r="C346" s="21">
        <v>3664</v>
      </c>
      <c r="D346" s="22">
        <v>181575.21</v>
      </c>
      <c r="E346" s="23">
        <f t="shared" si="5"/>
        <v>49.556552947598249</v>
      </c>
    </row>
    <row r="347" spans="1:5" ht="15.6" customHeight="1" x14ac:dyDescent="0.25">
      <c r="A347" s="20" t="s">
        <v>233</v>
      </c>
      <c r="B347" s="21" t="s">
        <v>355</v>
      </c>
      <c r="C347" s="21">
        <v>555</v>
      </c>
      <c r="D347" s="22">
        <v>23519.55</v>
      </c>
      <c r="E347" s="23">
        <f t="shared" si="5"/>
        <v>42.377567567567567</v>
      </c>
    </row>
    <row r="348" spans="1:5" ht="15.6" customHeight="1" x14ac:dyDescent="0.25">
      <c r="A348" s="20" t="s">
        <v>535</v>
      </c>
      <c r="B348" s="21" t="s">
        <v>362</v>
      </c>
      <c r="C348" s="21">
        <v>3851</v>
      </c>
      <c r="D348" s="22">
        <v>200802.4</v>
      </c>
      <c r="E348" s="23">
        <f t="shared" si="5"/>
        <v>52.142923915866007</v>
      </c>
    </row>
    <row r="349" spans="1:5" ht="15.6" customHeight="1" x14ac:dyDescent="0.25">
      <c r="A349" s="20" t="s">
        <v>265</v>
      </c>
      <c r="B349" s="21" t="s">
        <v>357</v>
      </c>
      <c r="C349" s="21">
        <v>198</v>
      </c>
      <c r="D349" s="22">
        <v>6699.79</v>
      </c>
      <c r="E349" s="23">
        <f t="shared" si="5"/>
        <v>33.837323232323229</v>
      </c>
    </row>
    <row r="350" spans="1:5" ht="15.6" customHeight="1" x14ac:dyDescent="0.25">
      <c r="A350" s="20" t="s">
        <v>150</v>
      </c>
      <c r="B350" s="21" t="s">
        <v>358</v>
      </c>
      <c r="C350" s="21">
        <v>444</v>
      </c>
      <c r="D350" s="22">
        <v>23914.85</v>
      </c>
      <c r="E350" s="23">
        <f t="shared" si="5"/>
        <v>53.862274774774768</v>
      </c>
    </row>
    <row r="351" spans="1:5" ht="15.6" customHeight="1" x14ac:dyDescent="0.25">
      <c r="A351" s="20" t="s">
        <v>438</v>
      </c>
      <c r="B351" s="21" t="s">
        <v>357</v>
      </c>
      <c r="C351" s="21">
        <v>1611</v>
      </c>
      <c r="D351" s="22">
        <v>87768.68</v>
      </c>
      <c r="E351" s="23">
        <f t="shared" si="5"/>
        <v>54.480869025450026</v>
      </c>
    </row>
    <row r="352" spans="1:5" ht="15.6" customHeight="1" x14ac:dyDescent="0.25">
      <c r="A352" s="20" t="s">
        <v>497</v>
      </c>
      <c r="B352" s="21" t="s">
        <v>355</v>
      </c>
      <c r="C352" s="21">
        <v>339</v>
      </c>
      <c r="D352" s="22">
        <v>17963.099999999999</v>
      </c>
      <c r="E352" s="23">
        <f t="shared" si="5"/>
        <v>52.988495575221236</v>
      </c>
    </row>
    <row r="353" spans="1:5" ht="15.6" customHeight="1" x14ac:dyDescent="0.25">
      <c r="A353" s="20" t="s">
        <v>536</v>
      </c>
      <c r="B353" s="21" t="s">
        <v>358</v>
      </c>
      <c r="C353" s="21">
        <v>55096</v>
      </c>
      <c r="D353" s="22">
        <v>2801767.16</v>
      </c>
      <c r="E353" s="23">
        <f t="shared" si="5"/>
        <v>50.852460432699289</v>
      </c>
    </row>
    <row r="354" spans="1:5" ht="15.6" customHeight="1" x14ac:dyDescent="0.25">
      <c r="A354" s="20" t="s">
        <v>604</v>
      </c>
      <c r="B354" s="21" t="s">
        <v>356</v>
      </c>
      <c r="C354" s="21">
        <v>283</v>
      </c>
      <c r="D354" s="22">
        <v>11397.1</v>
      </c>
      <c r="E354" s="23">
        <f t="shared" si="5"/>
        <v>40.272438162544169</v>
      </c>
    </row>
    <row r="355" spans="1:5" ht="15.6" customHeight="1" x14ac:dyDescent="0.25">
      <c r="A355" s="20" t="s">
        <v>254</v>
      </c>
      <c r="B355" s="21" t="s">
        <v>360</v>
      </c>
      <c r="C355" s="21">
        <v>63773</v>
      </c>
      <c r="D355" s="22">
        <v>3146126.9</v>
      </c>
      <c r="E355" s="23">
        <f t="shared" si="5"/>
        <v>49.333211547206496</v>
      </c>
    </row>
    <row r="356" spans="1:5" ht="15.6" customHeight="1" x14ac:dyDescent="0.25">
      <c r="A356" s="20" t="s">
        <v>349</v>
      </c>
      <c r="B356" s="21" t="s">
        <v>355</v>
      </c>
      <c r="C356" s="21">
        <v>149</v>
      </c>
      <c r="D356" s="22">
        <v>6550.48</v>
      </c>
      <c r="E356" s="23">
        <f t="shared" si="5"/>
        <v>43.962953020134222</v>
      </c>
    </row>
    <row r="357" spans="1:5" ht="15.6" customHeight="1" x14ac:dyDescent="0.25">
      <c r="A357" s="20" t="s">
        <v>379</v>
      </c>
      <c r="B357" s="21" t="s">
        <v>358</v>
      </c>
      <c r="C357" s="21">
        <v>3579</v>
      </c>
      <c r="D357" s="22">
        <v>207492.14</v>
      </c>
      <c r="E357" s="23">
        <f t="shared" si="5"/>
        <v>57.974892428052534</v>
      </c>
    </row>
    <row r="358" spans="1:5" ht="15.6" customHeight="1" x14ac:dyDescent="0.25">
      <c r="A358" s="20" t="s">
        <v>297</v>
      </c>
      <c r="B358" s="21" t="s">
        <v>362</v>
      </c>
      <c r="C358" s="21">
        <v>18316</v>
      </c>
      <c r="D358" s="22">
        <v>877883.29</v>
      </c>
      <c r="E358" s="23">
        <f t="shared" si="5"/>
        <v>47.929858593579389</v>
      </c>
    </row>
    <row r="359" spans="1:5" ht="15.6" customHeight="1" x14ac:dyDescent="0.25">
      <c r="A359" s="20" t="s">
        <v>305</v>
      </c>
      <c r="B359" s="21" t="s">
        <v>357</v>
      </c>
      <c r="C359" s="21">
        <v>1422</v>
      </c>
      <c r="D359" s="22">
        <v>78528.91</v>
      </c>
      <c r="E359" s="23">
        <f t="shared" si="5"/>
        <v>55.224268635724336</v>
      </c>
    </row>
    <row r="360" spans="1:5" ht="15.6" customHeight="1" x14ac:dyDescent="0.25">
      <c r="A360" s="20" t="s">
        <v>376</v>
      </c>
      <c r="B360" s="21" t="s">
        <v>357</v>
      </c>
      <c r="C360" s="21">
        <v>829</v>
      </c>
      <c r="D360" s="22">
        <v>39498.949999999997</v>
      </c>
      <c r="E360" s="23">
        <f t="shared" si="5"/>
        <v>47.646501809408925</v>
      </c>
    </row>
    <row r="361" spans="1:5" ht="15.6" customHeight="1" x14ac:dyDescent="0.25">
      <c r="A361" s="20" t="s">
        <v>187</v>
      </c>
      <c r="B361" s="21" t="s">
        <v>359</v>
      </c>
      <c r="C361" s="21">
        <v>42813</v>
      </c>
      <c r="D361" s="22">
        <v>2280410.4300000002</v>
      </c>
      <c r="E361" s="23">
        <f t="shared" si="5"/>
        <v>53.264439072244414</v>
      </c>
    </row>
    <row r="362" spans="1:5" ht="15.6" customHeight="1" x14ac:dyDescent="0.25">
      <c r="A362" s="20" t="s">
        <v>300</v>
      </c>
      <c r="B362" s="21" t="s">
        <v>355</v>
      </c>
      <c r="C362" s="21">
        <v>305</v>
      </c>
      <c r="D362" s="22">
        <v>14289.79</v>
      </c>
      <c r="E362" s="23">
        <f t="shared" si="5"/>
        <v>46.851770491803279</v>
      </c>
    </row>
    <row r="363" spans="1:5" ht="15.6" customHeight="1" x14ac:dyDescent="0.25">
      <c r="A363" s="20" t="s">
        <v>537</v>
      </c>
      <c r="B363" s="21" t="s">
        <v>362</v>
      </c>
      <c r="C363" s="21">
        <v>4608</v>
      </c>
      <c r="D363" s="22">
        <v>269021.59000000003</v>
      </c>
      <c r="E363" s="23">
        <f t="shared" si="5"/>
        <v>58.381421440972225</v>
      </c>
    </row>
    <row r="364" spans="1:5" ht="15.6" customHeight="1" x14ac:dyDescent="0.25">
      <c r="A364" s="20" t="s">
        <v>605</v>
      </c>
      <c r="B364" s="21" t="s">
        <v>355</v>
      </c>
      <c r="C364" s="21">
        <v>480</v>
      </c>
      <c r="D364" s="22">
        <v>29428.49</v>
      </c>
      <c r="E364" s="23">
        <f t="shared" si="5"/>
        <v>61.309354166666672</v>
      </c>
    </row>
    <row r="365" spans="1:5" ht="15.6" customHeight="1" x14ac:dyDescent="0.25">
      <c r="A365" s="20" t="s">
        <v>303</v>
      </c>
      <c r="B365" s="21" t="s">
        <v>358</v>
      </c>
      <c r="C365" s="21">
        <v>806</v>
      </c>
      <c r="D365" s="22">
        <v>48480.93</v>
      </c>
      <c r="E365" s="23">
        <f t="shared" si="5"/>
        <v>60.150037220843672</v>
      </c>
    </row>
    <row r="366" spans="1:5" ht="15.6" customHeight="1" x14ac:dyDescent="0.25">
      <c r="A366" s="20" t="s">
        <v>188</v>
      </c>
      <c r="B366" s="21" t="s">
        <v>359</v>
      </c>
      <c r="C366" s="21">
        <v>2860</v>
      </c>
      <c r="D366" s="22">
        <v>192873.4</v>
      </c>
      <c r="E366" s="23">
        <f t="shared" si="5"/>
        <v>67.438251748251744</v>
      </c>
    </row>
    <row r="367" spans="1:5" ht="15.6" customHeight="1" x14ac:dyDescent="0.25">
      <c r="A367" s="20" t="s">
        <v>266</v>
      </c>
      <c r="B367" s="21" t="s">
        <v>357</v>
      </c>
      <c r="C367" s="21">
        <v>5381</v>
      </c>
      <c r="D367" s="22">
        <v>137781.12</v>
      </c>
      <c r="E367" s="23">
        <f t="shared" si="5"/>
        <v>25.605114291023973</v>
      </c>
    </row>
    <row r="368" spans="1:5" ht="15.6" customHeight="1" x14ac:dyDescent="0.25">
      <c r="A368" s="20" t="s">
        <v>606</v>
      </c>
      <c r="B368" s="21" t="s">
        <v>362</v>
      </c>
      <c r="C368" s="21">
        <v>24125</v>
      </c>
      <c r="D368" s="22">
        <v>1291619.3400000001</v>
      </c>
      <c r="E368" s="23">
        <f t="shared" si="5"/>
        <v>53.538625492227986</v>
      </c>
    </row>
    <row r="369" spans="1:5" ht="15.6" customHeight="1" x14ac:dyDescent="0.25">
      <c r="A369" s="20" t="s">
        <v>26</v>
      </c>
      <c r="B369" s="21" t="s">
        <v>362</v>
      </c>
      <c r="C369" s="21">
        <v>47541</v>
      </c>
      <c r="D369" s="22">
        <v>2339653.88</v>
      </c>
      <c r="E369" s="23">
        <f t="shared" si="5"/>
        <v>49.213392229864745</v>
      </c>
    </row>
    <row r="370" spans="1:5" ht="15.6" customHeight="1" x14ac:dyDescent="0.25">
      <c r="A370" s="20" t="s">
        <v>68</v>
      </c>
      <c r="B370" s="21" t="s">
        <v>361</v>
      </c>
      <c r="C370" s="21">
        <v>586384</v>
      </c>
      <c r="D370" s="22">
        <v>27925413.899999999</v>
      </c>
      <c r="E370" s="23">
        <f t="shared" si="5"/>
        <v>47.623082996807547</v>
      </c>
    </row>
    <row r="371" spans="1:5" ht="15.6" customHeight="1" x14ac:dyDescent="0.25">
      <c r="A371" s="20" t="s">
        <v>234</v>
      </c>
      <c r="B371" s="21" t="s">
        <v>355</v>
      </c>
      <c r="C371" s="21">
        <v>1845</v>
      </c>
      <c r="D371" s="22">
        <v>74204.08</v>
      </c>
      <c r="E371" s="23">
        <f t="shared" si="5"/>
        <v>40.2190135501355</v>
      </c>
    </row>
    <row r="372" spans="1:5" ht="15.6" customHeight="1" x14ac:dyDescent="0.25">
      <c r="A372" s="20" t="s">
        <v>151</v>
      </c>
      <c r="B372" s="21" t="s">
        <v>358</v>
      </c>
      <c r="C372" s="21">
        <v>11375</v>
      </c>
      <c r="D372" s="22">
        <v>547338.69999999995</v>
      </c>
      <c r="E372" s="23">
        <f t="shared" si="5"/>
        <v>48.117687912087909</v>
      </c>
    </row>
    <row r="373" spans="1:5" ht="15.6" customHeight="1" x14ac:dyDescent="0.25">
      <c r="A373" s="20" t="s">
        <v>69</v>
      </c>
      <c r="B373" s="21" t="s">
        <v>361</v>
      </c>
      <c r="C373" s="21">
        <v>17857</v>
      </c>
      <c r="D373" s="22">
        <v>685821.67</v>
      </c>
      <c r="E373" s="23">
        <f t="shared" si="5"/>
        <v>38.406320770566168</v>
      </c>
    </row>
    <row r="374" spans="1:5" ht="15.6" customHeight="1" x14ac:dyDescent="0.25">
      <c r="A374" s="20" t="s">
        <v>387</v>
      </c>
      <c r="B374" s="21" t="s">
        <v>361</v>
      </c>
      <c r="C374" s="21">
        <v>156295</v>
      </c>
      <c r="D374" s="22">
        <v>9912072.9100000001</v>
      </c>
      <c r="E374" s="23">
        <f t="shared" si="5"/>
        <v>63.419001951437984</v>
      </c>
    </row>
    <row r="375" spans="1:5" ht="15.6" customHeight="1" x14ac:dyDescent="0.25">
      <c r="A375" s="20" t="s">
        <v>350</v>
      </c>
      <c r="B375" s="21" t="s">
        <v>355</v>
      </c>
      <c r="C375" s="21">
        <v>411</v>
      </c>
      <c r="D375" s="22">
        <v>16262.56</v>
      </c>
      <c r="E375" s="23">
        <f t="shared" si="5"/>
        <v>39.568272506082721</v>
      </c>
    </row>
    <row r="376" spans="1:5" ht="15.6" customHeight="1" x14ac:dyDescent="0.25">
      <c r="A376" s="20" t="s">
        <v>369</v>
      </c>
      <c r="B376" s="21" t="s">
        <v>362</v>
      </c>
      <c r="C376" s="21">
        <v>19271</v>
      </c>
      <c r="D376" s="22">
        <v>1008448.48</v>
      </c>
      <c r="E376" s="23">
        <f t="shared" si="5"/>
        <v>52.329846920242851</v>
      </c>
    </row>
    <row r="377" spans="1:5" ht="15.6" customHeight="1" x14ac:dyDescent="0.25">
      <c r="A377" s="20" t="s">
        <v>267</v>
      </c>
      <c r="B377" s="21" t="s">
        <v>357</v>
      </c>
      <c r="C377" s="21">
        <v>1209</v>
      </c>
      <c r="D377" s="22">
        <v>86327.27</v>
      </c>
      <c r="E377" s="23">
        <f t="shared" si="5"/>
        <v>71.40386269644334</v>
      </c>
    </row>
    <row r="378" spans="1:5" ht="15.6" customHeight="1" x14ac:dyDescent="0.25">
      <c r="A378" s="20" t="s">
        <v>607</v>
      </c>
      <c r="B378" s="21" t="s">
        <v>362</v>
      </c>
      <c r="C378" s="21">
        <v>2577</v>
      </c>
      <c r="D378" s="22">
        <v>165413.04</v>
      </c>
      <c r="E378" s="23">
        <f t="shared" si="5"/>
        <v>64.18821885913853</v>
      </c>
    </row>
    <row r="379" spans="1:5" ht="15.6" customHeight="1" x14ac:dyDescent="0.25">
      <c r="A379" s="20" t="s">
        <v>608</v>
      </c>
      <c r="B379" s="21" t="s">
        <v>356</v>
      </c>
      <c r="C379" s="21">
        <v>416</v>
      </c>
      <c r="D379" s="22">
        <v>19391.490000000002</v>
      </c>
      <c r="E379" s="23">
        <f t="shared" si="5"/>
        <v>46.614158653846161</v>
      </c>
    </row>
    <row r="380" spans="1:5" ht="15.6" customHeight="1" x14ac:dyDescent="0.25">
      <c r="A380" s="20" t="s">
        <v>152</v>
      </c>
      <c r="B380" s="21" t="s">
        <v>358</v>
      </c>
      <c r="C380" s="21">
        <v>24363</v>
      </c>
      <c r="D380" s="22">
        <v>1558337.55</v>
      </c>
      <c r="E380" s="23">
        <f t="shared" si="5"/>
        <v>63.963286541066374</v>
      </c>
    </row>
    <row r="381" spans="1:5" ht="15.6" customHeight="1" x14ac:dyDescent="0.25">
      <c r="A381" s="20" t="s">
        <v>153</v>
      </c>
      <c r="B381" s="21" t="s">
        <v>358</v>
      </c>
      <c r="C381" s="21">
        <v>10041</v>
      </c>
      <c r="D381" s="22">
        <v>575663.4</v>
      </c>
      <c r="E381" s="23">
        <f t="shared" si="5"/>
        <v>57.33128174484613</v>
      </c>
    </row>
    <row r="382" spans="1:5" ht="15.6" customHeight="1" x14ac:dyDescent="0.25">
      <c r="A382" s="20" t="s">
        <v>70</v>
      </c>
      <c r="B382" s="21" t="s">
        <v>361</v>
      </c>
      <c r="C382" s="21">
        <v>91691</v>
      </c>
      <c r="D382" s="22">
        <v>4601494.8099999996</v>
      </c>
      <c r="E382" s="23">
        <f t="shared" si="5"/>
        <v>50.184803415820525</v>
      </c>
    </row>
    <row r="383" spans="1:5" ht="15.6" customHeight="1" x14ac:dyDescent="0.25">
      <c r="A383" s="20" t="s">
        <v>235</v>
      </c>
      <c r="B383" s="21" t="s">
        <v>355</v>
      </c>
      <c r="C383" s="21">
        <v>3558</v>
      </c>
      <c r="D383" s="22">
        <v>267583.28000000003</v>
      </c>
      <c r="E383" s="23">
        <f t="shared" si="5"/>
        <v>75.2060933108488</v>
      </c>
    </row>
    <row r="384" spans="1:5" ht="15.6" customHeight="1" x14ac:dyDescent="0.25">
      <c r="A384" s="20" t="s">
        <v>268</v>
      </c>
      <c r="B384" s="21" t="s">
        <v>357</v>
      </c>
      <c r="C384" s="21">
        <v>7386</v>
      </c>
      <c r="D384" s="22">
        <v>472788.49</v>
      </c>
      <c r="E384" s="23">
        <f t="shared" si="5"/>
        <v>64.011439209314915</v>
      </c>
    </row>
    <row r="385" spans="1:5" ht="15.6" customHeight="1" x14ac:dyDescent="0.25">
      <c r="A385" s="20" t="s">
        <v>609</v>
      </c>
      <c r="B385" s="21" t="s">
        <v>362</v>
      </c>
      <c r="C385" s="21">
        <v>3559</v>
      </c>
      <c r="D385" s="22">
        <v>148219.43</v>
      </c>
      <c r="E385" s="23">
        <f t="shared" si="5"/>
        <v>41.646369766788425</v>
      </c>
    </row>
    <row r="386" spans="1:5" ht="15.6" customHeight="1" x14ac:dyDescent="0.25">
      <c r="A386" s="20" t="s">
        <v>610</v>
      </c>
      <c r="B386" s="21" t="s">
        <v>361</v>
      </c>
      <c r="C386" s="21">
        <v>5413</v>
      </c>
      <c r="D386" s="22">
        <v>298015.03000000003</v>
      </c>
      <c r="E386" s="23">
        <f t="shared" si="5"/>
        <v>55.055427674117873</v>
      </c>
    </row>
    <row r="387" spans="1:5" ht="15.6" customHeight="1" x14ac:dyDescent="0.25">
      <c r="A387" s="20" t="s">
        <v>236</v>
      </c>
      <c r="B387" s="21" t="s">
        <v>355</v>
      </c>
      <c r="C387" s="21">
        <v>2752</v>
      </c>
      <c r="D387" s="22">
        <v>137170.62</v>
      </c>
      <c r="E387" s="23">
        <f t="shared" si="5"/>
        <v>49.843975290697671</v>
      </c>
    </row>
    <row r="388" spans="1:5" ht="15.6" customHeight="1" x14ac:dyDescent="0.25">
      <c r="A388" s="20" t="s">
        <v>237</v>
      </c>
      <c r="B388" s="21" t="s">
        <v>355</v>
      </c>
      <c r="C388" s="21">
        <v>8349</v>
      </c>
      <c r="D388" s="22">
        <v>397137.94</v>
      </c>
      <c r="E388" s="23">
        <f t="shared" si="5"/>
        <v>47.567126601988264</v>
      </c>
    </row>
    <row r="389" spans="1:5" ht="15.6" customHeight="1" x14ac:dyDescent="0.25">
      <c r="A389" s="20" t="s">
        <v>71</v>
      </c>
      <c r="B389" s="21" t="s">
        <v>361</v>
      </c>
      <c r="C389" s="21">
        <v>2937</v>
      </c>
      <c r="D389" s="22">
        <v>119720.95</v>
      </c>
      <c r="E389" s="23">
        <f t="shared" si="5"/>
        <v>40.763006469186244</v>
      </c>
    </row>
    <row r="390" spans="1:5" ht="15.6" customHeight="1" x14ac:dyDescent="0.25">
      <c r="A390" s="20" t="s">
        <v>189</v>
      </c>
      <c r="B390" s="21" t="s">
        <v>359</v>
      </c>
      <c r="C390" s="21">
        <v>4465</v>
      </c>
      <c r="D390" s="22">
        <v>202921.97</v>
      </c>
      <c r="E390" s="23">
        <f t="shared" si="5"/>
        <v>45.447249720044795</v>
      </c>
    </row>
    <row r="391" spans="1:5" ht="15.6" customHeight="1" x14ac:dyDescent="0.25">
      <c r="A391" s="20" t="s">
        <v>375</v>
      </c>
      <c r="B391" s="21" t="s">
        <v>361</v>
      </c>
      <c r="C391" s="21">
        <v>588</v>
      </c>
      <c r="D391" s="22">
        <v>16979.5</v>
      </c>
      <c r="E391" s="23">
        <f t="shared" si="5"/>
        <v>28.876700680272108</v>
      </c>
    </row>
    <row r="392" spans="1:5" ht="15.6" customHeight="1" x14ac:dyDescent="0.25">
      <c r="A392" s="20" t="s">
        <v>238</v>
      </c>
      <c r="B392" s="21" t="s">
        <v>355</v>
      </c>
      <c r="C392" s="21">
        <v>5376</v>
      </c>
      <c r="D392" s="22">
        <v>313056</v>
      </c>
      <c r="E392" s="23">
        <f t="shared" si="5"/>
        <v>58.232142857142854</v>
      </c>
    </row>
    <row r="393" spans="1:5" ht="15.6" customHeight="1" x14ac:dyDescent="0.25">
      <c r="A393" s="20" t="s">
        <v>239</v>
      </c>
      <c r="B393" s="21" t="s">
        <v>355</v>
      </c>
      <c r="C393" s="21">
        <v>2039</v>
      </c>
      <c r="D393" s="22">
        <v>108754.76</v>
      </c>
      <c r="E393" s="23">
        <f t="shared" si="5"/>
        <v>53.337302599313389</v>
      </c>
    </row>
    <row r="394" spans="1:5" ht="15.6" customHeight="1" x14ac:dyDescent="0.25">
      <c r="A394" s="20" t="s">
        <v>380</v>
      </c>
      <c r="B394" s="21" t="s">
        <v>362</v>
      </c>
      <c r="C394" s="21">
        <v>7003</v>
      </c>
      <c r="D394" s="22">
        <v>440205.17</v>
      </c>
      <c r="E394" s="23">
        <f t="shared" ref="E394:E457" si="6">D394/C394</f>
        <v>62.859513065828928</v>
      </c>
    </row>
    <row r="395" spans="1:5" ht="15.6" customHeight="1" x14ac:dyDescent="0.25">
      <c r="A395" s="20" t="s">
        <v>190</v>
      </c>
      <c r="B395" s="21" t="s">
        <v>359</v>
      </c>
      <c r="C395" s="21">
        <v>3872</v>
      </c>
      <c r="D395" s="22">
        <v>234696.38</v>
      </c>
      <c r="E395" s="23">
        <f t="shared" si="6"/>
        <v>60.613734504132232</v>
      </c>
    </row>
    <row r="396" spans="1:5" ht="15.6" customHeight="1" x14ac:dyDescent="0.25">
      <c r="A396" s="20" t="s">
        <v>191</v>
      </c>
      <c r="B396" s="21" t="s">
        <v>359</v>
      </c>
      <c r="C396" s="21">
        <v>22298</v>
      </c>
      <c r="D396" s="22">
        <v>1391429.82</v>
      </c>
      <c r="E396" s="23">
        <f t="shared" si="6"/>
        <v>62.401552605614853</v>
      </c>
    </row>
    <row r="397" spans="1:5" ht="15.6" customHeight="1" x14ac:dyDescent="0.25">
      <c r="A397" s="20" t="s">
        <v>240</v>
      </c>
      <c r="B397" s="21" t="s">
        <v>355</v>
      </c>
      <c r="C397" s="21">
        <v>1069</v>
      </c>
      <c r="D397" s="22">
        <v>83245.440000000002</v>
      </c>
      <c r="E397" s="23">
        <f t="shared" si="6"/>
        <v>77.872254443405055</v>
      </c>
    </row>
    <row r="398" spans="1:5" ht="15.6" customHeight="1" x14ac:dyDescent="0.25">
      <c r="A398" s="20" t="s">
        <v>192</v>
      </c>
      <c r="B398" s="21" t="s">
        <v>359</v>
      </c>
      <c r="C398" s="21">
        <v>9125</v>
      </c>
      <c r="D398" s="22">
        <v>287394.15999999997</v>
      </c>
      <c r="E398" s="23">
        <f t="shared" si="6"/>
        <v>31.495250410958903</v>
      </c>
    </row>
    <row r="399" spans="1:5" ht="15.6" customHeight="1" x14ac:dyDescent="0.25">
      <c r="A399" s="20" t="s">
        <v>193</v>
      </c>
      <c r="B399" s="21" t="s">
        <v>359</v>
      </c>
      <c r="C399" s="21">
        <v>1929</v>
      </c>
      <c r="D399" s="22">
        <v>115815.93</v>
      </c>
      <c r="E399" s="23">
        <f t="shared" si="6"/>
        <v>60.039362363919125</v>
      </c>
    </row>
    <row r="400" spans="1:5" ht="15.6" customHeight="1" x14ac:dyDescent="0.25">
      <c r="A400" s="20" t="s">
        <v>538</v>
      </c>
      <c r="B400" s="21" t="s">
        <v>355</v>
      </c>
      <c r="C400" s="21">
        <v>3130</v>
      </c>
      <c r="D400" s="22">
        <v>166859.28</v>
      </c>
      <c r="E400" s="23">
        <f t="shared" si="6"/>
        <v>53.309674121405749</v>
      </c>
    </row>
    <row r="401" spans="1:5" ht="15.6" customHeight="1" x14ac:dyDescent="0.25">
      <c r="A401" s="20" t="s">
        <v>539</v>
      </c>
      <c r="B401" s="21" t="s">
        <v>355</v>
      </c>
      <c r="C401" s="21">
        <v>585</v>
      </c>
      <c r="D401" s="22">
        <v>34235.43</v>
      </c>
      <c r="E401" s="23">
        <f t="shared" si="6"/>
        <v>58.522102564102568</v>
      </c>
    </row>
    <row r="402" spans="1:5" ht="15.6" customHeight="1" x14ac:dyDescent="0.25">
      <c r="A402" s="20" t="s">
        <v>439</v>
      </c>
      <c r="B402" s="21" t="s">
        <v>359</v>
      </c>
      <c r="C402" s="21">
        <v>3658</v>
      </c>
      <c r="D402" s="22">
        <v>188354.34</v>
      </c>
      <c r="E402" s="23">
        <f t="shared" si="6"/>
        <v>51.49107162383816</v>
      </c>
    </row>
    <row r="403" spans="1:5" ht="15.6" customHeight="1" x14ac:dyDescent="0.25">
      <c r="A403" s="20" t="s">
        <v>27</v>
      </c>
      <c r="B403" s="21" t="s">
        <v>362</v>
      </c>
      <c r="C403" s="21">
        <v>27229</v>
      </c>
      <c r="D403" s="22">
        <v>1735868.75</v>
      </c>
      <c r="E403" s="23">
        <f t="shared" si="6"/>
        <v>63.750734510999301</v>
      </c>
    </row>
    <row r="404" spans="1:5" ht="15.6" customHeight="1" x14ac:dyDescent="0.25">
      <c r="A404" s="20" t="s">
        <v>241</v>
      </c>
      <c r="B404" s="21" t="s">
        <v>355</v>
      </c>
      <c r="C404" s="21">
        <v>58939</v>
      </c>
      <c r="D404" s="22">
        <v>2522279.6</v>
      </c>
      <c r="E404" s="23">
        <f t="shared" si="6"/>
        <v>42.794747111420286</v>
      </c>
    </row>
    <row r="405" spans="1:5" ht="15.6" customHeight="1" x14ac:dyDescent="0.25">
      <c r="A405" s="20" t="s">
        <v>242</v>
      </c>
      <c r="B405" s="21" t="s">
        <v>355</v>
      </c>
      <c r="C405" s="21">
        <v>458</v>
      </c>
      <c r="D405" s="22">
        <v>33344.559999999998</v>
      </c>
      <c r="E405" s="23">
        <f t="shared" si="6"/>
        <v>72.804716157205235</v>
      </c>
    </row>
    <row r="406" spans="1:5" ht="15.6" customHeight="1" x14ac:dyDescent="0.25">
      <c r="A406" s="20" t="s">
        <v>269</v>
      </c>
      <c r="B406" s="21" t="s">
        <v>357</v>
      </c>
      <c r="C406" s="21">
        <v>508</v>
      </c>
      <c r="D406" s="22">
        <v>17425.330000000002</v>
      </c>
      <c r="E406" s="23">
        <f t="shared" si="6"/>
        <v>34.30183070866142</v>
      </c>
    </row>
    <row r="407" spans="1:5" ht="15.6" customHeight="1" x14ac:dyDescent="0.25">
      <c r="A407" s="20" t="s">
        <v>472</v>
      </c>
      <c r="B407" s="21" t="s">
        <v>356</v>
      </c>
      <c r="C407" s="21">
        <v>259</v>
      </c>
      <c r="D407" s="22">
        <v>13812.51</v>
      </c>
      <c r="E407" s="23">
        <f t="shared" si="6"/>
        <v>53.330154440154438</v>
      </c>
    </row>
    <row r="408" spans="1:5" ht="15.6" customHeight="1" x14ac:dyDescent="0.25">
      <c r="A408" s="20" t="s">
        <v>498</v>
      </c>
      <c r="B408" s="21" t="s">
        <v>362</v>
      </c>
      <c r="C408" s="21">
        <v>1523</v>
      </c>
      <c r="D408" s="22">
        <v>72742.58</v>
      </c>
      <c r="E408" s="23">
        <f t="shared" si="6"/>
        <v>47.762692055154304</v>
      </c>
    </row>
    <row r="409" spans="1:5" ht="15.6" customHeight="1" x14ac:dyDescent="0.25">
      <c r="A409" s="20" t="s">
        <v>611</v>
      </c>
      <c r="B409" s="21" t="s">
        <v>358</v>
      </c>
      <c r="C409" s="21">
        <v>4427</v>
      </c>
      <c r="D409" s="22">
        <v>348229.94</v>
      </c>
      <c r="E409" s="23">
        <f t="shared" si="6"/>
        <v>78.660478879602437</v>
      </c>
    </row>
    <row r="410" spans="1:5" ht="15.6" customHeight="1" x14ac:dyDescent="0.25">
      <c r="A410" s="20" t="s">
        <v>72</v>
      </c>
      <c r="B410" s="21" t="s">
        <v>361</v>
      </c>
      <c r="C410" s="21">
        <v>21913</v>
      </c>
      <c r="D410" s="22">
        <v>1179701.0900000001</v>
      </c>
      <c r="E410" s="23">
        <f t="shared" si="6"/>
        <v>53.835672431889748</v>
      </c>
    </row>
    <row r="411" spans="1:5" ht="15.6" customHeight="1" x14ac:dyDescent="0.25">
      <c r="A411" s="20" t="s">
        <v>612</v>
      </c>
      <c r="B411" s="21" t="s">
        <v>356</v>
      </c>
      <c r="C411" s="21">
        <v>4244</v>
      </c>
      <c r="D411" s="22">
        <v>312201.53999999998</v>
      </c>
      <c r="E411" s="23">
        <f t="shared" si="6"/>
        <v>73.563039585296892</v>
      </c>
    </row>
    <row r="412" spans="1:5" ht="15.6" customHeight="1" x14ac:dyDescent="0.25">
      <c r="A412" s="20" t="s">
        <v>613</v>
      </c>
      <c r="B412" s="21" t="s">
        <v>355</v>
      </c>
      <c r="C412" s="21">
        <v>1228</v>
      </c>
      <c r="D412" s="22">
        <v>84398.55</v>
      </c>
      <c r="E412" s="23">
        <f t="shared" si="6"/>
        <v>68.728460912052114</v>
      </c>
    </row>
    <row r="413" spans="1:5" ht="15.6" customHeight="1" x14ac:dyDescent="0.25">
      <c r="A413" s="20" t="s">
        <v>270</v>
      </c>
      <c r="B413" s="21" t="s">
        <v>357</v>
      </c>
      <c r="C413" s="21">
        <v>32858</v>
      </c>
      <c r="D413" s="22">
        <v>2167962.9</v>
      </c>
      <c r="E413" s="23">
        <f t="shared" si="6"/>
        <v>65.979758354129885</v>
      </c>
    </row>
    <row r="414" spans="1:5" ht="15.6" customHeight="1" x14ac:dyDescent="0.25">
      <c r="A414" s="20" t="s">
        <v>243</v>
      </c>
      <c r="B414" s="21" t="s">
        <v>355</v>
      </c>
      <c r="C414" s="21">
        <v>1093</v>
      </c>
      <c r="D414" s="22">
        <v>48910.74</v>
      </c>
      <c r="E414" s="23">
        <f t="shared" si="6"/>
        <v>44.749075937785911</v>
      </c>
    </row>
    <row r="415" spans="1:5" ht="15.6" customHeight="1" x14ac:dyDescent="0.25">
      <c r="A415" s="20" t="s">
        <v>540</v>
      </c>
      <c r="B415" s="21" t="s">
        <v>359</v>
      </c>
      <c r="C415" s="21">
        <v>5317</v>
      </c>
      <c r="D415" s="22">
        <v>294130.40000000002</v>
      </c>
      <c r="E415" s="23">
        <f t="shared" si="6"/>
        <v>55.318864021064513</v>
      </c>
    </row>
    <row r="416" spans="1:5" ht="15.6" customHeight="1" x14ac:dyDescent="0.25">
      <c r="A416" s="20" t="s">
        <v>614</v>
      </c>
      <c r="B416" s="21" t="s">
        <v>359</v>
      </c>
      <c r="C416" s="21">
        <v>2076</v>
      </c>
      <c r="D416" s="22">
        <v>89802.42</v>
      </c>
      <c r="E416" s="23">
        <f t="shared" si="6"/>
        <v>43.257427745664742</v>
      </c>
    </row>
    <row r="417" spans="1:5" ht="15.6" customHeight="1" x14ac:dyDescent="0.25">
      <c r="A417" s="20" t="s">
        <v>244</v>
      </c>
      <c r="B417" s="21" t="s">
        <v>355</v>
      </c>
      <c r="C417" s="21">
        <v>14803</v>
      </c>
      <c r="D417" s="22">
        <v>895841.66</v>
      </c>
      <c r="E417" s="23">
        <f t="shared" si="6"/>
        <v>60.517574815915694</v>
      </c>
    </row>
    <row r="418" spans="1:5" ht="15.6" customHeight="1" x14ac:dyDescent="0.25">
      <c r="A418" s="20" t="s">
        <v>308</v>
      </c>
      <c r="B418" s="21" t="s">
        <v>357</v>
      </c>
      <c r="C418" s="21">
        <v>550</v>
      </c>
      <c r="D418" s="22">
        <v>26010.91</v>
      </c>
      <c r="E418" s="23">
        <f t="shared" si="6"/>
        <v>47.292563636363639</v>
      </c>
    </row>
    <row r="419" spans="1:5" ht="15.6" customHeight="1" x14ac:dyDescent="0.25">
      <c r="A419" s="20" t="s">
        <v>420</v>
      </c>
      <c r="B419" s="21" t="s">
        <v>361</v>
      </c>
      <c r="C419" s="21">
        <v>4480</v>
      </c>
      <c r="D419" s="22">
        <v>172196.55</v>
      </c>
      <c r="E419" s="23">
        <f t="shared" si="6"/>
        <v>38.436729910714284</v>
      </c>
    </row>
    <row r="420" spans="1:5" ht="15.6" customHeight="1" x14ac:dyDescent="0.25">
      <c r="A420" s="20" t="s">
        <v>28</v>
      </c>
      <c r="B420" s="21" t="s">
        <v>362</v>
      </c>
      <c r="C420" s="21">
        <v>9427</v>
      </c>
      <c r="D420" s="22">
        <v>479696.67</v>
      </c>
      <c r="E420" s="23">
        <f t="shared" si="6"/>
        <v>50.885400445528802</v>
      </c>
    </row>
    <row r="421" spans="1:5" ht="15.6" customHeight="1" x14ac:dyDescent="0.25">
      <c r="A421" s="20" t="s">
        <v>351</v>
      </c>
      <c r="B421" s="21" t="s">
        <v>357</v>
      </c>
      <c r="C421" s="21">
        <v>189</v>
      </c>
      <c r="D421" s="22">
        <v>9680.85</v>
      </c>
      <c r="E421" s="23">
        <f t="shared" si="6"/>
        <v>51.221428571428575</v>
      </c>
    </row>
    <row r="422" spans="1:5" ht="15.6" customHeight="1" x14ac:dyDescent="0.25">
      <c r="A422" s="20" t="s">
        <v>271</v>
      </c>
      <c r="B422" s="21" t="s">
        <v>357</v>
      </c>
      <c r="C422" s="21">
        <v>6354</v>
      </c>
      <c r="D422" s="22">
        <v>286025.42</v>
      </c>
      <c r="E422" s="23">
        <f t="shared" si="6"/>
        <v>45.015017311929491</v>
      </c>
    </row>
    <row r="423" spans="1:5" ht="15.6" customHeight="1" x14ac:dyDescent="0.25">
      <c r="A423" s="20" t="s">
        <v>541</v>
      </c>
      <c r="B423" s="21" t="s">
        <v>360</v>
      </c>
      <c r="C423" s="21">
        <v>7887</v>
      </c>
      <c r="D423" s="22">
        <v>393602.14</v>
      </c>
      <c r="E423" s="23">
        <f t="shared" si="6"/>
        <v>49.905178141245088</v>
      </c>
    </row>
    <row r="424" spans="1:5" ht="15.6" customHeight="1" x14ac:dyDescent="0.25">
      <c r="A424" s="20" t="s">
        <v>245</v>
      </c>
      <c r="B424" s="21" t="s">
        <v>355</v>
      </c>
      <c r="C424" s="21">
        <v>1147</v>
      </c>
      <c r="D424" s="22">
        <v>68207.3</v>
      </c>
      <c r="E424" s="23">
        <f t="shared" si="6"/>
        <v>59.465823888404536</v>
      </c>
    </row>
    <row r="425" spans="1:5" ht="15.6" customHeight="1" x14ac:dyDescent="0.25">
      <c r="A425" s="20" t="s">
        <v>542</v>
      </c>
      <c r="B425" s="21" t="s">
        <v>355</v>
      </c>
      <c r="C425" s="21">
        <v>5709</v>
      </c>
      <c r="D425" s="22">
        <v>275721.05</v>
      </c>
      <c r="E425" s="23">
        <f t="shared" si="6"/>
        <v>48.295857418111751</v>
      </c>
    </row>
    <row r="426" spans="1:5" ht="15.6" customHeight="1" x14ac:dyDescent="0.25">
      <c r="A426" s="20" t="s">
        <v>272</v>
      </c>
      <c r="B426" s="21" t="s">
        <v>357</v>
      </c>
      <c r="C426" s="21">
        <v>2233</v>
      </c>
      <c r="D426" s="22">
        <v>173528.29</v>
      </c>
      <c r="E426" s="23">
        <f t="shared" si="6"/>
        <v>77.710832960143307</v>
      </c>
    </row>
    <row r="427" spans="1:5" ht="15.6" customHeight="1" x14ac:dyDescent="0.25">
      <c r="A427" s="20" t="s">
        <v>29</v>
      </c>
      <c r="B427" s="21" t="s">
        <v>362</v>
      </c>
      <c r="C427" s="21">
        <v>17418</v>
      </c>
      <c r="D427" s="22">
        <v>1013687.39</v>
      </c>
      <c r="E427" s="23">
        <f t="shared" si="6"/>
        <v>58.197691468595707</v>
      </c>
    </row>
    <row r="428" spans="1:5" ht="15.6" customHeight="1" x14ac:dyDescent="0.25">
      <c r="A428" s="20" t="s">
        <v>499</v>
      </c>
      <c r="B428" s="21" t="s">
        <v>355</v>
      </c>
      <c r="C428" s="21">
        <v>1034</v>
      </c>
      <c r="D428" s="22">
        <v>53413.97</v>
      </c>
      <c r="E428" s="23">
        <f t="shared" si="6"/>
        <v>51.657611218568668</v>
      </c>
    </row>
    <row r="429" spans="1:5" ht="15.6" customHeight="1" x14ac:dyDescent="0.25">
      <c r="A429" s="20" t="s">
        <v>246</v>
      </c>
      <c r="B429" s="21" t="s">
        <v>355</v>
      </c>
      <c r="C429" s="21">
        <v>9436</v>
      </c>
      <c r="D429" s="22">
        <v>458533.19</v>
      </c>
      <c r="E429" s="23">
        <f t="shared" si="6"/>
        <v>48.594021831284444</v>
      </c>
    </row>
    <row r="430" spans="1:5" ht="15.6" customHeight="1" x14ac:dyDescent="0.25">
      <c r="A430" s="20" t="s">
        <v>390</v>
      </c>
      <c r="B430" s="21" t="s">
        <v>357</v>
      </c>
      <c r="C430" s="21">
        <v>437</v>
      </c>
      <c r="D430" s="22">
        <v>19633.52</v>
      </c>
      <c r="E430" s="23">
        <f t="shared" si="6"/>
        <v>44.92796338672769</v>
      </c>
    </row>
    <row r="431" spans="1:5" ht="15.6" customHeight="1" x14ac:dyDescent="0.25">
      <c r="A431" s="20" t="s">
        <v>194</v>
      </c>
      <c r="B431" s="21" t="s">
        <v>359</v>
      </c>
      <c r="C431" s="21">
        <v>1441</v>
      </c>
      <c r="D431" s="22">
        <v>65475.83</v>
      </c>
      <c r="E431" s="23">
        <f t="shared" si="6"/>
        <v>45.437772380291463</v>
      </c>
    </row>
    <row r="432" spans="1:5" ht="15.6" customHeight="1" x14ac:dyDescent="0.25">
      <c r="A432" s="20" t="s">
        <v>381</v>
      </c>
      <c r="B432" s="21" t="s">
        <v>356</v>
      </c>
      <c r="C432" s="21">
        <v>10726</v>
      </c>
      <c r="D432" s="22">
        <v>522895.08</v>
      </c>
      <c r="E432" s="23">
        <f t="shared" si="6"/>
        <v>48.750240537012864</v>
      </c>
    </row>
    <row r="433" spans="1:5" ht="15.6" customHeight="1" x14ac:dyDescent="0.25">
      <c r="A433" s="20" t="s">
        <v>195</v>
      </c>
      <c r="B433" s="21" t="s">
        <v>359</v>
      </c>
      <c r="C433" s="21">
        <v>20688</v>
      </c>
      <c r="D433" s="22">
        <v>1167101.3500000001</v>
      </c>
      <c r="E433" s="23">
        <f t="shared" si="6"/>
        <v>56.414411736272243</v>
      </c>
    </row>
    <row r="434" spans="1:5" ht="15.6" customHeight="1" x14ac:dyDescent="0.25">
      <c r="A434" s="20" t="s">
        <v>615</v>
      </c>
      <c r="B434" s="21" t="s">
        <v>362</v>
      </c>
      <c r="C434" s="21">
        <v>2325</v>
      </c>
      <c r="D434" s="22">
        <v>136068.04999999999</v>
      </c>
      <c r="E434" s="23">
        <f t="shared" si="6"/>
        <v>58.523892473118273</v>
      </c>
    </row>
    <row r="435" spans="1:5" ht="15.6" customHeight="1" x14ac:dyDescent="0.25">
      <c r="A435" s="20" t="s">
        <v>500</v>
      </c>
      <c r="B435" s="21" t="s">
        <v>362</v>
      </c>
      <c r="C435" s="21">
        <v>9161</v>
      </c>
      <c r="D435" s="22">
        <v>447284.78</v>
      </c>
      <c r="E435" s="23">
        <f t="shared" si="6"/>
        <v>48.824885929483685</v>
      </c>
    </row>
    <row r="436" spans="1:5" ht="15.6" customHeight="1" x14ac:dyDescent="0.25">
      <c r="A436" s="20" t="s">
        <v>473</v>
      </c>
      <c r="B436" s="21" t="s">
        <v>356</v>
      </c>
      <c r="C436" s="21">
        <v>12537</v>
      </c>
      <c r="D436" s="22">
        <v>654459.66</v>
      </c>
      <c r="E436" s="23">
        <f t="shared" si="6"/>
        <v>52.202254127781771</v>
      </c>
    </row>
    <row r="437" spans="1:5" ht="15.6" customHeight="1" x14ac:dyDescent="0.25">
      <c r="A437" s="20" t="s">
        <v>30</v>
      </c>
      <c r="B437" s="21" t="s">
        <v>362</v>
      </c>
      <c r="C437" s="21">
        <v>6798</v>
      </c>
      <c r="D437" s="22">
        <v>429105.82</v>
      </c>
      <c r="E437" s="23">
        <f t="shared" si="6"/>
        <v>63.122362459546927</v>
      </c>
    </row>
    <row r="438" spans="1:5" ht="15.6" customHeight="1" x14ac:dyDescent="0.25">
      <c r="A438" s="20" t="s">
        <v>440</v>
      </c>
      <c r="B438" s="21" t="s">
        <v>361</v>
      </c>
      <c r="C438" s="21">
        <v>280</v>
      </c>
      <c r="D438" s="22">
        <v>7625.57</v>
      </c>
      <c r="E438" s="23">
        <f t="shared" si="6"/>
        <v>27.234178571428572</v>
      </c>
    </row>
    <row r="439" spans="1:5" ht="15.6" customHeight="1" x14ac:dyDescent="0.25">
      <c r="A439" s="20" t="s">
        <v>421</v>
      </c>
      <c r="B439" s="21" t="s">
        <v>357</v>
      </c>
      <c r="C439" s="21">
        <v>924</v>
      </c>
      <c r="D439" s="22">
        <v>47322.09</v>
      </c>
      <c r="E439" s="23">
        <f t="shared" si="6"/>
        <v>51.214383116883113</v>
      </c>
    </row>
    <row r="440" spans="1:5" ht="15.6" customHeight="1" x14ac:dyDescent="0.25">
      <c r="A440" s="20" t="s">
        <v>255</v>
      </c>
      <c r="B440" s="21" t="s">
        <v>360</v>
      </c>
      <c r="C440" s="21">
        <v>5441</v>
      </c>
      <c r="D440" s="22">
        <v>268366.81</v>
      </c>
      <c r="E440" s="23">
        <f t="shared" si="6"/>
        <v>49.323067450836241</v>
      </c>
    </row>
    <row r="441" spans="1:5" ht="15.6" customHeight="1" x14ac:dyDescent="0.25">
      <c r="A441" s="20" t="s">
        <v>119</v>
      </c>
      <c r="B441" s="21" t="s">
        <v>356</v>
      </c>
      <c r="C441" s="21">
        <v>3465</v>
      </c>
      <c r="D441" s="22">
        <v>178821.17</v>
      </c>
      <c r="E441" s="23">
        <f t="shared" si="6"/>
        <v>51.607841269841273</v>
      </c>
    </row>
    <row r="442" spans="1:5" ht="15.6" customHeight="1" x14ac:dyDescent="0.25">
      <c r="A442" s="20" t="s">
        <v>273</v>
      </c>
      <c r="B442" s="21" t="s">
        <v>357</v>
      </c>
      <c r="C442" s="21">
        <v>387</v>
      </c>
      <c r="D442" s="22">
        <v>23083.11</v>
      </c>
      <c r="E442" s="23">
        <f t="shared" si="6"/>
        <v>59.646279069767445</v>
      </c>
    </row>
    <row r="443" spans="1:5" ht="15.6" customHeight="1" x14ac:dyDescent="0.25">
      <c r="A443" s="20" t="s">
        <v>543</v>
      </c>
      <c r="B443" s="21" t="s">
        <v>356</v>
      </c>
      <c r="C443" s="21">
        <v>1137</v>
      </c>
      <c r="D443" s="22">
        <v>48254.04</v>
      </c>
      <c r="E443" s="23">
        <f t="shared" si="6"/>
        <v>42.439788918205807</v>
      </c>
    </row>
    <row r="444" spans="1:5" ht="15.6" customHeight="1" x14ac:dyDescent="0.25">
      <c r="A444" s="20" t="s">
        <v>154</v>
      </c>
      <c r="B444" s="21" t="s">
        <v>358</v>
      </c>
      <c r="C444" s="21">
        <v>5325</v>
      </c>
      <c r="D444" s="22">
        <v>452270.68</v>
      </c>
      <c r="E444" s="23">
        <f t="shared" si="6"/>
        <v>84.933461032863846</v>
      </c>
    </row>
    <row r="445" spans="1:5" ht="15.6" customHeight="1" x14ac:dyDescent="0.25">
      <c r="A445" s="20" t="s">
        <v>274</v>
      </c>
      <c r="B445" s="21" t="s">
        <v>357</v>
      </c>
      <c r="C445" s="21">
        <v>4358</v>
      </c>
      <c r="D445" s="22">
        <v>225955.48</v>
      </c>
      <c r="E445" s="23">
        <f t="shared" si="6"/>
        <v>51.84843506195503</v>
      </c>
    </row>
    <row r="446" spans="1:5" ht="15.6" customHeight="1" x14ac:dyDescent="0.25">
      <c r="A446" s="20" t="s">
        <v>616</v>
      </c>
      <c r="B446" s="21" t="s">
        <v>362</v>
      </c>
      <c r="C446" s="21">
        <v>5104</v>
      </c>
      <c r="D446" s="22">
        <v>320228.5</v>
      </c>
      <c r="E446" s="23">
        <f t="shared" si="6"/>
        <v>62.740693573667713</v>
      </c>
    </row>
    <row r="447" spans="1:5" ht="15.6" customHeight="1" x14ac:dyDescent="0.25">
      <c r="A447" s="20" t="s">
        <v>196</v>
      </c>
      <c r="B447" s="21" t="s">
        <v>359</v>
      </c>
      <c r="C447" s="21">
        <v>2775</v>
      </c>
      <c r="D447" s="22">
        <v>131011.78</v>
      </c>
      <c r="E447" s="23">
        <f t="shared" si="6"/>
        <v>47.211452252252251</v>
      </c>
    </row>
    <row r="448" spans="1:5" ht="15.6" customHeight="1" x14ac:dyDescent="0.25">
      <c r="A448" s="20" t="s">
        <v>422</v>
      </c>
      <c r="B448" s="21" t="s">
        <v>359</v>
      </c>
      <c r="C448" s="21">
        <v>1485</v>
      </c>
      <c r="D448" s="22">
        <v>67556.14</v>
      </c>
      <c r="E448" s="23">
        <f t="shared" si="6"/>
        <v>45.492350168350171</v>
      </c>
    </row>
    <row r="449" spans="1:5" ht="15.6" customHeight="1" x14ac:dyDescent="0.25">
      <c r="A449" s="20" t="s">
        <v>474</v>
      </c>
      <c r="B449" s="21" t="s">
        <v>358</v>
      </c>
      <c r="C449" s="21">
        <v>2822</v>
      </c>
      <c r="D449" s="22">
        <v>134770.68</v>
      </c>
      <c r="E449" s="23">
        <f t="shared" si="6"/>
        <v>47.75715095676825</v>
      </c>
    </row>
    <row r="450" spans="1:5" ht="15.6" customHeight="1" x14ac:dyDescent="0.25">
      <c r="A450" s="20" t="s">
        <v>247</v>
      </c>
      <c r="B450" s="21" t="s">
        <v>355</v>
      </c>
      <c r="C450" s="21">
        <v>11676</v>
      </c>
      <c r="D450" s="22">
        <v>827884.78</v>
      </c>
      <c r="E450" s="23">
        <f t="shared" si="6"/>
        <v>70.904828708461807</v>
      </c>
    </row>
    <row r="451" spans="1:5" ht="15.6" customHeight="1" x14ac:dyDescent="0.25">
      <c r="A451" s="20" t="s">
        <v>441</v>
      </c>
      <c r="B451" s="21" t="s">
        <v>359</v>
      </c>
      <c r="C451" s="21">
        <v>10317</v>
      </c>
      <c r="D451" s="22">
        <v>555194.24</v>
      </c>
      <c r="E451" s="23">
        <f t="shared" si="6"/>
        <v>53.813534942328197</v>
      </c>
    </row>
    <row r="452" spans="1:5" ht="15.6" customHeight="1" x14ac:dyDescent="0.25">
      <c r="A452" s="20" t="s">
        <v>501</v>
      </c>
      <c r="B452" s="21" t="s">
        <v>361</v>
      </c>
      <c r="C452" s="21">
        <v>3290</v>
      </c>
      <c r="D452" s="22">
        <v>165742.65</v>
      </c>
      <c r="E452" s="23">
        <f t="shared" si="6"/>
        <v>50.377705167173254</v>
      </c>
    </row>
    <row r="453" spans="1:5" ht="15.6" customHeight="1" x14ac:dyDescent="0.25">
      <c r="A453" s="20" t="s">
        <v>382</v>
      </c>
      <c r="B453" s="21" t="s">
        <v>362</v>
      </c>
      <c r="C453" s="21">
        <v>14052</v>
      </c>
      <c r="D453" s="22">
        <v>823455.21</v>
      </c>
      <c r="E453" s="23">
        <f t="shared" si="6"/>
        <v>58.600570025619128</v>
      </c>
    </row>
    <row r="454" spans="1:5" ht="15.6" customHeight="1" x14ac:dyDescent="0.25">
      <c r="A454" s="20" t="s">
        <v>102</v>
      </c>
      <c r="B454" s="21" t="s">
        <v>355</v>
      </c>
      <c r="C454" s="21">
        <v>867</v>
      </c>
      <c r="D454" s="22">
        <v>42529.23</v>
      </c>
      <c r="E454" s="23">
        <f t="shared" si="6"/>
        <v>49.053321799307959</v>
      </c>
    </row>
    <row r="455" spans="1:5" ht="15.6" customHeight="1" x14ac:dyDescent="0.25">
      <c r="A455" s="20" t="s">
        <v>84</v>
      </c>
      <c r="B455" s="21" t="s">
        <v>355</v>
      </c>
      <c r="C455" s="21">
        <v>1595</v>
      </c>
      <c r="D455" s="22">
        <v>95269.64</v>
      </c>
      <c r="E455" s="23">
        <f t="shared" si="6"/>
        <v>59.730181818181819</v>
      </c>
    </row>
    <row r="456" spans="1:5" ht="15.6" customHeight="1" x14ac:dyDescent="0.25">
      <c r="A456" s="20" t="s">
        <v>85</v>
      </c>
      <c r="B456" s="21" t="s">
        <v>355</v>
      </c>
      <c r="C456" s="21">
        <v>1099</v>
      </c>
      <c r="D456" s="22">
        <v>75495.759999999995</v>
      </c>
      <c r="E456" s="23">
        <f t="shared" si="6"/>
        <v>68.694959053685167</v>
      </c>
    </row>
    <row r="457" spans="1:5" ht="15.6" customHeight="1" x14ac:dyDescent="0.25">
      <c r="A457" s="20" t="s">
        <v>0</v>
      </c>
      <c r="B457" s="21" t="s">
        <v>355</v>
      </c>
      <c r="C457" s="21">
        <v>274</v>
      </c>
      <c r="D457" s="22">
        <v>8957.67</v>
      </c>
      <c r="E457" s="23">
        <f t="shared" si="6"/>
        <v>32.692226277372264</v>
      </c>
    </row>
    <row r="458" spans="1:5" ht="15.6" customHeight="1" x14ac:dyDescent="0.25">
      <c r="A458" s="20" t="s">
        <v>544</v>
      </c>
      <c r="B458" s="21" t="s">
        <v>355</v>
      </c>
      <c r="C458" s="21">
        <v>1644</v>
      </c>
      <c r="D458" s="22">
        <v>97266.68</v>
      </c>
      <c r="E458" s="23">
        <f t="shared" ref="E458:E521" si="7">D458/C458</f>
        <v>59.164647201946465</v>
      </c>
    </row>
    <row r="459" spans="1:5" ht="15.6" customHeight="1" x14ac:dyDescent="0.25">
      <c r="A459" s="20" t="s">
        <v>617</v>
      </c>
      <c r="B459" s="21" t="s">
        <v>358</v>
      </c>
      <c r="C459" s="21">
        <v>5975</v>
      </c>
      <c r="D459" s="22">
        <v>363161.51</v>
      </c>
      <c r="E459" s="23">
        <f t="shared" si="7"/>
        <v>60.780169037656904</v>
      </c>
    </row>
    <row r="460" spans="1:5" ht="15.6" customHeight="1" x14ac:dyDescent="0.25">
      <c r="A460" s="20" t="s">
        <v>86</v>
      </c>
      <c r="B460" s="21" t="s">
        <v>355</v>
      </c>
      <c r="C460" s="21">
        <v>388</v>
      </c>
      <c r="D460" s="22">
        <v>19328.7</v>
      </c>
      <c r="E460" s="23">
        <f t="shared" si="7"/>
        <v>49.81623711340206</v>
      </c>
    </row>
    <row r="461" spans="1:5" ht="15.6" customHeight="1" x14ac:dyDescent="0.25">
      <c r="A461" s="20" t="s">
        <v>545</v>
      </c>
      <c r="B461" s="21" t="s">
        <v>359</v>
      </c>
      <c r="C461" s="21">
        <v>7256</v>
      </c>
      <c r="D461" s="22">
        <v>323933.2</v>
      </c>
      <c r="E461" s="23">
        <f t="shared" si="7"/>
        <v>44.643495038588753</v>
      </c>
    </row>
    <row r="462" spans="1:5" ht="15.6" customHeight="1" x14ac:dyDescent="0.25">
      <c r="A462" s="20" t="s">
        <v>155</v>
      </c>
      <c r="B462" s="21" t="s">
        <v>358</v>
      </c>
      <c r="C462" s="21">
        <v>4594</v>
      </c>
      <c r="D462" s="22">
        <v>253167.48</v>
      </c>
      <c r="E462" s="23">
        <f t="shared" si="7"/>
        <v>55.108289072703528</v>
      </c>
    </row>
    <row r="463" spans="1:5" ht="15.6" customHeight="1" x14ac:dyDescent="0.25">
      <c r="A463" s="20" t="s">
        <v>502</v>
      </c>
      <c r="B463" s="21" t="s">
        <v>359</v>
      </c>
      <c r="C463" s="21">
        <v>16946</v>
      </c>
      <c r="D463" s="22">
        <v>1018841.66</v>
      </c>
      <c r="E463" s="23">
        <f t="shared" si="7"/>
        <v>60.12284078838664</v>
      </c>
    </row>
    <row r="464" spans="1:5" ht="15.6" customHeight="1" x14ac:dyDescent="0.25">
      <c r="A464" s="20" t="s">
        <v>423</v>
      </c>
      <c r="B464" s="21" t="s">
        <v>360</v>
      </c>
      <c r="C464" s="21">
        <v>5634</v>
      </c>
      <c r="D464" s="22">
        <v>349591.43</v>
      </c>
      <c r="E464" s="23">
        <f t="shared" si="7"/>
        <v>62.050307064252749</v>
      </c>
    </row>
    <row r="465" spans="1:5" ht="15.6" customHeight="1" x14ac:dyDescent="0.25">
      <c r="A465" s="20" t="s">
        <v>197</v>
      </c>
      <c r="B465" s="21" t="s">
        <v>359</v>
      </c>
      <c r="C465" s="21">
        <v>22003</v>
      </c>
      <c r="D465" s="22">
        <v>1569556.48</v>
      </c>
      <c r="E465" s="23">
        <f t="shared" si="7"/>
        <v>71.333749034222606</v>
      </c>
    </row>
    <row r="466" spans="1:5" ht="15.6" customHeight="1" x14ac:dyDescent="0.25">
      <c r="A466" s="20" t="s">
        <v>31</v>
      </c>
      <c r="B466" s="21" t="s">
        <v>362</v>
      </c>
      <c r="C466" s="21">
        <v>10884</v>
      </c>
      <c r="D466" s="22">
        <v>675194.99</v>
      </c>
      <c r="E466" s="23">
        <f t="shared" si="7"/>
        <v>62.03555586181551</v>
      </c>
    </row>
    <row r="467" spans="1:5" ht="15.6" customHeight="1" x14ac:dyDescent="0.25">
      <c r="A467" s="20" t="s">
        <v>87</v>
      </c>
      <c r="B467" s="21" t="s">
        <v>355</v>
      </c>
      <c r="C467" s="21">
        <v>2207</v>
      </c>
      <c r="D467" s="22">
        <v>134423.41</v>
      </c>
      <c r="E467" s="23">
        <f t="shared" si="7"/>
        <v>60.907752605346623</v>
      </c>
    </row>
    <row r="468" spans="1:5" ht="15.6" customHeight="1" x14ac:dyDescent="0.25">
      <c r="A468" s="20" t="s">
        <v>120</v>
      </c>
      <c r="B468" s="21" t="s">
        <v>356</v>
      </c>
      <c r="C468" s="21">
        <v>3115</v>
      </c>
      <c r="D468" s="22">
        <v>166416.26</v>
      </c>
      <c r="E468" s="23">
        <f t="shared" si="7"/>
        <v>53.424160513643663</v>
      </c>
    </row>
    <row r="469" spans="1:5" ht="15.6" customHeight="1" x14ac:dyDescent="0.25">
      <c r="A469" s="20" t="s">
        <v>32</v>
      </c>
      <c r="B469" s="21" t="s">
        <v>362</v>
      </c>
      <c r="C469" s="21">
        <v>2966</v>
      </c>
      <c r="D469" s="22">
        <v>169223.05</v>
      </c>
      <c r="E469" s="23">
        <f t="shared" si="7"/>
        <v>57.054298718813214</v>
      </c>
    </row>
    <row r="470" spans="1:5" ht="15.6" customHeight="1" x14ac:dyDescent="0.25">
      <c r="A470" s="20" t="s">
        <v>33</v>
      </c>
      <c r="B470" s="21" t="s">
        <v>362</v>
      </c>
      <c r="C470" s="21">
        <v>11862</v>
      </c>
      <c r="D470" s="22">
        <v>627512.81999999995</v>
      </c>
      <c r="E470" s="23">
        <f t="shared" si="7"/>
        <v>52.901097622660593</v>
      </c>
    </row>
    <row r="471" spans="1:5" ht="15.6" customHeight="1" x14ac:dyDescent="0.25">
      <c r="A471" s="20" t="s">
        <v>618</v>
      </c>
      <c r="B471" s="21" t="s">
        <v>358</v>
      </c>
      <c r="C471" s="21">
        <v>2168</v>
      </c>
      <c r="D471" s="22">
        <v>131878.10999999999</v>
      </c>
      <c r="E471" s="23">
        <f t="shared" si="7"/>
        <v>60.829386531365309</v>
      </c>
    </row>
    <row r="472" spans="1:5" ht="15.6" customHeight="1" x14ac:dyDescent="0.25">
      <c r="A472" s="20" t="s">
        <v>198</v>
      </c>
      <c r="B472" s="21" t="s">
        <v>359</v>
      </c>
      <c r="C472" s="21">
        <v>29781</v>
      </c>
      <c r="D472" s="22">
        <v>1780996.92</v>
      </c>
      <c r="E472" s="23">
        <f t="shared" si="7"/>
        <v>59.803126825828549</v>
      </c>
    </row>
    <row r="473" spans="1:5" ht="15.6" customHeight="1" x14ac:dyDescent="0.25">
      <c r="A473" s="20" t="s">
        <v>156</v>
      </c>
      <c r="B473" s="21" t="s">
        <v>358</v>
      </c>
      <c r="C473" s="21">
        <v>2226</v>
      </c>
      <c r="D473" s="22">
        <v>205195.6</v>
      </c>
      <c r="E473" s="23">
        <f t="shared" si="7"/>
        <v>92.181311769991012</v>
      </c>
    </row>
    <row r="474" spans="1:5" ht="15.6" customHeight="1" x14ac:dyDescent="0.25">
      <c r="A474" s="20" t="s">
        <v>442</v>
      </c>
      <c r="B474" s="21" t="s">
        <v>356</v>
      </c>
      <c r="C474" s="21">
        <v>282</v>
      </c>
      <c r="D474" s="22">
        <v>11853.7</v>
      </c>
      <c r="E474" s="23">
        <f t="shared" si="7"/>
        <v>42.034397163120573</v>
      </c>
    </row>
    <row r="475" spans="1:5" ht="15.6" customHeight="1" x14ac:dyDescent="0.25">
      <c r="A475" s="20" t="s">
        <v>546</v>
      </c>
      <c r="B475" s="21" t="s">
        <v>360</v>
      </c>
      <c r="C475" s="21">
        <v>42069</v>
      </c>
      <c r="D475" s="22">
        <v>2039671.09</v>
      </c>
      <c r="E475" s="23">
        <f t="shared" si="7"/>
        <v>48.483945185290835</v>
      </c>
    </row>
    <row r="476" spans="1:5" ht="15.6" customHeight="1" x14ac:dyDescent="0.25">
      <c r="A476" s="20" t="s">
        <v>424</v>
      </c>
      <c r="B476" s="21" t="s">
        <v>360</v>
      </c>
      <c r="C476" s="21">
        <v>6929</v>
      </c>
      <c r="D476" s="22">
        <v>316216.73</v>
      </c>
      <c r="E476" s="23">
        <f t="shared" si="7"/>
        <v>45.636705152258621</v>
      </c>
    </row>
    <row r="477" spans="1:5" ht="15.6" customHeight="1" x14ac:dyDescent="0.25">
      <c r="A477" s="20" t="s">
        <v>88</v>
      </c>
      <c r="B477" s="21" t="s">
        <v>355</v>
      </c>
      <c r="C477" s="21">
        <v>5559</v>
      </c>
      <c r="D477" s="22">
        <v>314508.01</v>
      </c>
      <c r="E477" s="23">
        <f t="shared" si="7"/>
        <v>56.576364454038497</v>
      </c>
    </row>
    <row r="478" spans="1:5" ht="15.6" customHeight="1" x14ac:dyDescent="0.25">
      <c r="A478" s="20" t="s">
        <v>503</v>
      </c>
      <c r="B478" s="21" t="s">
        <v>357</v>
      </c>
      <c r="C478" s="21">
        <v>11247</v>
      </c>
      <c r="D478" s="22">
        <v>598772.15</v>
      </c>
      <c r="E478" s="23">
        <f t="shared" si="7"/>
        <v>53.238388014581666</v>
      </c>
    </row>
    <row r="479" spans="1:5" ht="15.6" customHeight="1" x14ac:dyDescent="0.25">
      <c r="A479" s="20" t="s">
        <v>121</v>
      </c>
      <c r="B479" s="21" t="s">
        <v>356</v>
      </c>
      <c r="C479" s="21">
        <v>16069</v>
      </c>
      <c r="D479" s="22">
        <v>624007.65</v>
      </c>
      <c r="E479" s="23">
        <f t="shared" si="7"/>
        <v>38.833010766071318</v>
      </c>
    </row>
    <row r="480" spans="1:5" ht="15.6" customHeight="1" x14ac:dyDescent="0.25">
      <c r="A480" s="20" t="s">
        <v>475</v>
      </c>
      <c r="B480" s="21" t="s">
        <v>357</v>
      </c>
      <c r="C480" s="21">
        <v>1551</v>
      </c>
      <c r="D480" s="22">
        <v>68624.39</v>
      </c>
      <c r="E480" s="23">
        <f t="shared" si="7"/>
        <v>44.245254674403611</v>
      </c>
    </row>
    <row r="481" spans="1:5" ht="15.6" customHeight="1" x14ac:dyDescent="0.25">
      <c r="A481" s="20" t="s">
        <v>619</v>
      </c>
      <c r="B481" s="21" t="s">
        <v>355</v>
      </c>
      <c r="C481" s="21">
        <v>2313</v>
      </c>
      <c r="D481" s="22">
        <v>137542.01999999999</v>
      </c>
      <c r="E481" s="23">
        <f t="shared" si="7"/>
        <v>59.464773022049279</v>
      </c>
    </row>
    <row r="482" spans="1:5" ht="15.6" customHeight="1" x14ac:dyDescent="0.25">
      <c r="A482" s="20" t="s">
        <v>89</v>
      </c>
      <c r="B482" s="21" t="s">
        <v>355</v>
      </c>
      <c r="C482" s="21">
        <v>956</v>
      </c>
      <c r="D482" s="22">
        <v>36416.83</v>
      </c>
      <c r="E482" s="23">
        <f t="shared" si="7"/>
        <v>38.09291841004184</v>
      </c>
    </row>
    <row r="483" spans="1:5" ht="15.6" customHeight="1" x14ac:dyDescent="0.25">
      <c r="A483" s="20" t="s">
        <v>199</v>
      </c>
      <c r="B483" s="21" t="s">
        <v>359</v>
      </c>
      <c r="C483" s="21">
        <v>7473</v>
      </c>
      <c r="D483" s="22">
        <v>406838.26</v>
      </c>
      <c r="E483" s="23">
        <f t="shared" si="7"/>
        <v>54.441089254650073</v>
      </c>
    </row>
    <row r="484" spans="1:5" ht="15.6" customHeight="1" x14ac:dyDescent="0.25">
      <c r="A484" s="20" t="s">
        <v>34</v>
      </c>
      <c r="B484" s="21" t="s">
        <v>362</v>
      </c>
      <c r="C484" s="21">
        <v>1523</v>
      </c>
      <c r="D484" s="22">
        <v>92398.18</v>
      </c>
      <c r="E484" s="23">
        <f t="shared" si="7"/>
        <v>60.66853578463558</v>
      </c>
    </row>
    <row r="485" spans="1:5" ht="15.6" customHeight="1" x14ac:dyDescent="0.25">
      <c r="A485" s="20" t="s">
        <v>35</v>
      </c>
      <c r="B485" s="21" t="s">
        <v>362</v>
      </c>
      <c r="C485" s="21">
        <v>40162</v>
      </c>
      <c r="D485" s="22">
        <v>2067631.16</v>
      </c>
      <c r="E485" s="23">
        <f t="shared" si="7"/>
        <v>51.482275783078528</v>
      </c>
    </row>
    <row r="486" spans="1:5" ht="15.6" customHeight="1" x14ac:dyDescent="0.25">
      <c r="A486" s="20" t="s">
        <v>275</v>
      </c>
      <c r="B486" s="21" t="s">
        <v>357</v>
      </c>
      <c r="C486" s="21">
        <v>1594</v>
      </c>
      <c r="D486" s="22">
        <v>92216.89</v>
      </c>
      <c r="E486" s="23">
        <f t="shared" si="7"/>
        <v>57.852503136762863</v>
      </c>
    </row>
    <row r="487" spans="1:5" ht="15.6" customHeight="1" x14ac:dyDescent="0.25">
      <c r="A487" s="20" t="s">
        <v>620</v>
      </c>
      <c r="B487" s="21" t="s">
        <v>356</v>
      </c>
      <c r="C487" s="21">
        <v>8048</v>
      </c>
      <c r="D487" s="22">
        <v>398674.73</v>
      </c>
      <c r="E487" s="23">
        <f t="shared" si="7"/>
        <v>49.537118538767395</v>
      </c>
    </row>
    <row r="488" spans="1:5" ht="15.6" customHeight="1" x14ac:dyDescent="0.25">
      <c r="A488" s="20" t="s">
        <v>367</v>
      </c>
      <c r="B488" s="21" t="s">
        <v>361</v>
      </c>
      <c r="C488" s="21">
        <v>33329</v>
      </c>
      <c r="D488" s="22">
        <v>1868818.07</v>
      </c>
      <c r="E488" s="23">
        <f t="shared" si="7"/>
        <v>56.071831438086953</v>
      </c>
    </row>
    <row r="489" spans="1:5" ht="15.6" customHeight="1" x14ac:dyDescent="0.25">
      <c r="A489" s="20" t="s">
        <v>547</v>
      </c>
      <c r="B489" s="21" t="s">
        <v>362</v>
      </c>
      <c r="C489" s="21">
        <v>1441</v>
      </c>
      <c r="D489" s="22">
        <v>133950.16</v>
      </c>
      <c r="E489" s="23">
        <f t="shared" si="7"/>
        <v>92.956391394864681</v>
      </c>
    </row>
    <row r="490" spans="1:5" ht="15.6" customHeight="1" x14ac:dyDescent="0.25">
      <c r="A490" s="20" t="s">
        <v>276</v>
      </c>
      <c r="B490" s="21" t="s">
        <v>357</v>
      </c>
      <c r="C490" s="21">
        <v>106510</v>
      </c>
      <c r="D490" s="22">
        <v>5103115.2699999996</v>
      </c>
      <c r="E490" s="23">
        <f t="shared" si="7"/>
        <v>47.912076518636745</v>
      </c>
    </row>
    <row r="491" spans="1:5" ht="15.6" customHeight="1" x14ac:dyDescent="0.25">
      <c r="A491" s="20" t="s">
        <v>621</v>
      </c>
      <c r="B491" s="21" t="s">
        <v>360</v>
      </c>
      <c r="C491" s="21">
        <v>29675</v>
      </c>
      <c r="D491" s="22">
        <v>1518451.67</v>
      </c>
      <c r="E491" s="23">
        <f t="shared" si="7"/>
        <v>51.16939073294018</v>
      </c>
    </row>
    <row r="492" spans="1:5" ht="15.6" customHeight="1" x14ac:dyDescent="0.25">
      <c r="A492" s="20" t="s">
        <v>476</v>
      </c>
      <c r="B492" s="21" t="s">
        <v>362</v>
      </c>
      <c r="C492" s="21">
        <v>3305</v>
      </c>
      <c r="D492" s="22">
        <v>252931.96</v>
      </c>
      <c r="E492" s="23">
        <f t="shared" si="7"/>
        <v>76.530093797276848</v>
      </c>
    </row>
    <row r="493" spans="1:5" ht="15.6" customHeight="1" x14ac:dyDescent="0.25">
      <c r="A493" s="20" t="s">
        <v>548</v>
      </c>
      <c r="B493" s="21" t="s">
        <v>355</v>
      </c>
      <c r="C493" s="21">
        <v>406</v>
      </c>
      <c r="D493" s="22">
        <v>24200.959999999999</v>
      </c>
      <c r="E493" s="23">
        <f t="shared" si="7"/>
        <v>59.608275862068965</v>
      </c>
    </row>
    <row r="494" spans="1:5" ht="15.6" customHeight="1" x14ac:dyDescent="0.25">
      <c r="A494" s="20" t="s">
        <v>157</v>
      </c>
      <c r="B494" s="21" t="s">
        <v>358</v>
      </c>
      <c r="C494" s="21">
        <v>3453</v>
      </c>
      <c r="D494" s="22">
        <v>192643.52</v>
      </c>
      <c r="E494" s="23">
        <f t="shared" si="7"/>
        <v>55.790188242108307</v>
      </c>
    </row>
    <row r="495" spans="1:5" ht="15.6" customHeight="1" x14ac:dyDescent="0.25">
      <c r="A495" s="20" t="s">
        <v>200</v>
      </c>
      <c r="B495" s="21" t="s">
        <v>359</v>
      </c>
      <c r="C495" s="21">
        <v>9779</v>
      </c>
      <c r="D495" s="22">
        <v>673645.91</v>
      </c>
      <c r="E495" s="23">
        <f t="shared" si="7"/>
        <v>68.886993557623484</v>
      </c>
    </row>
    <row r="496" spans="1:5" ht="15.6" customHeight="1" x14ac:dyDescent="0.25">
      <c r="A496" s="20" t="s">
        <v>392</v>
      </c>
      <c r="B496" s="21" t="s">
        <v>355</v>
      </c>
      <c r="C496" s="21">
        <v>12562</v>
      </c>
      <c r="D496" s="22">
        <v>689475.91</v>
      </c>
      <c r="E496" s="23">
        <f t="shared" si="7"/>
        <v>54.885839038369689</v>
      </c>
    </row>
    <row r="497" spans="1:5" ht="15.6" customHeight="1" x14ac:dyDescent="0.25">
      <c r="A497" s="20" t="s">
        <v>622</v>
      </c>
      <c r="B497" s="21" t="s">
        <v>362</v>
      </c>
      <c r="C497" s="21">
        <v>5627</v>
      </c>
      <c r="D497" s="22">
        <v>352376.24</v>
      </c>
      <c r="E497" s="23">
        <f t="shared" si="7"/>
        <v>62.622399146969961</v>
      </c>
    </row>
    <row r="498" spans="1:5" ht="15.6" customHeight="1" x14ac:dyDescent="0.25">
      <c r="A498" s="20" t="s">
        <v>122</v>
      </c>
      <c r="B498" s="21" t="s">
        <v>356</v>
      </c>
      <c r="C498" s="21">
        <v>3997</v>
      </c>
      <c r="D498" s="22">
        <v>198763.89</v>
      </c>
      <c r="E498" s="23">
        <f t="shared" si="7"/>
        <v>49.728268701526147</v>
      </c>
    </row>
    <row r="499" spans="1:5" ht="15.6" customHeight="1" x14ac:dyDescent="0.25">
      <c r="A499" s="20" t="s">
        <v>366</v>
      </c>
      <c r="B499" s="21" t="s">
        <v>360</v>
      </c>
      <c r="C499" s="21">
        <v>93927</v>
      </c>
      <c r="D499" s="22">
        <v>3850328.06</v>
      </c>
      <c r="E499" s="23">
        <f t="shared" si="7"/>
        <v>40.992771620513807</v>
      </c>
    </row>
    <row r="500" spans="1:5" ht="15.6" customHeight="1" x14ac:dyDescent="0.25">
      <c r="A500" s="20" t="s">
        <v>549</v>
      </c>
      <c r="B500" s="21" t="s">
        <v>360</v>
      </c>
      <c r="C500" s="21">
        <v>4486</v>
      </c>
      <c r="D500" s="22">
        <v>206729.02</v>
      </c>
      <c r="E500" s="23">
        <f t="shared" si="7"/>
        <v>46.083152028533213</v>
      </c>
    </row>
    <row r="501" spans="1:5" ht="15.6" customHeight="1" x14ac:dyDescent="0.25">
      <c r="A501" s="20" t="s">
        <v>443</v>
      </c>
      <c r="B501" s="21" t="s">
        <v>360</v>
      </c>
      <c r="C501" s="21">
        <v>2742</v>
      </c>
      <c r="D501" s="22">
        <v>141192.92000000001</v>
      </c>
      <c r="E501" s="23">
        <f t="shared" si="7"/>
        <v>51.492676878191105</v>
      </c>
    </row>
    <row r="502" spans="1:5" ht="15.6" customHeight="1" x14ac:dyDescent="0.25">
      <c r="A502" s="20" t="s">
        <v>504</v>
      </c>
      <c r="B502" s="21" t="s">
        <v>362</v>
      </c>
      <c r="C502" s="21">
        <v>608</v>
      </c>
      <c r="D502" s="22">
        <v>43514.59</v>
      </c>
      <c r="E502" s="23">
        <f t="shared" si="7"/>
        <v>71.570049342105264</v>
      </c>
    </row>
    <row r="503" spans="1:5" ht="15.6" customHeight="1" x14ac:dyDescent="0.25">
      <c r="A503" s="20" t="s">
        <v>256</v>
      </c>
      <c r="B503" s="21" t="s">
        <v>360</v>
      </c>
      <c r="C503" s="21">
        <v>33646</v>
      </c>
      <c r="D503" s="22">
        <v>1272647.9099999999</v>
      </c>
      <c r="E503" s="23">
        <f t="shared" si="7"/>
        <v>37.824642156571358</v>
      </c>
    </row>
    <row r="504" spans="1:5" ht="15.6" customHeight="1" x14ac:dyDescent="0.25">
      <c r="A504" s="20" t="s">
        <v>623</v>
      </c>
      <c r="B504" s="21" t="s">
        <v>359</v>
      </c>
      <c r="C504" s="21">
        <v>833</v>
      </c>
      <c r="D504" s="22">
        <v>34263.339999999997</v>
      </c>
      <c r="E504" s="23">
        <f t="shared" si="7"/>
        <v>41.132460984393752</v>
      </c>
    </row>
    <row r="505" spans="1:5" ht="15.6" customHeight="1" x14ac:dyDescent="0.25">
      <c r="A505" s="20" t="s">
        <v>123</v>
      </c>
      <c r="B505" s="21" t="s">
        <v>356</v>
      </c>
      <c r="C505" s="21">
        <v>662</v>
      </c>
      <c r="D505" s="22">
        <v>30881.71</v>
      </c>
      <c r="E505" s="23">
        <f t="shared" si="7"/>
        <v>46.649108761329302</v>
      </c>
    </row>
    <row r="506" spans="1:5" ht="15.6" customHeight="1" x14ac:dyDescent="0.25">
      <c r="A506" s="20" t="s">
        <v>385</v>
      </c>
      <c r="B506" s="21" t="s">
        <v>360</v>
      </c>
      <c r="C506" s="21">
        <v>69805</v>
      </c>
      <c r="D506" s="22">
        <v>3951840.75</v>
      </c>
      <c r="E506" s="23">
        <f t="shared" si="7"/>
        <v>56.612574314160874</v>
      </c>
    </row>
    <row r="507" spans="1:5" ht="15.6" customHeight="1" x14ac:dyDescent="0.25">
      <c r="A507" s="20" t="s">
        <v>365</v>
      </c>
      <c r="B507" s="21" t="s">
        <v>356</v>
      </c>
      <c r="C507" s="21">
        <v>422</v>
      </c>
      <c r="D507" s="22">
        <v>16028.16</v>
      </c>
      <c r="E507" s="23">
        <f t="shared" si="7"/>
        <v>37.981421800947864</v>
      </c>
    </row>
    <row r="508" spans="1:5" ht="15.6" customHeight="1" x14ac:dyDescent="0.25">
      <c r="A508" s="20" t="s">
        <v>624</v>
      </c>
      <c r="B508" s="21" t="s">
        <v>356</v>
      </c>
      <c r="C508" s="21">
        <v>475</v>
      </c>
      <c r="D508" s="22">
        <v>21653.599999999999</v>
      </c>
      <c r="E508" s="23">
        <f t="shared" si="7"/>
        <v>45.58652631578947</v>
      </c>
    </row>
    <row r="509" spans="1:5" ht="15.6" customHeight="1" x14ac:dyDescent="0.25">
      <c r="A509" s="20" t="s">
        <v>505</v>
      </c>
      <c r="B509" s="21" t="s">
        <v>356</v>
      </c>
      <c r="C509" s="21">
        <v>1102</v>
      </c>
      <c r="D509" s="22">
        <v>60551.39</v>
      </c>
      <c r="E509" s="23">
        <f t="shared" si="7"/>
        <v>54.946814882032669</v>
      </c>
    </row>
    <row r="510" spans="1:5" ht="15.6" customHeight="1" x14ac:dyDescent="0.25">
      <c r="A510" s="20" t="s">
        <v>294</v>
      </c>
      <c r="B510" s="21" t="s">
        <v>355</v>
      </c>
      <c r="C510" s="21">
        <v>530</v>
      </c>
      <c r="D510" s="22">
        <v>28653.63</v>
      </c>
      <c r="E510" s="23">
        <f t="shared" si="7"/>
        <v>54.06345283018868</v>
      </c>
    </row>
    <row r="511" spans="1:5" ht="15.6" customHeight="1" x14ac:dyDescent="0.25">
      <c r="A511" s="20" t="s">
        <v>158</v>
      </c>
      <c r="B511" s="21" t="s">
        <v>358</v>
      </c>
      <c r="C511" s="21">
        <v>866</v>
      </c>
      <c r="D511" s="22">
        <v>45063.34</v>
      </c>
      <c r="E511" s="23">
        <f t="shared" si="7"/>
        <v>52.036189376443417</v>
      </c>
    </row>
    <row r="512" spans="1:5" ht="15.6" customHeight="1" x14ac:dyDescent="0.25">
      <c r="A512" s="20" t="s">
        <v>90</v>
      </c>
      <c r="B512" s="21" t="s">
        <v>355</v>
      </c>
      <c r="C512" s="21">
        <v>15105</v>
      </c>
      <c r="D512" s="22">
        <v>730287.81</v>
      </c>
      <c r="E512" s="23">
        <f t="shared" si="7"/>
        <v>48.34742204568024</v>
      </c>
    </row>
    <row r="513" spans="1:5" ht="15.6" customHeight="1" x14ac:dyDescent="0.25">
      <c r="A513" s="20" t="s">
        <v>277</v>
      </c>
      <c r="B513" s="21" t="s">
        <v>357</v>
      </c>
      <c r="C513" s="21">
        <v>494</v>
      </c>
      <c r="D513" s="22">
        <v>11192.02</v>
      </c>
      <c r="E513" s="23">
        <f t="shared" si="7"/>
        <v>22.655910931174091</v>
      </c>
    </row>
    <row r="514" spans="1:5" ht="15.6" customHeight="1" x14ac:dyDescent="0.25">
      <c r="A514" s="20" t="s">
        <v>124</v>
      </c>
      <c r="B514" s="21" t="s">
        <v>356</v>
      </c>
      <c r="C514" s="21">
        <v>2038</v>
      </c>
      <c r="D514" s="22">
        <v>123539.32</v>
      </c>
      <c r="E514" s="23">
        <f t="shared" si="7"/>
        <v>60.617919528949955</v>
      </c>
    </row>
    <row r="515" spans="1:5" ht="15.6" customHeight="1" x14ac:dyDescent="0.25">
      <c r="A515" s="20" t="s">
        <v>506</v>
      </c>
      <c r="B515" s="21" t="s">
        <v>359</v>
      </c>
      <c r="C515" s="21">
        <v>4640</v>
      </c>
      <c r="D515" s="22">
        <v>264010.78000000003</v>
      </c>
      <c r="E515" s="23">
        <f t="shared" si="7"/>
        <v>56.898875000000004</v>
      </c>
    </row>
    <row r="516" spans="1:5" ht="15.6" customHeight="1" x14ac:dyDescent="0.25">
      <c r="A516" s="20" t="s">
        <v>159</v>
      </c>
      <c r="B516" s="21" t="s">
        <v>358</v>
      </c>
      <c r="C516" s="21">
        <v>657</v>
      </c>
      <c r="D516" s="22">
        <v>37887.47</v>
      </c>
      <c r="E516" s="23">
        <f t="shared" si="7"/>
        <v>57.667382039573823</v>
      </c>
    </row>
    <row r="517" spans="1:5" ht="15.6" customHeight="1" x14ac:dyDescent="0.25">
      <c r="A517" s="20" t="s">
        <v>173</v>
      </c>
      <c r="B517" s="21" t="s">
        <v>358</v>
      </c>
      <c r="C517" s="21">
        <v>2729</v>
      </c>
      <c r="D517" s="22">
        <v>197476</v>
      </c>
      <c r="E517" s="23">
        <f t="shared" si="7"/>
        <v>72.362037376328331</v>
      </c>
    </row>
    <row r="518" spans="1:5" ht="15.6" customHeight="1" x14ac:dyDescent="0.25">
      <c r="A518" s="20" t="s">
        <v>507</v>
      </c>
      <c r="B518" s="21" t="s">
        <v>362</v>
      </c>
      <c r="C518" s="21">
        <v>8539</v>
      </c>
      <c r="D518" s="22">
        <v>423332.36</v>
      </c>
      <c r="E518" s="23">
        <f t="shared" si="7"/>
        <v>49.576339149783344</v>
      </c>
    </row>
    <row r="519" spans="1:5" ht="15.6" customHeight="1" x14ac:dyDescent="0.25">
      <c r="A519" s="20" t="s">
        <v>425</v>
      </c>
      <c r="B519" s="21" t="s">
        <v>358</v>
      </c>
      <c r="C519" s="21">
        <v>4442</v>
      </c>
      <c r="D519" s="22">
        <v>265848.46000000002</v>
      </c>
      <c r="E519" s="23">
        <f t="shared" si="7"/>
        <v>59.848820351193162</v>
      </c>
    </row>
    <row r="520" spans="1:5" ht="15.6" customHeight="1" x14ac:dyDescent="0.25">
      <c r="A520" s="20" t="s">
        <v>160</v>
      </c>
      <c r="B520" s="21" t="s">
        <v>358</v>
      </c>
      <c r="C520" s="21">
        <v>2081</v>
      </c>
      <c r="D520" s="22">
        <v>158010.29</v>
      </c>
      <c r="E520" s="23">
        <f t="shared" si="7"/>
        <v>75.929980778471887</v>
      </c>
    </row>
    <row r="521" spans="1:5" ht="15.6" customHeight="1" x14ac:dyDescent="0.25">
      <c r="A521" s="20" t="s">
        <v>73</v>
      </c>
      <c r="B521" s="21" t="s">
        <v>361</v>
      </c>
      <c r="C521" s="21">
        <v>1647</v>
      </c>
      <c r="D521" s="22">
        <v>82582.5</v>
      </c>
      <c r="E521" s="23">
        <f t="shared" si="7"/>
        <v>50.141165755919857</v>
      </c>
    </row>
    <row r="522" spans="1:5" ht="15.6" customHeight="1" x14ac:dyDescent="0.25">
      <c r="A522" s="20" t="s">
        <v>306</v>
      </c>
      <c r="B522" s="21" t="s">
        <v>357</v>
      </c>
      <c r="C522" s="21">
        <v>288</v>
      </c>
      <c r="D522" s="22">
        <v>10257.51</v>
      </c>
      <c r="E522" s="23">
        <f t="shared" ref="E522:E585" si="8">D522/C522</f>
        <v>35.616354166666667</v>
      </c>
    </row>
    <row r="523" spans="1:5" ht="15.6" customHeight="1" x14ac:dyDescent="0.25">
      <c r="A523" s="20" t="s">
        <v>508</v>
      </c>
      <c r="B523" s="21" t="s">
        <v>357</v>
      </c>
      <c r="C523" s="21">
        <v>2105</v>
      </c>
      <c r="D523" s="22">
        <v>127852.76</v>
      </c>
      <c r="E523" s="23">
        <f t="shared" si="8"/>
        <v>60.737653206650826</v>
      </c>
    </row>
    <row r="524" spans="1:5" ht="15.6" customHeight="1" x14ac:dyDescent="0.25">
      <c r="A524" s="20" t="s">
        <v>374</v>
      </c>
      <c r="B524" s="21" t="s">
        <v>361</v>
      </c>
      <c r="C524" s="21">
        <v>447</v>
      </c>
      <c r="D524" s="22">
        <v>16806.61</v>
      </c>
      <c r="E524" s="23">
        <f t="shared" si="8"/>
        <v>37.598680089485462</v>
      </c>
    </row>
    <row r="525" spans="1:5" ht="15.6" customHeight="1" x14ac:dyDescent="0.25">
      <c r="A525" s="20" t="s">
        <v>257</v>
      </c>
      <c r="B525" s="21" t="s">
        <v>360</v>
      </c>
      <c r="C525" s="21">
        <v>2638</v>
      </c>
      <c r="D525" s="22">
        <v>289157.65999999997</v>
      </c>
      <c r="E525" s="23">
        <f t="shared" si="8"/>
        <v>109.61245640636845</v>
      </c>
    </row>
    <row r="526" spans="1:5" ht="15.6" customHeight="1" x14ac:dyDescent="0.25">
      <c r="A526" s="20" t="s">
        <v>36</v>
      </c>
      <c r="B526" s="21" t="s">
        <v>362</v>
      </c>
      <c r="C526" s="21">
        <v>684025</v>
      </c>
      <c r="D526" s="22">
        <v>31501450.34</v>
      </c>
      <c r="E526" s="23">
        <f t="shared" si="8"/>
        <v>46.053068732867949</v>
      </c>
    </row>
    <row r="527" spans="1:5" ht="15.6" customHeight="1" x14ac:dyDescent="0.25">
      <c r="A527" s="20" t="s">
        <v>74</v>
      </c>
      <c r="B527" s="21" t="s">
        <v>361</v>
      </c>
      <c r="C527" s="21">
        <v>3418</v>
      </c>
      <c r="D527" s="22">
        <v>157266.98000000001</v>
      </c>
      <c r="E527" s="23">
        <f t="shared" si="8"/>
        <v>46.011404330017555</v>
      </c>
    </row>
    <row r="528" spans="1:5" ht="15.6" customHeight="1" x14ac:dyDescent="0.25">
      <c r="A528" s="20" t="s">
        <v>278</v>
      </c>
      <c r="B528" s="21" t="s">
        <v>357</v>
      </c>
      <c r="C528" s="21">
        <v>379</v>
      </c>
      <c r="D528" s="22">
        <v>21610.65</v>
      </c>
      <c r="E528" s="23">
        <f t="shared" si="8"/>
        <v>57.020184696569927</v>
      </c>
    </row>
    <row r="529" spans="1:5" ht="15.6" customHeight="1" x14ac:dyDescent="0.25">
      <c r="A529" s="20" t="s">
        <v>161</v>
      </c>
      <c r="B529" s="21" t="s">
        <v>358</v>
      </c>
      <c r="C529" s="21">
        <v>2137</v>
      </c>
      <c r="D529" s="22">
        <v>141950.46</v>
      </c>
      <c r="E529" s="23">
        <f t="shared" si="8"/>
        <v>66.425109967243799</v>
      </c>
    </row>
    <row r="530" spans="1:5" ht="15.6" customHeight="1" x14ac:dyDescent="0.25">
      <c r="A530" s="20" t="s">
        <v>1</v>
      </c>
      <c r="B530" s="21" t="s">
        <v>355</v>
      </c>
      <c r="C530" s="21">
        <v>283</v>
      </c>
      <c r="D530" s="22">
        <v>9739</v>
      </c>
      <c r="E530" s="23">
        <f t="shared" si="8"/>
        <v>34.413427561837459</v>
      </c>
    </row>
    <row r="531" spans="1:5" ht="15.6" customHeight="1" x14ac:dyDescent="0.25">
      <c r="A531" s="20" t="s">
        <v>279</v>
      </c>
      <c r="B531" s="21" t="s">
        <v>357</v>
      </c>
      <c r="C531" s="21">
        <v>2527</v>
      </c>
      <c r="D531" s="22">
        <v>192255.05</v>
      </c>
      <c r="E531" s="23">
        <f t="shared" si="8"/>
        <v>76.080352196280174</v>
      </c>
    </row>
    <row r="532" spans="1:5" ht="15.6" customHeight="1" x14ac:dyDescent="0.25">
      <c r="A532" s="20" t="s">
        <v>509</v>
      </c>
      <c r="B532" s="21" t="s">
        <v>358</v>
      </c>
      <c r="C532" s="21">
        <v>1043</v>
      </c>
      <c r="D532" s="22">
        <v>77771.73</v>
      </c>
      <c r="E532" s="23">
        <f t="shared" si="8"/>
        <v>74.56541706615532</v>
      </c>
    </row>
    <row r="533" spans="1:5" ht="15.6" customHeight="1" x14ac:dyDescent="0.25">
      <c r="A533" s="20" t="s">
        <v>2</v>
      </c>
      <c r="B533" s="21" t="s">
        <v>355</v>
      </c>
      <c r="C533" s="21">
        <v>524</v>
      </c>
      <c r="D533" s="22">
        <v>32765.07</v>
      </c>
      <c r="E533" s="23">
        <f t="shared" si="8"/>
        <v>62.528759541984734</v>
      </c>
    </row>
    <row r="534" spans="1:5" ht="15.6" customHeight="1" x14ac:dyDescent="0.25">
      <c r="A534" s="20" t="s">
        <v>625</v>
      </c>
      <c r="B534" s="21" t="s">
        <v>357</v>
      </c>
      <c r="C534" s="21">
        <v>229</v>
      </c>
      <c r="D534" s="22">
        <v>9161.56</v>
      </c>
      <c r="E534" s="23">
        <f t="shared" si="8"/>
        <v>40.006812227074235</v>
      </c>
    </row>
    <row r="535" spans="1:5" ht="15.6" customHeight="1" x14ac:dyDescent="0.25">
      <c r="A535" s="20" t="s">
        <v>280</v>
      </c>
      <c r="B535" s="21" t="s">
        <v>357</v>
      </c>
      <c r="C535" s="21">
        <v>4032</v>
      </c>
      <c r="D535" s="22">
        <v>183500</v>
      </c>
      <c r="E535" s="23">
        <f t="shared" si="8"/>
        <v>45.510912698412696</v>
      </c>
    </row>
    <row r="536" spans="1:5" ht="15.6" customHeight="1" x14ac:dyDescent="0.25">
      <c r="A536" s="20" t="s">
        <v>626</v>
      </c>
      <c r="B536" s="21" t="s">
        <v>357</v>
      </c>
      <c r="C536" s="21">
        <v>958</v>
      </c>
      <c r="D536" s="22">
        <v>63256.66</v>
      </c>
      <c r="E536" s="23">
        <f t="shared" si="8"/>
        <v>66.029916492693118</v>
      </c>
    </row>
    <row r="537" spans="1:5" ht="15.6" customHeight="1" x14ac:dyDescent="0.25">
      <c r="A537" s="20" t="s">
        <v>258</v>
      </c>
      <c r="B537" s="21" t="s">
        <v>360</v>
      </c>
      <c r="C537" s="21">
        <v>18621</v>
      </c>
      <c r="D537" s="22">
        <v>1009622.09</v>
      </c>
      <c r="E537" s="23">
        <f t="shared" si="8"/>
        <v>54.219541915042157</v>
      </c>
    </row>
    <row r="538" spans="1:5" ht="15.6" customHeight="1" x14ac:dyDescent="0.25">
      <c r="A538" s="20" t="s">
        <v>75</v>
      </c>
      <c r="B538" s="21" t="s">
        <v>361</v>
      </c>
      <c r="C538" s="21">
        <v>3678</v>
      </c>
      <c r="D538" s="22">
        <v>287326.99</v>
      </c>
      <c r="E538" s="23">
        <f t="shared" si="8"/>
        <v>78.120443175638925</v>
      </c>
    </row>
    <row r="539" spans="1:5" ht="15.6" customHeight="1" x14ac:dyDescent="0.25">
      <c r="A539" s="20" t="s">
        <v>281</v>
      </c>
      <c r="B539" s="21" t="s">
        <v>357</v>
      </c>
      <c r="C539" s="21">
        <v>400</v>
      </c>
      <c r="D539" s="22">
        <v>17137.89</v>
      </c>
      <c r="E539" s="23">
        <f t="shared" si="8"/>
        <v>42.844724999999997</v>
      </c>
    </row>
    <row r="540" spans="1:5" ht="15.6" customHeight="1" x14ac:dyDescent="0.25">
      <c r="A540" s="20" t="s">
        <v>282</v>
      </c>
      <c r="B540" s="21" t="s">
        <v>357</v>
      </c>
      <c r="C540" s="21">
        <v>3518</v>
      </c>
      <c r="D540" s="22">
        <v>231002.61</v>
      </c>
      <c r="E540" s="23">
        <f t="shared" si="8"/>
        <v>65.663050028425232</v>
      </c>
    </row>
    <row r="541" spans="1:5" ht="15.6" customHeight="1" x14ac:dyDescent="0.25">
      <c r="A541" s="20" t="s">
        <v>37</v>
      </c>
      <c r="B541" s="21" t="s">
        <v>362</v>
      </c>
      <c r="C541" s="21">
        <v>9420</v>
      </c>
      <c r="D541" s="22">
        <v>507332.17</v>
      </c>
      <c r="E541" s="23">
        <f t="shared" si="8"/>
        <v>53.856918259023352</v>
      </c>
    </row>
    <row r="542" spans="1:5" ht="15.6" customHeight="1" x14ac:dyDescent="0.25">
      <c r="A542" s="20" t="s">
        <v>76</v>
      </c>
      <c r="B542" s="21" t="s">
        <v>361</v>
      </c>
      <c r="C542" s="21">
        <v>2347</v>
      </c>
      <c r="D542" s="22">
        <v>96806.73</v>
      </c>
      <c r="E542" s="23">
        <f t="shared" si="8"/>
        <v>41.247008947592668</v>
      </c>
    </row>
    <row r="543" spans="1:5" ht="15.6" customHeight="1" x14ac:dyDescent="0.25">
      <c r="A543" s="20" t="s">
        <v>627</v>
      </c>
      <c r="B543" s="21" t="s">
        <v>362</v>
      </c>
      <c r="C543" s="21">
        <v>25374</v>
      </c>
      <c r="D543" s="22">
        <v>1215633.08</v>
      </c>
      <c r="E543" s="23">
        <f t="shared" si="8"/>
        <v>47.908610388586744</v>
      </c>
    </row>
    <row r="544" spans="1:5" ht="15.6" customHeight="1" x14ac:dyDescent="0.25">
      <c r="A544" s="20" t="s">
        <v>3</v>
      </c>
      <c r="B544" s="21" t="s">
        <v>360</v>
      </c>
      <c r="C544" s="21">
        <v>799</v>
      </c>
      <c r="D544" s="22">
        <v>82863</v>
      </c>
      <c r="E544" s="23">
        <f t="shared" si="8"/>
        <v>103.70838548185232</v>
      </c>
    </row>
    <row r="545" spans="1:5" ht="15.6" customHeight="1" x14ac:dyDescent="0.25">
      <c r="A545" s="20" t="s">
        <v>162</v>
      </c>
      <c r="B545" s="21" t="s">
        <v>358</v>
      </c>
      <c r="C545" s="21">
        <v>2434</v>
      </c>
      <c r="D545" s="22">
        <v>136559.01999999999</v>
      </c>
      <c r="E545" s="23">
        <f t="shared" si="8"/>
        <v>56.104774034511088</v>
      </c>
    </row>
    <row r="546" spans="1:5" ht="15.6" customHeight="1" x14ac:dyDescent="0.25">
      <c r="A546" s="20" t="s">
        <v>201</v>
      </c>
      <c r="B546" s="21" t="s">
        <v>359</v>
      </c>
      <c r="C546" s="21">
        <v>1003</v>
      </c>
      <c r="D546" s="22">
        <v>53804.09</v>
      </c>
      <c r="E546" s="23">
        <f t="shared" si="8"/>
        <v>53.64316051844466</v>
      </c>
    </row>
    <row r="547" spans="1:5" ht="15.6" customHeight="1" x14ac:dyDescent="0.25">
      <c r="A547" s="20" t="s">
        <v>91</v>
      </c>
      <c r="B547" s="21" t="s">
        <v>355</v>
      </c>
      <c r="C547" s="21">
        <v>736</v>
      </c>
      <c r="D547" s="22">
        <v>54778.1</v>
      </c>
      <c r="E547" s="23">
        <f t="shared" si="8"/>
        <v>74.426766304347822</v>
      </c>
    </row>
    <row r="548" spans="1:5" ht="15.6" customHeight="1" x14ac:dyDescent="0.25">
      <c r="A548" s="20" t="s">
        <v>550</v>
      </c>
      <c r="B548" s="21" t="s">
        <v>358</v>
      </c>
      <c r="C548" s="21">
        <v>13871</v>
      </c>
      <c r="D548" s="22">
        <v>918498.39</v>
      </c>
      <c r="E548" s="23">
        <f t="shared" si="8"/>
        <v>66.217171797274887</v>
      </c>
    </row>
    <row r="549" spans="1:5" ht="15.6" customHeight="1" x14ac:dyDescent="0.25">
      <c r="A549" s="20" t="s">
        <v>163</v>
      </c>
      <c r="B549" s="21" t="s">
        <v>358</v>
      </c>
      <c r="C549" s="21">
        <v>13301</v>
      </c>
      <c r="D549" s="22">
        <v>808763.53</v>
      </c>
      <c r="E549" s="23">
        <f t="shared" si="8"/>
        <v>60.804716186752877</v>
      </c>
    </row>
    <row r="550" spans="1:5" ht="15.6" customHeight="1" x14ac:dyDescent="0.25">
      <c r="A550" s="20" t="s">
        <v>551</v>
      </c>
      <c r="B550" s="21" t="s">
        <v>361</v>
      </c>
      <c r="C550" s="21">
        <v>70434</v>
      </c>
      <c r="D550" s="22">
        <v>2114535.7400000002</v>
      </c>
      <c r="E550" s="23">
        <f t="shared" si="8"/>
        <v>30.021520004543262</v>
      </c>
    </row>
    <row r="551" spans="1:5" ht="15.6" customHeight="1" x14ac:dyDescent="0.25">
      <c r="A551" s="20" t="s">
        <v>444</v>
      </c>
      <c r="B551" s="21" t="s">
        <v>355</v>
      </c>
      <c r="C551" s="21">
        <v>3115</v>
      </c>
      <c r="D551" s="22">
        <v>114715.31</v>
      </c>
      <c r="E551" s="23">
        <f t="shared" si="8"/>
        <v>36.82674478330658</v>
      </c>
    </row>
    <row r="552" spans="1:5" ht="15.6" customHeight="1" x14ac:dyDescent="0.25">
      <c r="A552" s="20" t="s">
        <v>164</v>
      </c>
      <c r="B552" s="21" t="s">
        <v>358</v>
      </c>
      <c r="C552" s="21">
        <v>7108</v>
      </c>
      <c r="D552" s="22">
        <v>474259.26</v>
      </c>
      <c r="E552" s="23">
        <f t="shared" si="8"/>
        <v>66.721899268429937</v>
      </c>
    </row>
    <row r="553" spans="1:5" ht="15.6" customHeight="1" x14ac:dyDescent="0.25">
      <c r="A553" s="20" t="s">
        <v>628</v>
      </c>
      <c r="B553" s="21" t="s">
        <v>358</v>
      </c>
      <c r="C553" s="21">
        <v>746</v>
      </c>
      <c r="D553" s="22">
        <v>46736.52</v>
      </c>
      <c r="E553" s="23">
        <f t="shared" si="8"/>
        <v>62.649490616621982</v>
      </c>
    </row>
    <row r="554" spans="1:5" ht="15.6" customHeight="1" x14ac:dyDescent="0.25">
      <c r="A554" s="20" t="s">
        <v>77</v>
      </c>
      <c r="B554" s="21" t="s">
        <v>361</v>
      </c>
      <c r="C554" s="21">
        <v>20932</v>
      </c>
      <c r="D554" s="22">
        <v>752827.59</v>
      </c>
      <c r="E554" s="23">
        <f t="shared" si="8"/>
        <v>35.965392222434545</v>
      </c>
    </row>
    <row r="555" spans="1:5" ht="15.6" customHeight="1" x14ac:dyDescent="0.25">
      <c r="A555" s="20" t="s">
        <v>259</v>
      </c>
      <c r="B555" s="21" t="s">
        <v>360</v>
      </c>
      <c r="C555" s="21">
        <v>7000</v>
      </c>
      <c r="D555" s="22">
        <v>453497</v>
      </c>
      <c r="E555" s="23">
        <f t="shared" si="8"/>
        <v>64.78528571428572</v>
      </c>
    </row>
    <row r="556" spans="1:5" ht="15.6" customHeight="1" x14ac:dyDescent="0.25">
      <c r="A556" s="20" t="s">
        <v>445</v>
      </c>
      <c r="B556" s="21" t="s">
        <v>355</v>
      </c>
      <c r="C556" s="21">
        <v>702</v>
      </c>
      <c r="D556" s="22">
        <v>34673.67</v>
      </c>
      <c r="E556" s="23">
        <f t="shared" si="8"/>
        <v>49.392692307692307</v>
      </c>
    </row>
    <row r="557" spans="1:5" ht="15.6" customHeight="1" x14ac:dyDescent="0.25">
      <c r="A557" s="20" t="s">
        <v>629</v>
      </c>
      <c r="B557" s="21" t="s">
        <v>356</v>
      </c>
      <c r="C557" s="21">
        <v>7989</v>
      </c>
      <c r="D557" s="22">
        <v>401685.58</v>
      </c>
      <c r="E557" s="23">
        <f t="shared" si="8"/>
        <v>50.279832269370388</v>
      </c>
    </row>
    <row r="558" spans="1:5" ht="15.6" customHeight="1" x14ac:dyDescent="0.25">
      <c r="A558" s="20" t="s">
        <v>4</v>
      </c>
      <c r="B558" s="21" t="s">
        <v>355</v>
      </c>
      <c r="C558" s="21">
        <v>219</v>
      </c>
      <c r="D558" s="22">
        <v>12619.39</v>
      </c>
      <c r="E558" s="23">
        <f t="shared" si="8"/>
        <v>57.622785388127852</v>
      </c>
    </row>
    <row r="559" spans="1:5" ht="15.6" customHeight="1" x14ac:dyDescent="0.25">
      <c r="A559" s="20" t="s">
        <v>283</v>
      </c>
      <c r="B559" s="21" t="s">
        <v>357</v>
      </c>
      <c r="C559" s="21">
        <v>4092</v>
      </c>
      <c r="D559" s="22">
        <v>215216.89</v>
      </c>
      <c r="E559" s="23">
        <f t="shared" si="8"/>
        <v>52.594547898338227</v>
      </c>
    </row>
    <row r="560" spans="1:5" ht="15.6" customHeight="1" x14ac:dyDescent="0.25">
      <c r="A560" s="20" t="s">
        <v>284</v>
      </c>
      <c r="B560" s="21" t="s">
        <v>357</v>
      </c>
      <c r="C560" s="21">
        <v>278</v>
      </c>
      <c r="D560" s="22">
        <v>12594.83</v>
      </c>
      <c r="E560" s="23">
        <f t="shared" si="8"/>
        <v>45.30514388489209</v>
      </c>
    </row>
    <row r="561" spans="1:5" ht="15.6" customHeight="1" x14ac:dyDescent="0.25">
      <c r="A561" s="20" t="s">
        <v>165</v>
      </c>
      <c r="B561" s="21" t="s">
        <v>358</v>
      </c>
      <c r="C561" s="21">
        <v>33810</v>
      </c>
      <c r="D561" s="22">
        <v>1967074.67</v>
      </c>
      <c r="E561" s="23">
        <f t="shared" si="8"/>
        <v>58.180262348417628</v>
      </c>
    </row>
    <row r="562" spans="1:5" ht="15.6" customHeight="1" x14ac:dyDescent="0.25">
      <c r="A562" s="20" t="s">
        <v>446</v>
      </c>
      <c r="B562" s="21" t="s">
        <v>360</v>
      </c>
      <c r="C562" s="21">
        <v>16363</v>
      </c>
      <c r="D562" s="22">
        <v>797995.6</v>
      </c>
      <c r="E562" s="23">
        <f t="shared" si="8"/>
        <v>48.76829432255699</v>
      </c>
    </row>
    <row r="563" spans="1:5" ht="15.6" customHeight="1" x14ac:dyDescent="0.25">
      <c r="A563" s="20" t="s">
        <v>285</v>
      </c>
      <c r="B563" s="21" t="s">
        <v>357</v>
      </c>
      <c r="C563" s="21">
        <v>820</v>
      </c>
      <c r="D563" s="22">
        <v>48268.29</v>
      </c>
      <c r="E563" s="23">
        <f t="shared" si="8"/>
        <v>58.863768292682927</v>
      </c>
    </row>
    <row r="564" spans="1:5" ht="15.6" customHeight="1" x14ac:dyDescent="0.25">
      <c r="A564" s="20" t="s">
        <v>286</v>
      </c>
      <c r="B564" s="21" t="s">
        <v>357</v>
      </c>
      <c r="C564" s="21">
        <v>378</v>
      </c>
      <c r="D564" s="22">
        <v>12681.17</v>
      </c>
      <c r="E564" s="23">
        <f t="shared" si="8"/>
        <v>33.548068783068786</v>
      </c>
    </row>
    <row r="565" spans="1:5" ht="15.6" customHeight="1" x14ac:dyDescent="0.25">
      <c r="A565" s="20" t="s">
        <v>552</v>
      </c>
      <c r="B565" s="21" t="s">
        <v>356</v>
      </c>
      <c r="C565" s="21">
        <v>243</v>
      </c>
      <c r="D565" s="22">
        <v>10164.82</v>
      </c>
      <c r="E565" s="23">
        <f t="shared" si="8"/>
        <v>41.830534979423867</v>
      </c>
    </row>
    <row r="566" spans="1:5" ht="15.6" customHeight="1" x14ac:dyDescent="0.25">
      <c r="A566" s="20" t="s">
        <v>166</v>
      </c>
      <c r="B566" s="21" t="s">
        <v>358</v>
      </c>
      <c r="C566" s="21">
        <v>3566</v>
      </c>
      <c r="D566" s="22">
        <v>205799.09</v>
      </c>
      <c r="E566" s="23">
        <f t="shared" si="8"/>
        <v>57.711466629276501</v>
      </c>
    </row>
    <row r="567" spans="1:5" ht="15.6" customHeight="1" x14ac:dyDescent="0.25">
      <c r="A567" s="20" t="s">
        <v>368</v>
      </c>
      <c r="B567" s="21" t="s">
        <v>362</v>
      </c>
      <c r="C567" s="21">
        <v>8029</v>
      </c>
      <c r="D567" s="22">
        <v>412701.43</v>
      </c>
      <c r="E567" s="23">
        <f t="shared" si="8"/>
        <v>51.40134886038112</v>
      </c>
    </row>
    <row r="568" spans="1:5" ht="15.6" customHeight="1" x14ac:dyDescent="0.25">
      <c r="A568" s="20" t="s">
        <v>447</v>
      </c>
      <c r="B568" s="21" t="s">
        <v>359</v>
      </c>
      <c r="C568" s="21">
        <v>1045</v>
      </c>
      <c r="D568" s="22">
        <v>60235.72</v>
      </c>
      <c r="E568" s="23">
        <f t="shared" si="8"/>
        <v>57.641837320574162</v>
      </c>
    </row>
    <row r="569" spans="1:5" ht="15.6" customHeight="1" x14ac:dyDescent="0.25">
      <c r="A569" s="20" t="s">
        <v>98</v>
      </c>
      <c r="B569" s="21" t="s">
        <v>355</v>
      </c>
      <c r="C569" s="21">
        <v>936</v>
      </c>
      <c r="D569" s="22">
        <v>49640.03</v>
      </c>
      <c r="E569" s="23">
        <f t="shared" si="8"/>
        <v>53.034220085470082</v>
      </c>
    </row>
    <row r="570" spans="1:5" ht="15.6" customHeight="1" x14ac:dyDescent="0.25">
      <c r="A570" s="20" t="s">
        <v>78</v>
      </c>
      <c r="B570" s="21" t="s">
        <v>361</v>
      </c>
      <c r="C570" s="21">
        <v>2441</v>
      </c>
      <c r="D570" s="22">
        <v>140624.6</v>
      </c>
      <c r="E570" s="23">
        <f t="shared" si="8"/>
        <v>57.609422367882019</v>
      </c>
    </row>
    <row r="571" spans="1:5" ht="15.6" customHeight="1" x14ac:dyDescent="0.25">
      <c r="A571" s="20" t="s">
        <v>100</v>
      </c>
      <c r="B571" s="21" t="s">
        <v>355</v>
      </c>
      <c r="C571" s="21">
        <v>2116</v>
      </c>
      <c r="D571" s="22">
        <v>114103.53</v>
      </c>
      <c r="E571" s="23">
        <f t="shared" si="8"/>
        <v>53.924163516068056</v>
      </c>
    </row>
    <row r="572" spans="1:5" ht="15.6" customHeight="1" x14ac:dyDescent="0.25">
      <c r="A572" s="20" t="s">
        <v>92</v>
      </c>
      <c r="B572" s="21" t="s">
        <v>355</v>
      </c>
      <c r="C572" s="21">
        <v>676</v>
      </c>
      <c r="D572" s="22">
        <v>38515.919999999998</v>
      </c>
      <c r="E572" s="23">
        <f t="shared" si="8"/>
        <v>56.976213017751476</v>
      </c>
    </row>
    <row r="573" spans="1:5" ht="15.6" customHeight="1" x14ac:dyDescent="0.25">
      <c r="A573" s="20" t="s">
        <v>5</v>
      </c>
      <c r="B573" s="21" t="s">
        <v>359</v>
      </c>
      <c r="C573" s="21">
        <v>356</v>
      </c>
      <c r="D573" s="22">
        <v>13449.02</v>
      </c>
      <c r="E573" s="23">
        <f t="shared" si="8"/>
        <v>37.778146067415733</v>
      </c>
    </row>
    <row r="574" spans="1:5" ht="15.6" customHeight="1" x14ac:dyDescent="0.25">
      <c r="A574" s="20" t="s">
        <v>125</v>
      </c>
      <c r="B574" s="21" t="s">
        <v>356</v>
      </c>
      <c r="C574" s="21">
        <v>12655</v>
      </c>
      <c r="D574" s="22">
        <v>980016.35</v>
      </c>
      <c r="E574" s="23">
        <f t="shared" si="8"/>
        <v>77.441039114974316</v>
      </c>
    </row>
    <row r="575" spans="1:5" ht="15.6" customHeight="1" x14ac:dyDescent="0.25">
      <c r="A575" s="20" t="s">
        <v>630</v>
      </c>
      <c r="B575" s="21" t="s">
        <v>355</v>
      </c>
      <c r="C575" s="21">
        <v>12165</v>
      </c>
      <c r="D575" s="22">
        <v>589539.63</v>
      </c>
      <c r="E575" s="23">
        <f t="shared" si="8"/>
        <v>48.461950678175093</v>
      </c>
    </row>
    <row r="576" spans="1:5" ht="15.6" customHeight="1" x14ac:dyDescent="0.25">
      <c r="A576" s="20" t="s">
        <v>287</v>
      </c>
      <c r="B576" s="21" t="s">
        <v>357</v>
      </c>
      <c r="C576" s="21">
        <v>258</v>
      </c>
      <c r="D576" s="22">
        <v>7833.82</v>
      </c>
      <c r="E576" s="23">
        <f t="shared" si="8"/>
        <v>30.363643410852713</v>
      </c>
    </row>
    <row r="577" spans="1:5" ht="15.6" customHeight="1" x14ac:dyDescent="0.25">
      <c r="A577" s="20" t="s">
        <v>93</v>
      </c>
      <c r="B577" s="21" t="s">
        <v>355</v>
      </c>
      <c r="C577" s="21">
        <v>3013</v>
      </c>
      <c r="D577" s="22">
        <v>166697.22</v>
      </c>
      <c r="E577" s="23">
        <f t="shared" si="8"/>
        <v>55.325994025887823</v>
      </c>
    </row>
    <row r="578" spans="1:5" ht="15.6" customHeight="1" x14ac:dyDescent="0.25">
      <c r="A578" s="20" t="s">
        <v>288</v>
      </c>
      <c r="B578" s="21" t="s">
        <v>357</v>
      </c>
      <c r="C578" s="21">
        <v>1914</v>
      </c>
      <c r="D578" s="22">
        <v>128279.3</v>
      </c>
      <c r="E578" s="23">
        <f t="shared" si="8"/>
        <v>67.021577847439914</v>
      </c>
    </row>
    <row r="579" spans="1:5" ht="15.6" customHeight="1" x14ac:dyDescent="0.25">
      <c r="A579" s="20" t="s">
        <v>289</v>
      </c>
      <c r="B579" s="21" t="s">
        <v>357</v>
      </c>
      <c r="C579" s="21">
        <v>6558</v>
      </c>
      <c r="D579" s="22">
        <v>557581.17000000004</v>
      </c>
      <c r="E579" s="23">
        <f t="shared" si="8"/>
        <v>85.023051235132669</v>
      </c>
    </row>
    <row r="580" spans="1:5" ht="15.6" customHeight="1" x14ac:dyDescent="0.25">
      <c r="A580" s="20" t="s">
        <v>290</v>
      </c>
      <c r="B580" s="21" t="s">
        <v>357</v>
      </c>
      <c r="C580" s="21">
        <v>18919</v>
      </c>
      <c r="D580" s="22">
        <v>877192.62</v>
      </c>
      <c r="E580" s="23">
        <f t="shared" si="8"/>
        <v>46.365696918441778</v>
      </c>
    </row>
    <row r="581" spans="1:5" ht="15.6" customHeight="1" x14ac:dyDescent="0.25">
      <c r="A581" s="20" t="s">
        <v>291</v>
      </c>
      <c r="B581" s="21" t="s">
        <v>357</v>
      </c>
      <c r="C581" s="21">
        <v>6160</v>
      </c>
      <c r="D581" s="22">
        <v>356741.93</v>
      </c>
      <c r="E581" s="23">
        <f t="shared" si="8"/>
        <v>57.912650974025972</v>
      </c>
    </row>
    <row r="582" spans="1:5" ht="15.6" customHeight="1" x14ac:dyDescent="0.25">
      <c r="A582" s="20" t="s">
        <v>292</v>
      </c>
      <c r="B582" s="21" t="s">
        <v>357</v>
      </c>
      <c r="C582" s="21">
        <v>28245</v>
      </c>
      <c r="D582" s="22">
        <v>1629383.82</v>
      </c>
      <c r="E582" s="23">
        <f t="shared" si="8"/>
        <v>57.687513542219861</v>
      </c>
    </row>
    <row r="583" spans="1:5" ht="15.6" customHeight="1" x14ac:dyDescent="0.25">
      <c r="A583" s="20" t="s">
        <v>202</v>
      </c>
      <c r="B583" s="21" t="s">
        <v>359</v>
      </c>
      <c r="C583" s="21">
        <v>2312</v>
      </c>
      <c r="D583" s="22">
        <v>94253.02</v>
      </c>
      <c r="E583" s="23">
        <f t="shared" si="8"/>
        <v>40.766877162629761</v>
      </c>
    </row>
    <row r="584" spans="1:5" ht="15.6" customHeight="1" x14ac:dyDescent="0.25">
      <c r="A584" s="20" t="s">
        <v>167</v>
      </c>
      <c r="B584" s="21" t="s">
        <v>358</v>
      </c>
      <c r="C584" s="21">
        <v>4238</v>
      </c>
      <c r="D584" s="22">
        <v>271051.89</v>
      </c>
      <c r="E584" s="23">
        <f t="shared" si="8"/>
        <v>63.957501179801795</v>
      </c>
    </row>
    <row r="585" spans="1:5" ht="15.6" customHeight="1" x14ac:dyDescent="0.25">
      <c r="A585" s="20" t="s">
        <v>553</v>
      </c>
      <c r="B585" s="21" t="s">
        <v>355</v>
      </c>
      <c r="C585" s="21">
        <v>7466</v>
      </c>
      <c r="D585" s="22">
        <v>404836.69</v>
      </c>
      <c r="E585" s="23">
        <f t="shared" si="8"/>
        <v>54.224040985802304</v>
      </c>
    </row>
    <row r="586" spans="1:5" ht="15.6" customHeight="1" x14ac:dyDescent="0.25">
      <c r="A586" s="20" t="s">
        <v>203</v>
      </c>
      <c r="B586" s="21" t="s">
        <v>359</v>
      </c>
      <c r="C586" s="21">
        <v>6882</v>
      </c>
      <c r="D586" s="22">
        <v>406917.47</v>
      </c>
      <c r="E586" s="23">
        <f t="shared" ref="E586:E627" si="9">D586/C586</f>
        <v>59.127792792792789</v>
      </c>
    </row>
    <row r="587" spans="1:5" ht="15.6" customHeight="1" x14ac:dyDescent="0.25">
      <c r="A587" s="20" t="s">
        <v>126</v>
      </c>
      <c r="B587" s="21" t="s">
        <v>356</v>
      </c>
      <c r="C587" s="21">
        <v>2921</v>
      </c>
      <c r="D587" s="22">
        <v>142867.74</v>
      </c>
      <c r="E587" s="23">
        <f t="shared" si="9"/>
        <v>48.910558028072572</v>
      </c>
    </row>
    <row r="588" spans="1:5" ht="15.6" customHeight="1" x14ac:dyDescent="0.25">
      <c r="A588" s="20" t="s">
        <v>168</v>
      </c>
      <c r="B588" s="21" t="s">
        <v>358</v>
      </c>
      <c r="C588" s="21">
        <v>10344</v>
      </c>
      <c r="D588" s="22">
        <v>770592.13</v>
      </c>
      <c r="E588" s="23">
        <f t="shared" si="9"/>
        <v>74.496532289249814</v>
      </c>
    </row>
    <row r="589" spans="1:5" ht="15.6" customHeight="1" x14ac:dyDescent="0.25">
      <c r="A589" s="20" t="s">
        <v>204</v>
      </c>
      <c r="B589" s="21" t="s">
        <v>359</v>
      </c>
      <c r="C589" s="21">
        <v>4866</v>
      </c>
      <c r="D589" s="22">
        <v>261210.23</v>
      </c>
      <c r="E589" s="23">
        <f t="shared" si="9"/>
        <v>53.680688450472672</v>
      </c>
    </row>
    <row r="590" spans="1:5" ht="15.6" customHeight="1" x14ac:dyDescent="0.25">
      <c r="A590" s="20" t="s">
        <v>631</v>
      </c>
      <c r="B590" s="21" t="s">
        <v>359</v>
      </c>
      <c r="C590" s="21">
        <v>628</v>
      </c>
      <c r="D590" s="22">
        <v>24384.53</v>
      </c>
      <c r="E590" s="23">
        <f t="shared" si="9"/>
        <v>38.828869426751588</v>
      </c>
    </row>
    <row r="591" spans="1:5" ht="15.6" customHeight="1" x14ac:dyDescent="0.25">
      <c r="A591" s="20" t="s">
        <v>632</v>
      </c>
      <c r="B591" s="21" t="s">
        <v>356</v>
      </c>
      <c r="C591" s="21">
        <v>3335</v>
      </c>
      <c r="D591" s="22">
        <v>155871.10999999999</v>
      </c>
      <c r="E591" s="23">
        <f t="shared" si="9"/>
        <v>46.737964017990997</v>
      </c>
    </row>
    <row r="592" spans="1:5" ht="15.6" customHeight="1" x14ac:dyDescent="0.25">
      <c r="A592" s="20" t="s">
        <v>260</v>
      </c>
      <c r="B592" s="21" t="s">
        <v>360</v>
      </c>
      <c r="C592" s="21">
        <v>480</v>
      </c>
      <c r="D592" s="22">
        <v>22057.48</v>
      </c>
      <c r="E592" s="23">
        <f t="shared" si="9"/>
        <v>45.953083333333332</v>
      </c>
    </row>
    <row r="593" spans="1:5" ht="15.6" customHeight="1" x14ac:dyDescent="0.25">
      <c r="A593" s="20" t="s">
        <v>426</v>
      </c>
      <c r="B593" s="21" t="s">
        <v>362</v>
      </c>
      <c r="C593" s="21">
        <v>4640</v>
      </c>
      <c r="D593" s="22">
        <v>268819.15000000002</v>
      </c>
      <c r="E593" s="23">
        <f t="shared" si="9"/>
        <v>57.935161637931039</v>
      </c>
    </row>
    <row r="594" spans="1:5" ht="15.6" customHeight="1" x14ac:dyDescent="0.25">
      <c r="A594" s="20" t="s">
        <v>261</v>
      </c>
      <c r="B594" s="21" t="s">
        <v>360</v>
      </c>
      <c r="C594" s="21">
        <v>12165</v>
      </c>
      <c r="D594" s="22">
        <v>567035.15</v>
      </c>
      <c r="E594" s="23">
        <f t="shared" si="9"/>
        <v>46.612013974517062</v>
      </c>
    </row>
    <row r="595" spans="1:5" ht="15.6" customHeight="1" x14ac:dyDescent="0.25">
      <c r="A595" s="20" t="s">
        <v>101</v>
      </c>
      <c r="B595" s="21" t="s">
        <v>355</v>
      </c>
      <c r="C595" s="21">
        <v>986</v>
      </c>
      <c r="D595" s="22">
        <v>39605.760000000002</v>
      </c>
      <c r="E595" s="23">
        <f t="shared" si="9"/>
        <v>40.168113590263694</v>
      </c>
    </row>
    <row r="596" spans="1:5" ht="15.6" customHeight="1" x14ac:dyDescent="0.25">
      <c r="A596" s="20" t="s">
        <v>79</v>
      </c>
      <c r="B596" s="21" t="s">
        <v>361</v>
      </c>
      <c r="C596" s="21">
        <v>4113</v>
      </c>
      <c r="D596" s="22">
        <v>243534.8</v>
      </c>
      <c r="E596" s="23">
        <f t="shared" si="9"/>
        <v>59.210989545344027</v>
      </c>
    </row>
    <row r="597" spans="1:5" ht="15.6" customHeight="1" x14ac:dyDescent="0.25">
      <c r="A597" s="20" t="s">
        <v>205</v>
      </c>
      <c r="B597" s="21" t="s">
        <v>359</v>
      </c>
      <c r="C597" s="21">
        <v>8460</v>
      </c>
      <c r="D597" s="22">
        <v>383326.63</v>
      </c>
      <c r="E597" s="23">
        <f t="shared" si="9"/>
        <v>45.310476359338061</v>
      </c>
    </row>
    <row r="598" spans="1:5" ht="15.6" customHeight="1" x14ac:dyDescent="0.25">
      <c r="A598" s="20" t="s">
        <v>83</v>
      </c>
      <c r="B598" s="21" t="s">
        <v>361</v>
      </c>
      <c r="C598" s="21">
        <v>3302</v>
      </c>
      <c r="D598" s="22">
        <v>254193.02</v>
      </c>
      <c r="E598" s="23">
        <f t="shared" si="9"/>
        <v>76.981532404603271</v>
      </c>
    </row>
    <row r="599" spans="1:5" ht="15.6" customHeight="1" x14ac:dyDescent="0.25">
      <c r="A599" s="20" t="s">
        <v>169</v>
      </c>
      <c r="B599" s="21" t="s">
        <v>358</v>
      </c>
      <c r="C599" s="21">
        <v>2964</v>
      </c>
      <c r="D599" s="22">
        <v>159803.09</v>
      </c>
      <c r="E599" s="23">
        <f t="shared" si="9"/>
        <v>53.91467273954116</v>
      </c>
    </row>
    <row r="600" spans="1:5" ht="15.6" customHeight="1" x14ac:dyDescent="0.25">
      <c r="A600" s="20" t="s">
        <v>554</v>
      </c>
      <c r="B600" s="21" t="s">
        <v>356</v>
      </c>
      <c r="C600" s="21">
        <v>393</v>
      </c>
      <c r="D600" s="22">
        <v>15356.74</v>
      </c>
      <c r="E600" s="23">
        <f t="shared" si="9"/>
        <v>39.075674300254455</v>
      </c>
    </row>
    <row r="601" spans="1:5" ht="15.6" customHeight="1" x14ac:dyDescent="0.25">
      <c r="A601" s="20" t="s">
        <v>510</v>
      </c>
      <c r="B601" s="21" t="s">
        <v>356</v>
      </c>
      <c r="C601" s="21">
        <v>2953</v>
      </c>
      <c r="D601" s="22">
        <v>168084.39</v>
      </c>
      <c r="E601" s="23">
        <f t="shared" si="9"/>
        <v>56.919874703691164</v>
      </c>
    </row>
    <row r="602" spans="1:5" ht="15.6" customHeight="1" x14ac:dyDescent="0.25">
      <c r="A602" s="20" t="s">
        <v>81</v>
      </c>
      <c r="B602" s="21" t="s">
        <v>361</v>
      </c>
      <c r="C602" s="21">
        <v>1405</v>
      </c>
      <c r="D602" s="22">
        <v>81341.59</v>
      </c>
      <c r="E602" s="23">
        <f t="shared" si="9"/>
        <v>57.894370106761563</v>
      </c>
    </row>
    <row r="603" spans="1:5" ht="15.6" customHeight="1" x14ac:dyDescent="0.25">
      <c r="A603" s="20" t="s">
        <v>448</v>
      </c>
      <c r="B603" s="21" t="s">
        <v>362</v>
      </c>
      <c r="C603" s="21">
        <v>6814</v>
      </c>
      <c r="D603" s="22">
        <v>298571.64</v>
      </c>
      <c r="E603" s="23">
        <f t="shared" si="9"/>
        <v>43.817381860874669</v>
      </c>
    </row>
    <row r="604" spans="1:5" ht="15.6" customHeight="1" x14ac:dyDescent="0.25">
      <c r="A604" s="20" t="s">
        <v>555</v>
      </c>
      <c r="B604" s="21" t="s">
        <v>358</v>
      </c>
      <c r="C604" s="21">
        <v>7933</v>
      </c>
      <c r="D604" s="22">
        <v>654533.98</v>
      </c>
      <c r="E604" s="23">
        <f t="shared" si="9"/>
        <v>82.507749905458212</v>
      </c>
    </row>
    <row r="605" spans="1:5" ht="15.6" customHeight="1" x14ac:dyDescent="0.25">
      <c r="A605" s="20" t="s">
        <v>556</v>
      </c>
      <c r="B605" s="21" t="s">
        <v>359</v>
      </c>
      <c r="C605" s="21">
        <v>1406</v>
      </c>
      <c r="D605" s="22">
        <v>72803.73</v>
      </c>
      <c r="E605" s="23">
        <f t="shared" si="9"/>
        <v>51.780746799431007</v>
      </c>
    </row>
    <row r="606" spans="1:5" ht="15.6" customHeight="1" x14ac:dyDescent="0.25">
      <c r="A606" s="20" t="s">
        <v>206</v>
      </c>
      <c r="B606" s="21" t="s">
        <v>359</v>
      </c>
      <c r="C606" s="21">
        <v>1000</v>
      </c>
      <c r="D606" s="22">
        <v>39313.24</v>
      </c>
      <c r="E606" s="23">
        <f t="shared" si="9"/>
        <v>39.31324</v>
      </c>
    </row>
    <row r="607" spans="1:5" ht="15.6" customHeight="1" x14ac:dyDescent="0.25">
      <c r="A607" s="20" t="s">
        <v>38</v>
      </c>
      <c r="B607" s="21" t="s">
        <v>362</v>
      </c>
      <c r="C607" s="21">
        <v>4939</v>
      </c>
      <c r="D607" s="22">
        <v>256509.39</v>
      </c>
      <c r="E607" s="23">
        <f t="shared" si="9"/>
        <v>51.935490990078968</v>
      </c>
    </row>
    <row r="608" spans="1:5" ht="15.6" customHeight="1" x14ac:dyDescent="0.25">
      <c r="A608" s="20" t="s">
        <v>557</v>
      </c>
      <c r="B608" s="21" t="s">
        <v>361</v>
      </c>
      <c r="C608" s="21">
        <v>3348</v>
      </c>
      <c r="D608" s="22">
        <v>183028.55</v>
      </c>
      <c r="E608" s="23">
        <f t="shared" si="9"/>
        <v>54.668025686977295</v>
      </c>
    </row>
    <row r="609" spans="1:5" ht="15.6" customHeight="1" x14ac:dyDescent="0.25">
      <c r="A609" s="20" t="s">
        <v>80</v>
      </c>
      <c r="B609" s="21" t="s">
        <v>361</v>
      </c>
      <c r="C609" s="21">
        <v>5360</v>
      </c>
      <c r="D609" s="22">
        <v>336541.97</v>
      </c>
      <c r="E609" s="23">
        <f t="shared" si="9"/>
        <v>62.787680970149246</v>
      </c>
    </row>
    <row r="610" spans="1:5" ht="15.6" customHeight="1" x14ac:dyDescent="0.25">
      <c r="A610" s="20" t="s">
        <v>94</v>
      </c>
      <c r="B610" s="21" t="s">
        <v>355</v>
      </c>
      <c r="C610" s="21">
        <v>2009</v>
      </c>
      <c r="D610" s="22">
        <v>112299.57</v>
      </c>
      <c r="E610" s="23">
        <f t="shared" si="9"/>
        <v>55.898242906918867</v>
      </c>
    </row>
    <row r="611" spans="1:5" ht="15.6" customHeight="1" x14ac:dyDescent="0.25">
      <c r="A611" s="20" t="s">
        <v>633</v>
      </c>
      <c r="B611" s="21" t="s">
        <v>359</v>
      </c>
      <c r="C611" s="21">
        <v>1088</v>
      </c>
      <c r="D611" s="22">
        <v>51036.54</v>
      </c>
      <c r="E611" s="23">
        <f t="shared" si="9"/>
        <v>46.908584558823527</v>
      </c>
    </row>
    <row r="612" spans="1:5" ht="15.6" customHeight="1" x14ac:dyDescent="0.25">
      <c r="A612" s="20" t="s">
        <v>127</v>
      </c>
      <c r="B612" s="21" t="s">
        <v>356</v>
      </c>
      <c r="C612" s="21">
        <v>2148</v>
      </c>
      <c r="D612" s="22">
        <v>114631</v>
      </c>
      <c r="E612" s="23">
        <f t="shared" si="9"/>
        <v>53.366387337057731</v>
      </c>
    </row>
    <row r="613" spans="1:5" ht="15.6" customHeight="1" x14ac:dyDescent="0.25">
      <c r="A613" s="20" t="s">
        <v>6</v>
      </c>
      <c r="B613" s="21" t="s">
        <v>358</v>
      </c>
      <c r="C613" s="21">
        <v>383</v>
      </c>
      <c r="D613" s="22">
        <v>21700.799999999999</v>
      </c>
      <c r="E613" s="23">
        <f t="shared" si="9"/>
        <v>56.660052219321145</v>
      </c>
    </row>
    <row r="614" spans="1:5" ht="15.6" customHeight="1" x14ac:dyDescent="0.25">
      <c r="A614" s="20" t="s">
        <v>172</v>
      </c>
      <c r="B614" s="21" t="s">
        <v>358</v>
      </c>
      <c r="C614" s="21">
        <v>4261</v>
      </c>
      <c r="D614" s="22">
        <v>243683.77</v>
      </c>
      <c r="E614" s="23">
        <f t="shared" si="9"/>
        <v>57.189338183524988</v>
      </c>
    </row>
    <row r="615" spans="1:5" ht="15.6" customHeight="1" x14ac:dyDescent="0.25">
      <c r="A615" s="20" t="s">
        <v>207</v>
      </c>
      <c r="B615" s="21" t="s">
        <v>359</v>
      </c>
      <c r="C615" s="21">
        <v>3085</v>
      </c>
      <c r="D615" s="22">
        <v>155975.79999999999</v>
      </c>
      <c r="E615" s="23">
        <f t="shared" si="9"/>
        <v>50.559416531604533</v>
      </c>
    </row>
    <row r="616" spans="1:5" ht="15.6" customHeight="1" x14ac:dyDescent="0.25">
      <c r="A616" s="20" t="s">
        <v>477</v>
      </c>
      <c r="B616" s="21" t="s">
        <v>361</v>
      </c>
      <c r="C616" s="21">
        <v>2059</v>
      </c>
      <c r="D616" s="22">
        <v>178911.88</v>
      </c>
      <c r="E616" s="23">
        <f t="shared" si="9"/>
        <v>86.892608062166104</v>
      </c>
    </row>
    <row r="617" spans="1:5" ht="15.6" customHeight="1" x14ac:dyDescent="0.25">
      <c r="A617" s="20" t="s">
        <v>7</v>
      </c>
      <c r="B617" s="21" t="s">
        <v>359</v>
      </c>
      <c r="C617" s="21">
        <v>2507</v>
      </c>
      <c r="D617" s="22">
        <v>139330.42000000001</v>
      </c>
      <c r="E617" s="23">
        <f t="shared" si="9"/>
        <v>55.576553649780621</v>
      </c>
    </row>
    <row r="618" spans="1:5" ht="15.6" customHeight="1" x14ac:dyDescent="0.25">
      <c r="A618" s="20" t="s">
        <v>95</v>
      </c>
      <c r="B618" s="21" t="s">
        <v>355</v>
      </c>
      <c r="C618" s="21">
        <v>1003</v>
      </c>
      <c r="D618" s="22">
        <v>43931.37</v>
      </c>
      <c r="E618" s="23">
        <f t="shared" si="9"/>
        <v>43.799970089730813</v>
      </c>
    </row>
    <row r="619" spans="1:5" ht="15.6" customHeight="1" x14ac:dyDescent="0.25">
      <c r="A619" s="20" t="s">
        <v>82</v>
      </c>
      <c r="B619" s="21" t="s">
        <v>361</v>
      </c>
      <c r="C619" s="21">
        <v>2823</v>
      </c>
      <c r="D619" s="22">
        <v>134969.09</v>
      </c>
      <c r="E619" s="23">
        <f t="shared" si="9"/>
        <v>47.810517180304636</v>
      </c>
    </row>
    <row r="620" spans="1:5" ht="15.6" customHeight="1" x14ac:dyDescent="0.25">
      <c r="A620" s="20" t="s">
        <v>96</v>
      </c>
      <c r="B620" s="21" t="s">
        <v>355</v>
      </c>
      <c r="C620" s="21">
        <v>2157</v>
      </c>
      <c r="D620" s="22">
        <v>201972.46</v>
      </c>
      <c r="E620" s="23">
        <f t="shared" si="9"/>
        <v>93.635818266110334</v>
      </c>
    </row>
    <row r="621" spans="1:5" ht="15.6" customHeight="1" x14ac:dyDescent="0.25">
      <c r="A621" s="20" t="s">
        <v>103</v>
      </c>
      <c r="B621" s="21" t="s">
        <v>355</v>
      </c>
      <c r="C621" s="21">
        <v>865</v>
      </c>
      <c r="D621" s="22">
        <v>57758.53</v>
      </c>
      <c r="E621" s="23">
        <f t="shared" si="9"/>
        <v>66.772867052023116</v>
      </c>
    </row>
    <row r="622" spans="1:5" ht="15.6" customHeight="1" x14ac:dyDescent="0.25">
      <c r="A622" s="20" t="s">
        <v>634</v>
      </c>
      <c r="B622" s="21" t="s">
        <v>360</v>
      </c>
      <c r="C622" s="21">
        <v>1362</v>
      </c>
      <c r="D622" s="22">
        <v>79021.350000000006</v>
      </c>
      <c r="E622" s="23">
        <f t="shared" si="9"/>
        <v>58.018612334801766</v>
      </c>
    </row>
    <row r="623" spans="1:5" ht="15.6" customHeight="1" x14ac:dyDescent="0.25">
      <c r="A623" s="20" t="s">
        <v>128</v>
      </c>
      <c r="B623" s="21" t="s">
        <v>356</v>
      </c>
      <c r="C623" s="21">
        <v>2973</v>
      </c>
      <c r="D623" s="22">
        <v>193646.22</v>
      </c>
      <c r="E623" s="23">
        <f t="shared" si="9"/>
        <v>65.1349545913219</v>
      </c>
    </row>
    <row r="624" spans="1:5" ht="15.6" customHeight="1" x14ac:dyDescent="0.25">
      <c r="A624" s="20" t="s">
        <v>558</v>
      </c>
      <c r="B624" s="21" t="s">
        <v>356</v>
      </c>
      <c r="C624" s="21">
        <v>1215</v>
      </c>
      <c r="D624" s="22">
        <v>34849.199999999997</v>
      </c>
      <c r="E624" s="23">
        <f t="shared" si="9"/>
        <v>28.682469135802467</v>
      </c>
    </row>
    <row r="625" spans="1:5" ht="15.6" customHeight="1" x14ac:dyDescent="0.25">
      <c r="A625" s="20" t="s">
        <v>129</v>
      </c>
      <c r="B625" s="21" t="s">
        <v>356</v>
      </c>
      <c r="C625" s="21">
        <v>753</v>
      </c>
      <c r="D625" s="22">
        <v>43544.04</v>
      </c>
      <c r="E625" s="23">
        <f t="shared" si="9"/>
        <v>57.827410358565736</v>
      </c>
    </row>
    <row r="626" spans="1:5" ht="15.6" customHeight="1" x14ac:dyDescent="0.25">
      <c r="A626" s="20" t="s">
        <v>97</v>
      </c>
      <c r="B626" s="21" t="s">
        <v>355</v>
      </c>
      <c r="C626" s="21">
        <v>2568</v>
      </c>
      <c r="D626" s="22">
        <v>139014.17000000001</v>
      </c>
      <c r="E626" s="23">
        <f t="shared" si="9"/>
        <v>54.133243769470411</v>
      </c>
    </row>
    <row r="627" spans="1:5" ht="15.6" customHeight="1" x14ac:dyDescent="0.25">
      <c r="A627" s="20" t="s">
        <v>635</v>
      </c>
      <c r="B627" s="21" t="s">
        <v>357</v>
      </c>
      <c r="C627" s="21">
        <v>2972</v>
      </c>
      <c r="D627" s="22">
        <v>159361.21</v>
      </c>
      <c r="E627" s="23">
        <f t="shared" si="9"/>
        <v>53.62086473755047</v>
      </c>
    </row>
    <row r="628" spans="1:5" ht="15" customHeight="1" x14ac:dyDescent="0.25">
      <c r="A628" s="32" t="s">
        <v>636</v>
      </c>
      <c r="B628" s="28"/>
      <c r="C628" s="29"/>
      <c r="D628" s="30"/>
      <c r="E628" s="31">
        <f>AVERAGE(E10:E627)</f>
        <v>53.710083509247681</v>
      </c>
    </row>
    <row r="629" spans="1:5" ht="15" customHeight="1" x14ac:dyDescent="0.25">
      <c r="C629" s="24"/>
    </row>
    <row r="630" spans="1:5" ht="15" customHeight="1" x14ac:dyDescent="0.25">
      <c r="C630" s="24"/>
    </row>
    <row r="631" spans="1:5" ht="15" customHeight="1" x14ac:dyDescent="0.25">
      <c r="C631" s="24"/>
    </row>
    <row r="632" spans="1:5" ht="15" customHeight="1" x14ac:dyDescent="0.25">
      <c r="C632" s="24"/>
    </row>
    <row r="633" spans="1:5" ht="15" customHeight="1" x14ac:dyDescent="0.25">
      <c r="C633" s="24"/>
    </row>
    <row r="634" spans="1:5" ht="15" customHeight="1" x14ac:dyDescent="0.25">
      <c r="C634" s="24"/>
    </row>
    <row r="635" spans="1:5" ht="15" customHeight="1" x14ac:dyDescent="0.25">
      <c r="C635" s="24"/>
    </row>
    <row r="636" spans="1:5" ht="15" customHeight="1" x14ac:dyDescent="0.25">
      <c r="C636" s="24"/>
    </row>
    <row r="637" spans="1:5" ht="15" customHeight="1" x14ac:dyDescent="0.25">
      <c r="C637" s="24"/>
    </row>
    <row r="638" spans="1:5" ht="15" customHeight="1" x14ac:dyDescent="0.25">
      <c r="C638" s="24"/>
    </row>
    <row r="639" spans="1:5" ht="15" customHeight="1" x14ac:dyDescent="0.25">
      <c r="C639" s="24"/>
    </row>
    <row r="640" spans="1:5" ht="15" customHeight="1" x14ac:dyDescent="0.25">
      <c r="C640" s="24"/>
    </row>
    <row r="641" spans="3:3" ht="15" customHeight="1" x14ac:dyDescent="0.25">
      <c r="C641" s="24"/>
    </row>
    <row r="642" spans="3:3" ht="15" customHeight="1" x14ac:dyDescent="0.25">
      <c r="C642" s="24"/>
    </row>
    <row r="643" spans="3:3" ht="15" customHeight="1" x14ac:dyDescent="0.25">
      <c r="C643" s="24"/>
    </row>
    <row r="644" spans="3:3" ht="15" customHeight="1" x14ac:dyDescent="0.25">
      <c r="C644" s="24"/>
    </row>
    <row r="645" spans="3:3" ht="15" customHeight="1" x14ac:dyDescent="0.25">
      <c r="C645" s="24"/>
    </row>
    <row r="646" spans="3:3" ht="15" customHeight="1" x14ac:dyDescent="0.25">
      <c r="C646" s="24"/>
    </row>
    <row r="647" spans="3:3" ht="15" customHeight="1" x14ac:dyDescent="0.25">
      <c r="C647" s="24"/>
    </row>
    <row r="648" spans="3:3" ht="15" customHeight="1" x14ac:dyDescent="0.25">
      <c r="C648" s="24"/>
    </row>
    <row r="649" spans="3:3" ht="15" customHeight="1" x14ac:dyDescent="0.25">
      <c r="C649" s="24"/>
    </row>
    <row r="650" spans="3:3" ht="15" customHeight="1" x14ac:dyDescent="0.25">
      <c r="C650" s="24"/>
    </row>
    <row r="651" spans="3:3" ht="15" customHeight="1" x14ac:dyDescent="0.25">
      <c r="C651" s="24"/>
    </row>
    <row r="652" spans="3:3" ht="15" customHeight="1" x14ac:dyDescent="0.25">
      <c r="C652" s="24"/>
    </row>
    <row r="653" spans="3:3" ht="15" customHeight="1" x14ac:dyDescent="0.25">
      <c r="C653" s="24"/>
    </row>
    <row r="654" spans="3:3" ht="15" customHeight="1" x14ac:dyDescent="0.25">
      <c r="C654" s="24"/>
    </row>
    <row r="655" spans="3:3" ht="15" customHeight="1" x14ac:dyDescent="0.25">
      <c r="C655" s="24"/>
    </row>
    <row r="656" spans="3:3" ht="15" customHeight="1" x14ac:dyDescent="0.25">
      <c r="C656" s="24"/>
    </row>
    <row r="657" spans="3:3" ht="15" customHeight="1" x14ac:dyDescent="0.25">
      <c r="C657" s="24"/>
    </row>
    <row r="658" spans="3:3" ht="15" customHeight="1" x14ac:dyDescent="0.25">
      <c r="C658" s="24"/>
    </row>
    <row r="659" spans="3:3" ht="15" customHeight="1" x14ac:dyDescent="0.25">
      <c r="C659" s="24"/>
    </row>
    <row r="660" spans="3:3" ht="15" customHeight="1" x14ac:dyDescent="0.25">
      <c r="C660" s="24"/>
    </row>
    <row r="661" spans="3:3" ht="15" customHeight="1" x14ac:dyDescent="0.25">
      <c r="C661" s="24"/>
    </row>
    <row r="662" spans="3:3" ht="15" customHeight="1" x14ac:dyDescent="0.25">
      <c r="C662" s="24"/>
    </row>
    <row r="663" spans="3:3" ht="15" customHeight="1" x14ac:dyDescent="0.25">
      <c r="C663" s="24"/>
    </row>
    <row r="664" spans="3:3" ht="15" customHeight="1" x14ac:dyDescent="0.25">
      <c r="C664" s="24"/>
    </row>
    <row r="665" spans="3:3" ht="15" customHeight="1" x14ac:dyDescent="0.25">
      <c r="C665" s="24"/>
    </row>
    <row r="666" spans="3:3" ht="15" customHeight="1" x14ac:dyDescent="0.25">
      <c r="C666" s="24"/>
    </row>
    <row r="667" spans="3:3" ht="15" customHeight="1" x14ac:dyDescent="0.25">
      <c r="C667" s="24"/>
    </row>
    <row r="668" spans="3:3" ht="15" customHeight="1" x14ac:dyDescent="0.25">
      <c r="C668" s="24"/>
    </row>
    <row r="669" spans="3:3" ht="15" customHeight="1" x14ac:dyDescent="0.25">
      <c r="C669" s="24"/>
    </row>
    <row r="670" spans="3:3" ht="15" customHeight="1" x14ac:dyDescent="0.25">
      <c r="C670" s="24"/>
    </row>
    <row r="671" spans="3:3" ht="15" customHeight="1" x14ac:dyDescent="0.25">
      <c r="C671" s="24"/>
    </row>
    <row r="672" spans="3:3" ht="15" customHeight="1" x14ac:dyDescent="0.25">
      <c r="C672" s="24"/>
    </row>
    <row r="673" spans="3:3" ht="15" customHeight="1" x14ac:dyDescent="0.25">
      <c r="C673" s="24"/>
    </row>
    <row r="674" spans="3:3" ht="15" customHeight="1" x14ac:dyDescent="0.25">
      <c r="C674" s="24"/>
    </row>
    <row r="675" spans="3:3" ht="15" customHeight="1" x14ac:dyDescent="0.25">
      <c r="C675" s="24"/>
    </row>
    <row r="676" spans="3:3" ht="15" customHeight="1" x14ac:dyDescent="0.25">
      <c r="C676" s="24"/>
    </row>
    <row r="677" spans="3:3" ht="15" customHeight="1" x14ac:dyDescent="0.25">
      <c r="C677" s="24"/>
    </row>
    <row r="678" spans="3:3" ht="15" customHeight="1" x14ac:dyDescent="0.25">
      <c r="C678" s="24"/>
    </row>
    <row r="679" spans="3:3" ht="15" customHeight="1" x14ac:dyDescent="0.25">
      <c r="C679" s="24"/>
    </row>
    <row r="680" spans="3:3" ht="15" customHeight="1" x14ac:dyDescent="0.25">
      <c r="C680" s="24"/>
    </row>
    <row r="681" spans="3:3" ht="15" customHeight="1" x14ac:dyDescent="0.25">
      <c r="C681" s="24"/>
    </row>
    <row r="682" spans="3:3" ht="15" customHeight="1" x14ac:dyDescent="0.25">
      <c r="C682" s="24"/>
    </row>
    <row r="683" spans="3:3" ht="15" customHeight="1" x14ac:dyDescent="0.25">
      <c r="C683" s="24"/>
    </row>
    <row r="684" spans="3:3" ht="15" customHeight="1" x14ac:dyDescent="0.25">
      <c r="C684" s="24"/>
    </row>
    <row r="685" spans="3:3" ht="15" customHeight="1" x14ac:dyDescent="0.25">
      <c r="C685" s="24"/>
    </row>
    <row r="686" spans="3:3" ht="15" customHeight="1" x14ac:dyDescent="0.25">
      <c r="C686" s="24"/>
    </row>
    <row r="687" spans="3:3" ht="15" customHeight="1" x14ac:dyDescent="0.25">
      <c r="C687" s="24"/>
    </row>
    <row r="688" spans="3:3" ht="15" customHeight="1" x14ac:dyDescent="0.25">
      <c r="C688" s="24"/>
    </row>
    <row r="689" spans="3:3" ht="15" customHeight="1" x14ac:dyDescent="0.25">
      <c r="C689" s="24"/>
    </row>
    <row r="690" spans="3:3" ht="15" customHeight="1" x14ac:dyDescent="0.25">
      <c r="C690" s="24"/>
    </row>
    <row r="691" spans="3:3" ht="15" customHeight="1" x14ac:dyDescent="0.25">
      <c r="C691" s="24"/>
    </row>
    <row r="692" spans="3:3" ht="15" customHeight="1" x14ac:dyDescent="0.25">
      <c r="C692" s="24"/>
    </row>
    <row r="693" spans="3:3" ht="15" customHeight="1" x14ac:dyDescent="0.25">
      <c r="C693" s="24"/>
    </row>
    <row r="694" spans="3:3" ht="15" customHeight="1" x14ac:dyDescent="0.25">
      <c r="C694" s="24"/>
    </row>
    <row r="695" spans="3:3" ht="15" customHeight="1" x14ac:dyDescent="0.25">
      <c r="C695" s="24"/>
    </row>
    <row r="696" spans="3:3" ht="15" customHeight="1" x14ac:dyDescent="0.25">
      <c r="C696" s="24"/>
    </row>
    <row r="697" spans="3:3" ht="15" customHeight="1" x14ac:dyDescent="0.25">
      <c r="C697" s="24"/>
    </row>
    <row r="698" spans="3:3" ht="15" customHeight="1" x14ac:dyDescent="0.25">
      <c r="C698" s="24"/>
    </row>
    <row r="699" spans="3:3" ht="15" customHeight="1" x14ac:dyDescent="0.25">
      <c r="C699" s="24"/>
    </row>
    <row r="700" spans="3:3" ht="15" customHeight="1" x14ac:dyDescent="0.25">
      <c r="C700" s="24"/>
    </row>
    <row r="701" spans="3:3" ht="15" customHeight="1" x14ac:dyDescent="0.25">
      <c r="C701" s="24"/>
    </row>
    <row r="702" spans="3:3" ht="15" customHeight="1" x14ac:dyDescent="0.25">
      <c r="C702" s="24"/>
    </row>
    <row r="703" spans="3:3" ht="15" customHeight="1" x14ac:dyDescent="0.25">
      <c r="C703" s="24"/>
    </row>
    <row r="704" spans="3:3" ht="15" customHeight="1" x14ac:dyDescent="0.25">
      <c r="C704" s="24"/>
    </row>
    <row r="705" spans="3:3" ht="15" customHeight="1" x14ac:dyDescent="0.25">
      <c r="C705" s="24"/>
    </row>
    <row r="706" spans="3:3" ht="15" customHeight="1" x14ac:dyDescent="0.25">
      <c r="C706" s="24"/>
    </row>
    <row r="707" spans="3:3" ht="15" customHeight="1" x14ac:dyDescent="0.25">
      <c r="C707" s="24"/>
    </row>
    <row r="708" spans="3:3" ht="15" customHeight="1" x14ac:dyDescent="0.25">
      <c r="C708" s="24"/>
    </row>
    <row r="709" spans="3:3" ht="15" customHeight="1" x14ac:dyDescent="0.25">
      <c r="C709" s="24"/>
    </row>
    <row r="710" spans="3:3" ht="15" customHeight="1" x14ac:dyDescent="0.25">
      <c r="C710" s="24"/>
    </row>
    <row r="711" spans="3:3" ht="15" customHeight="1" x14ac:dyDescent="0.25">
      <c r="C711" s="24"/>
    </row>
    <row r="712" spans="3:3" ht="15" customHeight="1" x14ac:dyDescent="0.25">
      <c r="C712" s="24"/>
    </row>
    <row r="713" spans="3:3" ht="15" customHeight="1" x14ac:dyDescent="0.25">
      <c r="C713" s="24"/>
    </row>
    <row r="714" spans="3:3" ht="15" customHeight="1" x14ac:dyDescent="0.25">
      <c r="C714" s="24"/>
    </row>
    <row r="715" spans="3:3" ht="15" customHeight="1" x14ac:dyDescent="0.25">
      <c r="C715" s="24"/>
    </row>
    <row r="716" spans="3:3" ht="15" customHeight="1" x14ac:dyDescent="0.25">
      <c r="C716" s="24"/>
    </row>
    <row r="717" spans="3:3" ht="15" customHeight="1" x14ac:dyDescent="0.25">
      <c r="C717" s="24"/>
    </row>
    <row r="718" spans="3:3" ht="15" customHeight="1" x14ac:dyDescent="0.25">
      <c r="C718" s="24"/>
    </row>
    <row r="719" spans="3:3" ht="15" customHeight="1" x14ac:dyDescent="0.25">
      <c r="C719" s="24"/>
    </row>
    <row r="720" spans="3:3" ht="15" customHeight="1" x14ac:dyDescent="0.25">
      <c r="C720" s="24"/>
    </row>
    <row r="721" spans="3:3" ht="15" customHeight="1" x14ac:dyDescent="0.25">
      <c r="C721" s="24"/>
    </row>
    <row r="722" spans="3:3" ht="15" customHeight="1" x14ac:dyDescent="0.25">
      <c r="C722" s="24"/>
    </row>
    <row r="723" spans="3:3" ht="15" customHeight="1" x14ac:dyDescent="0.25">
      <c r="C723" s="24"/>
    </row>
    <row r="724" spans="3:3" ht="15" customHeight="1" x14ac:dyDescent="0.25">
      <c r="C724" s="24"/>
    </row>
    <row r="725" spans="3:3" ht="15" customHeight="1" x14ac:dyDescent="0.25">
      <c r="C725" s="24"/>
    </row>
    <row r="726" spans="3:3" ht="15" customHeight="1" x14ac:dyDescent="0.25">
      <c r="C726" s="24"/>
    </row>
    <row r="727" spans="3:3" ht="15" customHeight="1" x14ac:dyDescent="0.25">
      <c r="C727" s="24"/>
    </row>
    <row r="728" spans="3:3" ht="15" customHeight="1" x14ac:dyDescent="0.25">
      <c r="C728" s="24"/>
    </row>
    <row r="729" spans="3:3" ht="15" customHeight="1" x14ac:dyDescent="0.25">
      <c r="C729" s="24"/>
    </row>
    <row r="730" spans="3:3" ht="15" customHeight="1" x14ac:dyDescent="0.25">
      <c r="C730" s="24"/>
    </row>
    <row r="731" spans="3:3" ht="15" customHeight="1" x14ac:dyDescent="0.25">
      <c r="C731" s="24"/>
    </row>
    <row r="732" spans="3:3" ht="15" customHeight="1" x14ac:dyDescent="0.25">
      <c r="C732" s="24"/>
    </row>
    <row r="733" spans="3:3" ht="15" customHeight="1" x14ac:dyDescent="0.25">
      <c r="C733" s="24"/>
    </row>
    <row r="734" spans="3:3" ht="15" customHeight="1" x14ac:dyDescent="0.25">
      <c r="C734" s="24"/>
    </row>
    <row r="735" spans="3:3" ht="15" customHeight="1" x14ac:dyDescent="0.25">
      <c r="C735" s="24"/>
    </row>
    <row r="736" spans="3:3" ht="15" customHeight="1" x14ac:dyDescent="0.25">
      <c r="C736" s="24"/>
    </row>
    <row r="737" spans="3:3" ht="15" customHeight="1" x14ac:dyDescent="0.25">
      <c r="C737" s="24"/>
    </row>
    <row r="738" spans="3:3" ht="15" customHeight="1" x14ac:dyDescent="0.25">
      <c r="C738" s="24"/>
    </row>
    <row r="739" spans="3:3" ht="15" customHeight="1" x14ac:dyDescent="0.25">
      <c r="C739" s="24"/>
    </row>
    <row r="740" spans="3:3" ht="15" customHeight="1" x14ac:dyDescent="0.25">
      <c r="C740" s="24"/>
    </row>
    <row r="741" spans="3:3" ht="15" customHeight="1" x14ac:dyDescent="0.25">
      <c r="C741" s="24"/>
    </row>
    <row r="742" spans="3:3" ht="15" customHeight="1" x14ac:dyDescent="0.25">
      <c r="C742" s="24"/>
    </row>
    <row r="743" spans="3:3" ht="15" customHeight="1" x14ac:dyDescent="0.25">
      <c r="C743" s="24"/>
    </row>
    <row r="744" spans="3:3" ht="15" customHeight="1" x14ac:dyDescent="0.25">
      <c r="C744" s="24"/>
    </row>
    <row r="745" spans="3:3" ht="15" customHeight="1" x14ac:dyDescent="0.25">
      <c r="C745" s="24"/>
    </row>
    <row r="746" spans="3:3" ht="15" customHeight="1" x14ac:dyDescent="0.25">
      <c r="C746" s="24"/>
    </row>
    <row r="747" spans="3:3" ht="15" customHeight="1" x14ac:dyDescent="0.25">
      <c r="C747" s="24"/>
    </row>
    <row r="748" spans="3:3" ht="15" customHeight="1" x14ac:dyDescent="0.25">
      <c r="C748" s="24"/>
    </row>
    <row r="749" spans="3:3" ht="15" customHeight="1" x14ac:dyDescent="0.25">
      <c r="C749" s="24"/>
    </row>
    <row r="750" spans="3:3" ht="15" customHeight="1" x14ac:dyDescent="0.25">
      <c r="C750" s="24"/>
    </row>
    <row r="751" spans="3:3" ht="15" customHeight="1" x14ac:dyDescent="0.25">
      <c r="C751" s="24"/>
    </row>
    <row r="752" spans="3:3" ht="15" customHeight="1" x14ac:dyDescent="0.25">
      <c r="C752" s="24"/>
    </row>
    <row r="753" spans="3:3" ht="15" customHeight="1" x14ac:dyDescent="0.25">
      <c r="C753" s="24"/>
    </row>
    <row r="754" spans="3:3" ht="15" customHeight="1" x14ac:dyDescent="0.25">
      <c r="C754" s="24"/>
    </row>
    <row r="755" spans="3:3" ht="15" customHeight="1" x14ac:dyDescent="0.25">
      <c r="C755" s="24"/>
    </row>
    <row r="756" spans="3:3" ht="15" customHeight="1" x14ac:dyDescent="0.25">
      <c r="C756" s="24"/>
    </row>
    <row r="757" spans="3:3" ht="15" customHeight="1" x14ac:dyDescent="0.25">
      <c r="C757" s="24"/>
    </row>
    <row r="758" spans="3:3" ht="15" customHeight="1" x14ac:dyDescent="0.25">
      <c r="C758" s="24"/>
    </row>
    <row r="759" spans="3:3" ht="15" customHeight="1" x14ac:dyDescent="0.25">
      <c r="C759" s="24"/>
    </row>
    <row r="760" spans="3:3" ht="15" customHeight="1" x14ac:dyDescent="0.25">
      <c r="C760" s="24"/>
    </row>
    <row r="761" spans="3:3" ht="15" customHeight="1" x14ac:dyDescent="0.25">
      <c r="C761" s="24"/>
    </row>
    <row r="762" spans="3:3" ht="15" customHeight="1" x14ac:dyDescent="0.25">
      <c r="C762" s="24"/>
    </row>
    <row r="763" spans="3:3" ht="15" customHeight="1" x14ac:dyDescent="0.25">
      <c r="C763" s="24"/>
    </row>
    <row r="764" spans="3:3" ht="15" customHeight="1" x14ac:dyDescent="0.25">
      <c r="C764" s="24"/>
    </row>
    <row r="765" spans="3:3" ht="15" customHeight="1" x14ac:dyDescent="0.25">
      <c r="C765" s="24"/>
    </row>
    <row r="766" spans="3:3" ht="15" customHeight="1" x14ac:dyDescent="0.25">
      <c r="C766" s="24"/>
    </row>
    <row r="767" spans="3:3" ht="15" customHeight="1" x14ac:dyDescent="0.25">
      <c r="C767" s="24"/>
    </row>
    <row r="768" spans="3:3" ht="15" customHeight="1" x14ac:dyDescent="0.25">
      <c r="C768" s="24"/>
    </row>
    <row r="769" spans="3:3" ht="15" customHeight="1" x14ac:dyDescent="0.25">
      <c r="C769" s="24"/>
    </row>
    <row r="770" spans="3:3" ht="15" customHeight="1" x14ac:dyDescent="0.25">
      <c r="C770" s="24"/>
    </row>
    <row r="771" spans="3:3" ht="15" customHeight="1" x14ac:dyDescent="0.25">
      <c r="C771" s="24"/>
    </row>
    <row r="772" spans="3:3" ht="15" customHeight="1" x14ac:dyDescent="0.25">
      <c r="C772" s="24"/>
    </row>
    <row r="773" spans="3:3" ht="15" customHeight="1" x14ac:dyDescent="0.25">
      <c r="C773" s="24"/>
    </row>
    <row r="774" spans="3:3" ht="15" customHeight="1" x14ac:dyDescent="0.25">
      <c r="C774" s="24"/>
    </row>
    <row r="775" spans="3:3" ht="15" customHeight="1" x14ac:dyDescent="0.25">
      <c r="C775" s="24"/>
    </row>
    <row r="776" spans="3:3" ht="15" customHeight="1" x14ac:dyDescent="0.25">
      <c r="C776" s="24"/>
    </row>
    <row r="777" spans="3:3" ht="15" customHeight="1" x14ac:dyDescent="0.25">
      <c r="C777" s="24"/>
    </row>
    <row r="778" spans="3:3" ht="15" customHeight="1" x14ac:dyDescent="0.25">
      <c r="C778" s="24"/>
    </row>
    <row r="779" spans="3:3" ht="15" customHeight="1" x14ac:dyDescent="0.25">
      <c r="C779" s="24"/>
    </row>
    <row r="780" spans="3:3" ht="15" customHeight="1" x14ac:dyDescent="0.25">
      <c r="C780" s="24"/>
    </row>
    <row r="781" spans="3:3" ht="15" customHeight="1" x14ac:dyDescent="0.25">
      <c r="C781" s="24"/>
    </row>
    <row r="782" spans="3:3" ht="27" customHeight="1" x14ac:dyDescent="0.25">
      <c r="C782" s="24"/>
    </row>
    <row r="783" spans="3:3" ht="27" customHeight="1" x14ac:dyDescent="0.25">
      <c r="C783" s="24"/>
    </row>
    <row r="784" spans="3:3" ht="27" customHeight="1" x14ac:dyDescent="0.25">
      <c r="C784" s="24"/>
    </row>
    <row r="785" spans="3:3" ht="27" customHeight="1" x14ac:dyDescent="0.25">
      <c r="C785" s="24"/>
    </row>
    <row r="786" spans="3:3" ht="27" customHeight="1" x14ac:dyDescent="0.25">
      <c r="C786" s="24"/>
    </row>
    <row r="787" spans="3:3" x14ac:dyDescent="0.25">
      <c r="C787" s="24"/>
    </row>
    <row r="788" spans="3:3" ht="27" customHeight="1" x14ac:dyDescent="0.25">
      <c r="C788" s="24"/>
    </row>
    <row r="789" spans="3:3" ht="27" customHeight="1" x14ac:dyDescent="0.25">
      <c r="C789" s="24"/>
    </row>
    <row r="790" spans="3:3" ht="39.75" customHeight="1" x14ac:dyDescent="0.25">
      <c r="C790" s="24"/>
    </row>
    <row r="791" spans="3:3" ht="27" customHeight="1" x14ac:dyDescent="0.25">
      <c r="C791" s="24"/>
    </row>
    <row r="792" spans="3:3" ht="39.75" customHeight="1" x14ac:dyDescent="0.25">
      <c r="C792" s="24"/>
    </row>
    <row r="793" spans="3:3" ht="39.75" customHeight="1" x14ac:dyDescent="0.25">
      <c r="C793" s="24"/>
    </row>
    <row r="794" spans="3:3" ht="27" customHeight="1" x14ac:dyDescent="0.25">
      <c r="C794" s="24"/>
    </row>
    <row r="795" spans="3:3" ht="27" customHeight="1" x14ac:dyDescent="0.25">
      <c r="C795" s="24"/>
    </row>
    <row r="796" spans="3:3" ht="27" customHeight="1" x14ac:dyDescent="0.25">
      <c r="C796" s="24"/>
    </row>
    <row r="797" spans="3:3" ht="27" customHeight="1" x14ac:dyDescent="0.25">
      <c r="C797" s="24"/>
    </row>
    <row r="798" spans="3:3" x14ac:dyDescent="0.25">
      <c r="C798" s="24"/>
    </row>
    <row r="799" spans="3:3" ht="39.75" customHeight="1" x14ac:dyDescent="0.25">
      <c r="C799" s="24"/>
    </row>
    <row r="800" spans="3:3" ht="52.5" customHeight="1" x14ac:dyDescent="0.25">
      <c r="C800" s="24"/>
    </row>
    <row r="801" spans="3:3" ht="27" customHeight="1" x14ac:dyDescent="0.25">
      <c r="C801" s="24"/>
    </row>
    <row r="802" spans="3:3" x14ac:dyDescent="0.25">
      <c r="C802" s="24"/>
    </row>
    <row r="803" spans="3:3" ht="27" customHeight="1" x14ac:dyDescent="0.25">
      <c r="C803" s="24"/>
    </row>
    <row r="804" spans="3:3" x14ac:dyDescent="0.25">
      <c r="C804" s="24"/>
    </row>
    <row r="805" spans="3:3" ht="39.75" customHeight="1" x14ac:dyDescent="0.25">
      <c r="C805" s="24"/>
    </row>
    <row r="806" spans="3:3" ht="39.75" customHeight="1" x14ac:dyDescent="0.25">
      <c r="C806" s="24"/>
    </row>
    <row r="807" spans="3:3" ht="39.75" customHeight="1" x14ac:dyDescent="0.25">
      <c r="C807" s="24"/>
    </row>
    <row r="808" spans="3:3" ht="39.75" customHeight="1" x14ac:dyDescent="0.25">
      <c r="C808" s="24"/>
    </row>
    <row r="809" spans="3:3" x14ac:dyDescent="0.25">
      <c r="C809" s="24"/>
    </row>
    <row r="810" spans="3:3" ht="27" customHeight="1" x14ac:dyDescent="0.25">
      <c r="C810" s="24"/>
    </row>
    <row r="811" spans="3:3" x14ac:dyDescent="0.25">
      <c r="C811" s="24"/>
    </row>
    <row r="812" spans="3:3" x14ac:dyDescent="0.25">
      <c r="C812" s="24"/>
    </row>
    <row r="813" spans="3:3" ht="27" customHeight="1" x14ac:dyDescent="0.25">
      <c r="C813" s="24"/>
    </row>
    <row r="814" spans="3:3" ht="39.75" customHeight="1" x14ac:dyDescent="0.25">
      <c r="C814" s="24"/>
    </row>
    <row r="815" spans="3:3" ht="27" customHeight="1" x14ac:dyDescent="0.25">
      <c r="C815" s="24"/>
    </row>
    <row r="816" spans="3:3" ht="27" customHeight="1" x14ac:dyDescent="0.25">
      <c r="C816" s="24"/>
    </row>
    <row r="817" spans="3:3" ht="27" customHeight="1" x14ac:dyDescent="0.25">
      <c r="C817" s="24"/>
    </row>
    <row r="818" spans="3:3" ht="27" customHeight="1" x14ac:dyDescent="0.25">
      <c r="C818" s="24"/>
    </row>
    <row r="819" spans="3:3" x14ac:dyDescent="0.25">
      <c r="C819" s="24"/>
    </row>
    <row r="820" spans="3:3" ht="27" customHeight="1" x14ac:dyDescent="0.25">
      <c r="C820" s="24"/>
    </row>
    <row r="821" spans="3:3" ht="39.75" customHeight="1" x14ac:dyDescent="0.25">
      <c r="C821" s="24"/>
    </row>
    <row r="822" spans="3:3" x14ac:dyDescent="0.25">
      <c r="C822" s="24"/>
    </row>
    <row r="823" spans="3:3" x14ac:dyDescent="0.25">
      <c r="C823" s="24"/>
    </row>
    <row r="824" spans="3:3" ht="39.75" customHeight="1" x14ac:dyDescent="0.25">
      <c r="C824" s="24"/>
    </row>
    <row r="825" spans="3:3" ht="52.5" customHeight="1" x14ac:dyDescent="0.25">
      <c r="C825" s="24"/>
    </row>
    <row r="826" spans="3:3" x14ac:dyDescent="0.25">
      <c r="C826" s="24"/>
    </row>
    <row r="827" spans="3:3" x14ac:dyDescent="0.25">
      <c r="C827" s="24"/>
    </row>
    <row r="828" spans="3:3" ht="52.5" customHeight="1" x14ac:dyDescent="0.25">
      <c r="C828" s="24"/>
    </row>
    <row r="829" spans="3:3" ht="27" customHeight="1" x14ac:dyDescent="0.25">
      <c r="C829" s="24"/>
    </row>
    <row r="830" spans="3:3" x14ac:dyDescent="0.25">
      <c r="C830" s="24"/>
    </row>
    <row r="831" spans="3:3" x14ac:dyDescent="0.25">
      <c r="C831" s="24"/>
    </row>
    <row r="832" spans="3:3" x14ac:dyDescent="0.25">
      <c r="C832" s="24"/>
    </row>
    <row r="833" spans="3:3" x14ac:dyDescent="0.25">
      <c r="C833" s="24"/>
    </row>
    <row r="834" spans="3:3" ht="27" customHeight="1" x14ac:dyDescent="0.25">
      <c r="C834" s="24"/>
    </row>
    <row r="835" spans="3:3" ht="27" customHeight="1" x14ac:dyDescent="0.25">
      <c r="C835" s="24"/>
    </row>
    <row r="836" spans="3:3" ht="27" customHeight="1" x14ac:dyDescent="0.25">
      <c r="C836" s="24"/>
    </row>
    <row r="837" spans="3:3" x14ac:dyDescent="0.25">
      <c r="C837" s="24"/>
    </row>
    <row r="838" spans="3:3" ht="27" customHeight="1" x14ac:dyDescent="0.25">
      <c r="C838" s="24"/>
    </row>
    <row r="839" spans="3:3" ht="27" customHeight="1" x14ac:dyDescent="0.25">
      <c r="C839" s="24"/>
    </row>
    <row r="840" spans="3:3" x14ac:dyDescent="0.25">
      <c r="C840" s="24"/>
    </row>
    <row r="841" spans="3:3" ht="39.75" customHeight="1" x14ac:dyDescent="0.25">
      <c r="C841" s="24"/>
    </row>
    <row r="842" spans="3:3" ht="27" customHeight="1" x14ac:dyDescent="0.25">
      <c r="C842" s="24"/>
    </row>
    <row r="843" spans="3:3" ht="39.75" customHeight="1" x14ac:dyDescent="0.25">
      <c r="C843" s="24"/>
    </row>
    <row r="844" spans="3:3" x14ac:dyDescent="0.25">
      <c r="C844" s="24"/>
    </row>
    <row r="845" spans="3:3" ht="27" customHeight="1" x14ac:dyDescent="0.25">
      <c r="C845" s="24"/>
    </row>
    <row r="846" spans="3:3" ht="27" customHeight="1" x14ac:dyDescent="0.25">
      <c r="C846" s="24"/>
    </row>
    <row r="847" spans="3:3" ht="39.75" customHeight="1" x14ac:dyDescent="0.25">
      <c r="C847" s="24"/>
    </row>
    <row r="848" spans="3:3" ht="27" customHeight="1" x14ac:dyDescent="0.25">
      <c r="C848" s="24"/>
    </row>
    <row r="849" spans="3:3" ht="27" customHeight="1" x14ac:dyDescent="0.25">
      <c r="C849" s="24"/>
    </row>
    <row r="850" spans="3:3" ht="27" customHeight="1" x14ac:dyDescent="0.25">
      <c r="C850" s="24"/>
    </row>
    <row r="851" spans="3:3" ht="27" customHeight="1" x14ac:dyDescent="0.25">
      <c r="C851" s="24"/>
    </row>
    <row r="852" spans="3:3" ht="39.75" customHeight="1" x14ac:dyDescent="0.25">
      <c r="C852" s="24"/>
    </row>
    <row r="853" spans="3:3" x14ac:dyDescent="0.25">
      <c r="C853" s="24"/>
    </row>
    <row r="854" spans="3:3" x14ac:dyDescent="0.25">
      <c r="C854" s="24"/>
    </row>
    <row r="855" spans="3:3" ht="52.5" customHeight="1" x14ac:dyDescent="0.25">
      <c r="C855" s="24"/>
    </row>
    <row r="856" spans="3:3" ht="27" customHeight="1" x14ac:dyDescent="0.25">
      <c r="C856" s="24"/>
    </row>
    <row r="857" spans="3:3" ht="27" customHeight="1" x14ac:dyDescent="0.25">
      <c r="C857" s="24"/>
    </row>
    <row r="858" spans="3:3" x14ac:dyDescent="0.25">
      <c r="C858" s="24"/>
    </row>
    <row r="859" spans="3:3" ht="27" customHeight="1" x14ac:dyDescent="0.25">
      <c r="C859" s="24"/>
    </row>
    <row r="860" spans="3:3" ht="27" customHeight="1" x14ac:dyDescent="0.25">
      <c r="C860" s="24"/>
    </row>
    <row r="861" spans="3:3" ht="27" customHeight="1" x14ac:dyDescent="0.25">
      <c r="C861" s="24"/>
    </row>
    <row r="862" spans="3:3" x14ac:dyDescent="0.25">
      <c r="C862" s="24"/>
    </row>
    <row r="863" spans="3:3" ht="39.75" customHeight="1" x14ac:dyDescent="0.25">
      <c r="C863" s="24"/>
    </row>
    <row r="864" spans="3:3" ht="39.75" customHeight="1" x14ac:dyDescent="0.25">
      <c r="C864" s="24"/>
    </row>
    <row r="865" spans="3:3" x14ac:dyDescent="0.25">
      <c r="C865" s="24"/>
    </row>
    <row r="866" spans="3:3" x14ac:dyDescent="0.25">
      <c r="C866" s="24"/>
    </row>
    <row r="867" spans="3:3" ht="27" customHeight="1" x14ac:dyDescent="0.25">
      <c r="C867" s="24"/>
    </row>
    <row r="868" spans="3:3" ht="27" customHeight="1" x14ac:dyDescent="0.25">
      <c r="C868" s="24"/>
    </row>
    <row r="869" spans="3:3" ht="27" customHeight="1" x14ac:dyDescent="0.25">
      <c r="C869" s="24"/>
    </row>
    <row r="870" spans="3:3" x14ac:dyDescent="0.25">
      <c r="C870" s="24"/>
    </row>
    <row r="871" spans="3:3" ht="27" customHeight="1" x14ac:dyDescent="0.25">
      <c r="C871" s="24"/>
    </row>
    <row r="872" spans="3:3" ht="39.75" customHeight="1" x14ac:dyDescent="0.25">
      <c r="C872" s="24"/>
    </row>
    <row r="873" spans="3:3" ht="39.75" customHeight="1" x14ac:dyDescent="0.25">
      <c r="C873" s="24"/>
    </row>
    <row r="874" spans="3:3" ht="27" customHeight="1" x14ac:dyDescent="0.25">
      <c r="C874" s="24"/>
    </row>
    <row r="875" spans="3:3" ht="27" customHeight="1" x14ac:dyDescent="0.25">
      <c r="C875" s="24"/>
    </row>
    <row r="876" spans="3:3" ht="27" customHeight="1" x14ac:dyDescent="0.25">
      <c r="C876" s="24"/>
    </row>
    <row r="877" spans="3:3" ht="27" customHeight="1" x14ac:dyDescent="0.25">
      <c r="C877" s="24"/>
    </row>
    <row r="878" spans="3:3" x14ac:dyDescent="0.25">
      <c r="C878" s="24"/>
    </row>
    <row r="879" spans="3:3" ht="27" customHeight="1" x14ac:dyDescent="0.25">
      <c r="C879" s="24"/>
    </row>
    <row r="880" spans="3:3" ht="27" customHeight="1" x14ac:dyDescent="0.25">
      <c r="C880" s="24"/>
    </row>
    <row r="881" spans="3:3" ht="27" customHeight="1" x14ac:dyDescent="0.25">
      <c r="C881" s="24"/>
    </row>
    <row r="882" spans="3:3" ht="52.5" customHeight="1" x14ac:dyDescent="0.25">
      <c r="C882" s="24"/>
    </row>
    <row r="883" spans="3:3" ht="52.5" customHeight="1" x14ac:dyDescent="0.25">
      <c r="C883" s="24"/>
    </row>
    <row r="884" spans="3:3" ht="39.75" customHeight="1" x14ac:dyDescent="0.25">
      <c r="C884" s="24"/>
    </row>
    <row r="885" spans="3:3" ht="52.5" customHeight="1" x14ac:dyDescent="0.25">
      <c r="C885" s="24"/>
    </row>
    <row r="886" spans="3:3" ht="39.75" customHeight="1" x14ac:dyDescent="0.25">
      <c r="C886" s="24"/>
    </row>
    <row r="887" spans="3:3" x14ac:dyDescent="0.25">
      <c r="C887" s="24"/>
    </row>
    <row r="888" spans="3:3" x14ac:dyDescent="0.25">
      <c r="C888" s="24"/>
    </row>
    <row r="889" spans="3:3" ht="27" customHeight="1" x14ac:dyDescent="0.25">
      <c r="C889" s="24"/>
    </row>
    <row r="890" spans="3:3" x14ac:dyDescent="0.25">
      <c r="C890" s="24"/>
    </row>
    <row r="891" spans="3:3" x14ac:dyDescent="0.25">
      <c r="C891" s="24"/>
    </row>
    <row r="892" spans="3:3" ht="39.75" customHeight="1" x14ac:dyDescent="0.25">
      <c r="C892" s="24"/>
    </row>
    <row r="893" spans="3:3" ht="39.75" customHeight="1" x14ac:dyDescent="0.25">
      <c r="C893" s="24"/>
    </row>
    <row r="894" spans="3:3" ht="39.75" customHeight="1" x14ac:dyDescent="0.25">
      <c r="C894" s="24"/>
    </row>
    <row r="895" spans="3:3" ht="27" customHeight="1" x14ac:dyDescent="0.25">
      <c r="C895" s="24"/>
    </row>
    <row r="896" spans="3:3" x14ac:dyDescent="0.25">
      <c r="C896" s="24"/>
    </row>
    <row r="897" spans="3:3" x14ac:dyDescent="0.25">
      <c r="C897" s="24"/>
    </row>
    <row r="898" spans="3:3" x14ac:dyDescent="0.25">
      <c r="C898" s="24"/>
    </row>
    <row r="899" spans="3:3" ht="39.75" customHeight="1" x14ac:dyDescent="0.25">
      <c r="C899" s="24"/>
    </row>
    <row r="900" spans="3:3" ht="27" customHeight="1" x14ac:dyDescent="0.25">
      <c r="C900" s="24"/>
    </row>
    <row r="901" spans="3:3" ht="39.75" customHeight="1" x14ac:dyDescent="0.25">
      <c r="C901" s="24"/>
    </row>
    <row r="902" spans="3:3" ht="27" customHeight="1" x14ac:dyDescent="0.25">
      <c r="C902" s="24"/>
    </row>
    <row r="903" spans="3:3" ht="27" customHeight="1" x14ac:dyDescent="0.25">
      <c r="C903" s="24"/>
    </row>
    <row r="904" spans="3:3" ht="27" customHeight="1" x14ac:dyDescent="0.25">
      <c r="C904" s="24"/>
    </row>
    <row r="905" spans="3:3" ht="27" customHeight="1" x14ac:dyDescent="0.25">
      <c r="C905" s="24"/>
    </row>
    <row r="906" spans="3:3" ht="27" customHeight="1" x14ac:dyDescent="0.25">
      <c r="C906" s="24"/>
    </row>
    <row r="907" spans="3:3" x14ac:dyDescent="0.25">
      <c r="C907" s="24"/>
    </row>
    <row r="908" spans="3:3" ht="39.75" customHeight="1" x14ac:dyDescent="0.25">
      <c r="C908" s="24"/>
    </row>
    <row r="909" spans="3:3" ht="27" customHeight="1" x14ac:dyDescent="0.25">
      <c r="C909" s="24"/>
    </row>
    <row r="910" spans="3:3" ht="52.5" customHeight="1" x14ac:dyDescent="0.25">
      <c r="C910" s="24"/>
    </row>
    <row r="911" spans="3:3" ht="27" customHeight="1" x14ac:dyDescent="0.25">
      <c r="C911" s="24"/>
    </row>
    <row r="912" spans="3:3" ht="52.5" customHeight="1" x14ac:dyDescent="0.25">
      <c r="C912" s="24"/>
    </row>
    <row r="913" spans="3:3" ht="27" customHeight="1" x14ac:dyDescent="0.25">
      <c r="C913" s="24"/>
    </row>
    <row r="914" spans="3:3" ht="27" customHeight="1" x14ac:dyDescent="0.25">
      <c r="C914" s="24"/>
    </row>
    <row r="915" spans="3:3" ht="27" customHeight="1" x14ac:dyDescent="0.25">
      <c r="C915" s="24"/>
    </row>
    <row r="916" spans="3:3" ht="39.75" customHeight="1" x14ac:dyDescent="0.25">
      <c r="C916" s="24"/>
    </row>
    <row r="917" spans="3:3" ht="39.75" customHeight="1" x14ac:dyDescent="0.25">
      <c r="C917" s="24"/>
    </row>
    <row r="918" spans="3:3" ht="39.75" customHeight="1" x14ac:dyDescent="0.25">
      <c r="C918" s="24"/>
    </row>
    <row r="919" spans="3:3" ht="27" customHeight="1" x14ac:dyDescent="0.25">
      <c r="C919" s="24"/>
    </row>
    <row r="920" spans="3:3" x14ac:dyDescent="0.25">
      <c r="C920" s="24"/>
    </row>
    <row r="921" spans="3:3" x14ac:dyDescent="0.25">
      <c r="C921" s="24"/>
    </row>
    <row r="922" spans="3:3" ht="39.75" customHeight="1" x14ac:dyDescent="0.25">
      <c r="C922" s="24"/>
    </row>
    <row r="923" spans="3:3" ht="52.5" customHeight="1" x14ac:dyDescent="0.25">
      <c r="C923" s="24"/>
    </row>
    <row r="924" spans="3:3" x14ac:dyDescent="0.25">
      <c r="C924" s="24"/>
    </row>
    <row r="925" spans="3:3" ht="27" customHeight="1" x14ac:dyDescent="0.25">
      <c r="C925" s="24"/>
    </row>
    <row r="926" spans="3:3" x14ac:dyDescent="0.25">
      <c r="C926" s="24"/>
    </row>
    <row r="927" spans="3:3" ht="39.75" customHeight="1" x14ac:dyDescent="0.25">
      <c r="C927" s="24"/>
    </row>
    <row r="928" spans="3:3" ht="27" customHeight="1" x14ac:dyDescent="0.25">
      <c r="C928" s="24"/>
    </row>
    <row r="929" spans="3:3" ht="27" customHeight="1" x14ac:dyDescent="0.25">
      <c r="C929" s="24"/>
    </row>
    <row r="930" spans="3:3" ht="39.75" customHeight="1" x14ac:dyDescent="0.25">
      <c r="C930" s="24"/>
    </row>
    <row r="931" spans="3:3" ht="27" customHeight="1" x14ac:dyDescent="0.25">
      <c r="C931" s="24"/>
    </row>
    <row r="932" spans="3:3" ht="27" customHeight="1" x14ac:dyDescent="0.25">
      <c r="C932" s="24"/>
    </row>
    <row r="933" spans="3:3" x14ac:dyDescent="0.25">
      <c r="C933" s="24"/>
    </row>
    <row r="934" spans="3:3" x14ac:dyDescent="0.25">
      <c r="C934" s="24"/>
    </row>
    <row r="935" spans="3:3" x14ac:dyDescent="0.25">
      <c r="C935" s="24"/>
    </row>
    <row r="936" spans="3:3" x14ac:dyDescent="0.25">
      <c r="C936" s="24"/>
    </row>
    <row r="937" spans="3:3" ht="39.75" customHeight="1" x14ac:dyDescent="0.25">
      <c r="C937" s="24"/>
    </row>
    <row r="938" spans="3:3" x14ac:dyDescent="0.25">
      <c r="C938" s="24"/>
    </row>
    <row r="939" spans="3:3" x14ac:dyDescent="0.25">
      <c r="C939" s="24"/>
    </row>
    <row r="940" spans="3:3" x14ac:dyDescent="0.25">
      <c r="C940" s="24"/>
    </row>
    <row r="941" spans="3:3" x14ac:dyDescent="0.25">
      <c r="C941" s="24"/>
    </row>
    <row r="942" spans="3:3" ht="27" customHeight="1" x14ac:dyDescent="0.25">
      <c r="C942" s="24"/>
    </row>
    <row r="943" spans="3:3" ht="27" customHeight="1" x14ac:dyDescent="0.25">
      <c r="C943" s="24"/>
    </row>
    <row r="944" spans="3:3" ht="52.5" customHeight="1" x14ac:dyDescent="0.25">
      <c r="C944" s="24"/>
    </row>
    <row r="945" spans="3:3" x14ac:dyDescent="0.25">
      <c r="C945" s="24"/>
    </row>
    <row r="946" spans="3:3" x14ac:dyDescent="0.25">
      <c r="C946" s="24"/>
    </row>
    <row r="947" spans="3:3" x14ac:dyDescent="0.25">
      <c r="C947" s="24"/>
    </row>
    <row r="948" spans="3:3" x14ac:dyDescent="0.25">
      <c r="C948" s="24"/>
    </row>
    <row r="949" spans="3:3" ht="39.75" customHeight="1" x14ac:dyDescent="0.25">
      <c r="C949" s="24"/>
    </row>
    <row r="950" spans="3:3" x14ac:dyDescent="0.25">
      <c r="C950" s="24"/>
    </row>
    <row r="951" spans="3:3" x14ac:dyDescent="0.25">
      <c r="C951" s="24"/>
    </row>
    <row r="952" spans="3:3" x14ac:dyDescent="0.25">
      <c r="C952" s="24"/>
    </row>
    <row r="953" spans="3:3" ht="39.75" customHeight="1" x14ac:dyDescent="0.25">
      <c r="C953" s="24"/>
    </row>
    <row r="954" spans="3:3" x14ac:dyDescent="0.25">
      <c r="C954" s="24"/>
    </row>
    <row r="955" spans="3:3" x14ac:dyDescent="0.25">
      <c r="C955" s="24"/>
    </row>
    <row r="956" spans="3:3" x14ac:dyDescent="0.25">
      <c r="C956" s="24"/>
    </row>
    <row r="957" spans="3:3" x14ac:dyDescent="0.25">
      <c r="C957" s="24"/>
    </row>
    <row r="958" spans="3:3" x14ac:dyDescent="0.25">
      <c r="C958" s="24"/>
    </row>
    <row r="959" spans="3:3" x14ac:dyDescent="0.25">
      <c r="C959" s="24"/>
    </row>
    <row r="960" spans="3:3" x14ac:dyDescent="0.25">
      <c r="C960" s="24"/>
    </row>
    <row r="961" spans="3:3" ht="27" customHeight="1" x14ac:dyDescent="0.25">
      <c r="C961" s="24"/>
    </row>
    <row r="962" spans="3:3" ht="27" customHeight="1" x14ac:dyDescent="0.25">
      <c r="C962" s="24"/>
    </row>
    <row r="963" spans="3:3" ht="39.75" customHeight="1" x14ac:dyDescent="0.25">
      <c r="C963" s="24"/>
    </row>
    <row r="964" spans="3:3" x14ac:dyDescent="0.25">
      <c r="C964" s="24"/>
    </row>
    <row r="965" spans="3:3" x14ac:dyDescent="0.25">
      <c r="C965" s="24"/>
    </row>
    <row r="966" spans="3:3" ht="27" customHeight="1" x14ac:dyDescent="0.25">
      <c r="C966" s="24"/>
    </row>
    <row r="967" spans="3:3" ht="27" customHeight="1" x14ac:dyDescent="0.25">
      <c r="C967" s="24"/>
    </row>
    <row r="968" spans="3:3" ht="27" customHeight="1" x14ac:dyDescent="0.25">
      <c r="C968" s="24"/>
    </row>
    <row r="969" spans="3:3" ht="27" customHeight="1" x14ac:dyDescent="0.25">
      <c r="C969" s="24"/>
    </row>
    <row r="970" spans="3:3" ht="27" customHeight="1" x14ac:dyDescent="0.25">
      <c r="C970" s="24"/>
    </row>
    <row r="971" spans="3:3" ht="27" customHeight="1" x14ac:dyDescent="0.25">
      <c r="C971" s="24"/>
    </row>
    <row r="972" spans="3:3" x14ac:dyDescent="0.25">
      <c r="C972" s="24"/>
    </row>
    <row r="973" spans="3:3" x14ac:dyDescent="0.25">
      <c r="C973" s="24"/>
    </row>
    <row r="974" spans="3:3" ht="27" customHeight="1" x14ac:dyDescent="0.25">
      <c r="C974" s="24"/>
    </row>
    <row r="975" spans="3:3" ht="39.75" customHeight="1" x14ac:dyDescent="0.25">
      <c r="C975" s="24"/>
    </row>
    <row r="976" spans="3:3" ht="39.75" customHeight="1" x14ac:dyDescent="0.25">
      <c r="C976" s="24"/>
    </row>
    <row r="977" spans="3:3" ht="39.75" customHeight="1" x14ac:dyDescent="0.25">
      <c r="C977" s="24"/>
    </row>
    <row r="978" spans="3:3" x14ac:dyDescent="0.25">
      <c r="C978" s="24"/>
    </row>
    <row r="979" spans="3:3" ht="27" customHeight="1" x14ac:dyDescent="0.25">
      <c r="C979" s="24"/>
    </row>
    <row r="980" spans="3:3" x14ac:dyDescent="0.25">
      <c r="C980" s="24"/>
    </row>
    <row r="981" spans="3:3" x14ac:dyDescent="0.25">
      <c r="C981" s="24"/>
    </row>
    <row r="982" spans="3:3" x14ac:dyDescent="0.25">
      <c r="C982" s="24"/>
    </row>
    <row r="983" spans="3:3" x14ac:dyDescent="0.25">
      <c r="C983" s="24"/>
    </row>
    <row r="984" spans="3:3" ht="27" customHeight="1" x14ac:dyDescent="0.25">
      <c r="C984" s="24"/>
    </row>
    <row r="985" spans="3:3" x14ac:dyDescent="0.25">
      <c r="C985" s="24"/>
    </row>
    <row r="986" spans="3:3" x14ac:dyDescent="0.25">
      <c r="C986" s="24"/>
    </row>
    <row r="987" spans="3:3" x14ac:dyDescent="0.25">
      <c r="C987" s="24"/>
    </row>
    <row r="988" spans="3:3" ht="27" customHeight="1" x14ac:dyDescent="0.25">
      <c r="C988" s="24"/>
    </row>
    <row r="989" spans="3:3" ht="27" customHeight="1" x14ac:dyDescent="0.25">
      <c r="C989" s="24"/>
    </row>
    <row r="990" spans="3:3" x14ac:dyDescent="0.25">
      <c r="C990" s="24"/>
    </row>
    <row r="991" spans="3:3" x14ac:dyDescent="0.25">
      <c r="C991" s="24"/>
    </row>
    <row r="992" spans="3:3" x14ac:dyDescent="0.25">
      <c r="C992" s="24"/>
    </row>
    <row r="993" spans="3:3" x14ac:dyDescent="0.25">
      <c r="C993" s="24"/>
    </row>
    <row r="994" spans="3:3" x14ac:dyDescent="0.25">
      <c r="C994" s="24"/>
    </row>
    <row r="995" spans="3:3" ht="39.75" customHeight="1" x14ac:dyDescent="0.25">
      <c r="C995" s="24"/>
    </row>
    <row r="996" spans="3:3" ht="27" customHeight="1" x14ac:dyDescent="0.25">
      <c r="C996" s="24"/>
    </row>
    <row r="997" spans="3:3" ht="27" customHeight="1" x14ac:dyDescent="0.25">
      <c r="C997" s="24"/>
    </row>
    <row r="998" spans="3:3" ht="39.75" customHeight="1" x14ac:dyDescent="0.25">
      <c r="C998" s="24"/>
    </row>
    <row r="999" spans="3:3" x14ac:dyDescent="0.25">
      <c r="C999" s="24"/>
    </row>
    <row r="1000" spans="3:3" x14ac:dyDescent="0.25">
      <c r="C1000" s="24"/>
    </row>
    <row r="1001" spans="3:3" ht="27" customHeight="1" x14ac:dyDescent="0.25">
      <c r="C1001" s="24"/>
    </row>
    <row r="1002" spans="3:3" ht="27" customHeight="1" x14ac:dyDescent="0.25">
      <c r="C1002" s="24"/>
    </row>
    <row r="1003" spans="3:3" x14ac:dyDescent="0.25">
      <c r="C1003" s="24"/>
    </row>
    <row r="1004" spans="3:3" x14ac:dyDescent="0.25">
      <c r="C1004" s="24"/>
    </row>
    <row r="1005" spans="3:3" x14ac:dyDescent="0.25">
      <c r="C1005" s="24"/>
    </row>
    <row r="1006" spans="3:3" x14ac:dyDescent="0.25">
      <c r="C1006" s="24"/>
    </row>
    <row r="1007" spans="3:3" ht="27" customHeight="1" x14ac:dyDescent="0.25">
      <c r="C1007" s="24"/>
    </row>
    <row r="1008" spans="3:3" x14ac:dyDescent="0.25">
      <c r="C1008" s="24"/>
    </row>
    <row r="1009" spans="3:3" x14ac:dyDescent="0.25">
      <c r="C1009" s="24"/>
    </row>
    <row r="1010" spans="3:3" x14ac:dyDescent="0.25">
      <c r="C1010" s="24"/>
    </row>
    <row r="1011" spans="3:3" ht="27" customHeight="1" x14ac:dyDescent="0.25">
      <c r="C1011" s="24"/>
    </row>
    <row r="1012" spans="3:3" x14ac:dyDescent="0.25">
      <c r="C1012" s="24"/>
    </row>
    <row r="1013" spans="3:3" x14ac:dyDescent="0.25">
      <c r="C1013" s="24"/>
    </row>
    <row r="1014" spans="3:3" ht="27" customHeight="1" x14ac:dyDescent="0.25">
      <c r="C1014" s="24"/>
    </row>
    <row r="1015" spans="3:3" ht="27" customHeight="1" x14ac:dyDescent="0.25">
      <c r="C1015" s="24"/>
    </row>
    <row r="1016" spans="3:3" x14ac:dyDescent="0.25">
      <c r="C1016" s="24"/>
    </row>
    <row r="1017" spans="3:3" x14ac:dyDescent="0.25">
      <c r="C1017" s="24"/>
    </row>
    <row r="1018" spans="3:3" x14ac:dyDescent="0.25">
      <c r="C1018" s="24"/>
    </row>
    <row r="1019" spans="3:3" x14ac:dyDescent="0.25">
      <c r="C1019" s="24"/>
    </row>
    <row r="1020" spans="3:3" ht="27" customHeight="1" x14ac:dyDescent="0.25">
      <c r="C1020" s="24"/>
    </row>
    <row r="1021" spans="3:3" ht="27" customHeight="1" x14ac:dyDescent="0.25">
      <c r="C1021" s="24"/>
    </row>
    <row r="1022" spans="3:3" ht="27" customHeight="1" x14ac:dyDescent="0.25">
      <c r="C1022" s="24"/>
    </row>
    <row r="1023" spans="3:3" ht="39.75" customHeight="1" x14ac:dyDescent="0.25">
      <c r="C1023" s="24"/>
    </row>
    <row r="1024" spans="3:3" x14ac:dyDescent="0.25">
      <c r="C1024" s="24"/>
    </row>
    <row r="1025" spans="3:3" ht="27" customHeight="1" x14ac:dyDescent="0.25">
      <c r="C1025" s="24"/>
    </row>
    <row r="1026" spans="3:3" x14ac:dyDescent="0.25">
      <c r="C1026" s="24"/>
    </row>
    <row r="1027" spans="3:3" ht="27" customHeight="1" x14ac:dyDescent="0.25">
      <c r="C1027" s="24"/>
    </row>
    <row r="1028" spans="3:3" x14ac:dyDescent="0.25">
      <c r="C1028" s="24"/>
    </row>
    <row r="1029" spans="3:3" x14ac:dyDescent="0.25">
      <c r="C1029" s="24"/>
    </row>
    <row r="1030" spans="3:3" x14ac:dyDescent="0.25">
      <c r="C1030" s="24"/>
    </row>
    <row r="1031" spans="3:3" x14ac:dyDescent="0.25">
      <c r="C1031" s="24"/>
    </row>
    <row r="1032" spans="3:3" x14ac:dyDescent="0.25">
      <c r="C1032" s="24"/>
    </row>
    <row r="1033" spans="3:3" x14ac:dyDescent="0.25">
      <c r="C1033" s="24"/>
    </row>
    <row r="1034" spans="3:3" ht="27" customHeight="1" x14ac:dyDescent="0.25">
      <c r="C1034" s="24"/>
    </row>
    <row r="1035" spans="3:3" x14ac:dyDescent="0.25">
      <c r="C1035" s="24"/>
    </row>
    <row r="1036" spans="3:3" ht="39.75" customHeight="1" x14ac:dyDescent="0.25">
      <c r="C1036" s="24"/>
    </row>
    <row r="1037" spans="3:3" ht="27" customHeight="1" x14ac:dyDescent="0.25">
      <c r="C1037" s="24"/>
    </row>
    <row r="1038" spans="3:3" ht="27" customHeight="1" x14ac:dyDescent="0.25">
      <c r="C1038" s="24"/>
    </row>
    <row r="1039" spans="3:3" ht="27" customHeight="1" x14ac:dyDescent="0.25">
      <c r="C1039" s="24"/>
    </row>
    <row r="1040" spans="3:3" x14ac:dyDescent="0.25">
      <c r="C1040" s="24"/>
    </row>
    <row r="1041" spans="3:3" x14ac:dyDescent="0.25">
      <c r="C1041" s="24"/>
    </row>
    <row r="1042" spans="3:3" x14ac:dyDescent="0.25">
      <c r="C1042" s="24"/>
    </row>
    <row r="1043" spans="3:3" x14ac:dyDescent="0.25">
      <c r="C1043" s="24"/>
    </row>
    <row r="1044" spans="3:3" ht="27" customHeight="1" x14ac:dyDescent="0.25">
      <c r="C1044" s="24"/>
    </row>
    <row r="1045" spans="3:3" x14ac:dyDescent="0.25">
      <c r="C1045" s="24"/>
    </row>
    <row r="1046" spans="3:3" x14ac:dyDescent="0.25">
      <c r="C1046" s="24"/>
    </row>
    <row r="1047" spans="3:3" ht="39.75" customHeight="1" x14ac:dyDescent="0.25">
      <c r="C1047" s="24"/>
    </row>
    <row r="1048" spans="3:3" x14ac:dyDescent="0.25">
      <c r="C1048" s="24"/>
    </row>
    <row r="1049" spans="3:3" ht="27" customHeight="1" x14ac:dyDescent="0.25">
      <c r="C1049" s="24"/>
    </row>
    <row r="1050" spans="3:3" x14ac:dyDescent="0.25">
      <c r="C1050" s="24"/>
    </row>
    <row r="1051" spans="3:3" ht="27" customHeight="1" x14ac:dyDescent="0.25">
      <c r="C1051" s="24"/>
    </row>
    <row r="1052" spans="3:3" x14ac:dyDescent="0.25">
      <c r="C1052" s="24"/>
    </row>
    <row r="1053" spans="3:3" ht="27" customHeight="1" x14ac:dyDescent="0.25">
      <c r="C1053" s="24"/>
    </row>
    <row r="1054" spans="3:3" x14ac:dyDescent="0.25">
      <c r="C1054" s="24"/>
    </row>
    <row r="1055" spans="3:3" ht="27" customHeight="1" x14ac:dyDescent="0.25">
      <c r="C1055" s="24"/>
    </row>
    <row r="1056" spans="3:3" x14ac:dyDescent="0.25">
      <c r="C1056" s="24"/>
    </row>
    <row r="1057" spans="3:3" x14ac:dyDescent="0.25">
      <c r="C1057" s="24"/>
    </row>
    <row r="1058" spans="3:3" ht="27" customHeight="1" x14ac:dyDescent="0.25">
      <c r="C1058" s="24"/>
    </row>
    <row r="1059" spans="3:3" ht="27" customHeight="1" x14ac:dyDescent="0.25">
      <c r="C1059" s="24"/>
    </row>
    <row r="1060" spans="3:3" ht="27" customHeight="1" x14ac:dyDescent="0.25">
      <c r="C1060" s="24"/>
    </row>
    <row r="1061" spans="3:3" x14ac:dyDescent="0.25">
      <c r="C1061" s="24"/>
    </row>
    <row r="1062" spans="3:3" ht="27" customHeight="1" x14ac:dyDescent="0.25">
      <c r="C1062" s="24"/>
    </row>
    <row r="1063" spans="3:3" x14ac:dyDescent="0.25">
      <c r="C1063" s="24"/>
    </row>
    <row r="1064" spans="3:3" ht="39.75" customHeight="1" x14ac:dyDescent="0.25">
      <c r="C1064" s="24"/>
    </row>
    <row r="1065" spans="3:3" x14ac:dyDescent="0.25">
      <c r="C1065" s="24"/>
    </row>
    <row r="1066" spans="3:3" x14ac:dyDescent="0.25">
      <c r="C1066" s="24"/>
    </row>
    <row r="1067" spans="3:3" x14ac:dyDescent="0.25">
      <c r="C1067" s="24"/>
    </row>
    <row r="1068" spans="3:3" ht="27" customHeight="1" x14ac:dyDescent="0.25">
      <c r="C1068" s="24"/>
    </row>
    <row r="1069" spans="3:3" x14ac:dyDescent="0.25">
      <c r="C1069" s="24"/>
    </row>
    <row r="1070" spans="3:3" ht="39.75" customHeight="1" x14ac:dyDescent="0.25">
      <c r="C1070" s="24"/>
    </row>
    <row r="1071" spans="3:3" ht="39.75" customHeight="1" x14ac:dyDescent="0.25">
      <c r="C1071" s="24"/>
    </row>
    <row r="1072" spans="3:3" ht="39.75" customHeight="1" x14ac:dyDescent="0.25">
      <c r="C1072" s="24"/>
    </row>
    <row r="1073" spans="3:3" ht="27" customHeight="1" x14ac:dyDescent="0.25">
      <c r="C1073" s="24"/>
    </row>
    <row r="1074" spans="3:3" ht="27" customHeight="1" x14ac:dyDescent="0.25">
      <c r="C1074" s="24"/>
    </row>
    <row r="1075" spans="3:3" ht="39.75" customHeight="1" x14ac:dyDescent="0.25">
      <c r="C1075" s="24"/>
    </row>
    <row r="1076" spans="3:3" ht="39.75" customHeight="1" x14ac:dyDescent="0.25">
      <c r="C1076" s="24"/>
    </row>
    <row r="1077" spans="3:3" ht="39.75" customHeight="1" x14ac:dyDescent="0.25">
      <c r="C1077" s="24"/>
    </row>
    <row r="1078" spans="3:3" ht="65.25" customHeight="1" x14ac:dyDescent="0.25">
      <c r="C1078" s="24"/>
    </row>
    <row r="1079" spans="3:3" ht="39.75" customHeight="1" x14ac:dyDescent="0.25">
      <c r="C1079" s="24"/>
    </row>
    <row r="1080" spans="3:3" x14ac:dyDescent="0.25">
      <c r="C1080" s="24"/>
    </row>
    <row r="1081" spans="3:3" ht="39.75" customHeight="1" x14ac:dyDescent="0.25">
      <c r="C1081" s="24"/>
    </row>
    <row r="1082" spans="3:3" ht="52.5" customHeight="1" x14ac:dyDescent="0.25">
      <c r="C1082" s="24"/>
    </row>
    <row r="1083" spans="3:3" ht="39.75" customHeight="1" x14ac:dyDescent="0.25">
      <c r="C1083" s="24"/>
    </row>
    <row r="1084" spans="3:3" ht="27" customHeight="1" x14ac:dyDescent="0.25">
      <c r="C1084" s="24"/>
    </row>
    <row r="1085" spans="3:3" ht="52.5" customHeight="1" x14ac:dyDescent="0.25">
      <c r="C1085" s="24"/>
    </row>
    <row r="1086" spans="3:3" ht="39.75" customHeight="1" x14ac:dyDescent="0.25">
      <c r="C1086" s="24"/>
    </row>
    <row r="1087" spans="3:3" x14ac:dyDescent="0.25">
      <c r="C1087" s="24"/>
    </row>
    <row r="1088" spans="3:3" ht="39.75" customHeight="1" x14ac:dyDescent="0.25">
      <c r="C1088" s="24"/>
    </row>
    <row r="1089" spans="3:3" ht="39.75" customHeight="1" x14ac:dyDescent="0.25">
      <c r="C1089" s="24"/>
    </row>
    <row r="1090" spans="3:3" ht="52.5" customHeight="1" x14ac:dyDescent="0.25">
      <c r="C1090" s="24"/>
    </row>
    <row r="1091" spans="3:3" ht="39.75" customHeight="1" x14ac:dyDescent="0.25">
      <c r="C1091" s="24"/>
    </row>
    <row r="1092" spans="3:3" ht="52.5" customHeight="1" x14ac:dyDescent="0.25">
      <c r="C1092" s="24"/>
    </row>
    <row r="1093" spans="3:3" ht="39.75" customHeight="1" x14ac:dyDescent="0.25">
      <c r="C1093" s="24"/>
    </row>
    <row r="1094" spans="3:3" ht="27" customHeight="1" x14ac:dyDescent="0.25">
      <c r="C1094" s="24"/>
    </row>
    <row r="1095" spans="3:3" ht="39.75" customHeight="1" x14ac:dyDescent="0.25">
      <c r="C1095" s="24"/>
    </row>
    <row r="1096" spans="3:3" ht="27" customHeight="1" x14ac:dyDescent="0.25">
      <c r="C1096" s="24"/>
    </row>
    <row r="1097" spans="3:3" ht="65.25" customHeight="1" x14ac:dyDescent="0.25">
      <c r="C1097" s="24"/>
    </row>
    <row r="1098" spans="3:3" ht="27" customHeight="1" x14ac:dyDescent="0.25">
      <c r="C1098" s="24"/>
    </row>
    <row r="1099" spans="3:3" ht="39.75" customHeight="1" x14ac:dyDescent="0.25">
      <c r="C1099" s="24"/>
    </row>
    <row r="1100" spans="3:3" x14ac:dyDescent="0.25">
      <c r="C1100" s="24"/>
    </row>
    <row r="1101" spans="3:3" ht="27" customHeight="1" x14ac:dyDescent="0.25">
      <c r="C1101" s="24"/>
    </row>
    <row r="1102" spans="3:3" x14ac:dyDescent="0.25">
      <c r="C1102" s="24"/>
    </row>
    <row r="1103" spans="3:3" x14ac:dyDescent="0.25">
      <c r="C1103" s="24"/>
    </row>
    <row r="1104" spans="3:3" ht="27" customHeight="1" x14ac:dyDescent="0.25">
      <c r="C1104" s="24"/>
    </row>
    <row r="1105" spans="3:3" ht="39.75" customHeight="1" x14ac:dyDescent="0.25">
      <c r="C1105" s="24"/>
    </row>
    <row r="1106" spans="3:3" x14ac:dyDescent="0.25">
      <c r="C1106" s="24"/>
    </row>
    <row r="1107" spans="3:3" x14ac:dyDescent="0.25">
      <c r="C1107" s="24"/>
    </row>
    <row r="1108" spans="3:3" ht="27" customHeight="1" x14ac:dyDescent="0.25">
      <c r="C1108" s="24"/>
    </row>
    <row r="1109" spans="3:3" ht="39.75" customHeight="1" x14ac:dyDescent="0.25">
      <c r="C1109" s="24"/>
    </row>
    <row r="1110" spans="3:3" x14ac:dyDescent="0.25">
      <c r="C1110" s="24"/>
    </row>
    <row r="1111" spans="3:3" x14ac:dyDescent="0.25">
      <c r="C1111" s="24"/>
    </row>
    <row r="1112" spans="3:3" ht="27" customHeight="1" x14ac:dyDescent="0.25">
      <c r="C1112" s="24"/>
    </row>
    <row r="1113" spans="3:3" x14ac:dyDescent="0.25">
      <c r="C1113" s="24"/>
    </row>
    <row r="1114" spans="3:3" x14ac:dyDescent="0.25">
      <c r="C1114" s="24"/>
    </row>
    <row r="1115" spans="3:3" x14ac:dyDescent="0.25">
      <c r="C1115" s="24"/>
    </row>
    <row r="1116" spans="3:3" x14ac:dyDescent="0.25">
      <c r="C1116" s="24"/>
    </row>
    <row r="1117" spans="3:3" ht="27" customHeight="1" x14ac:dyDescent="0.25">
      <c r="C1117" s="24"/>
    </row>
    <row r="1118" spans="3:3" ht="39.75" customHeight="1" x14ac:dyDescent="0.25">
      <c r="C1118" s="24"/>
    </row>
    <row r="1119" spans="3:3" ht="27" customHeight="1" x14ac:dyDescent="0.25">
      <c r="C1119" s="24"/>
    </row>
    <row r="1120" spans="3:3" x14ac:dyDescent="0.25">
      <c r="C1120" s="24"/>
    </row>
    <row r="1121" spans="3:3" x14ac:dyDescent="0.25">
      <c r="C1121" s="24"/>
    </row>
    <row r="1122" spans="3:3" x14ac:dyDescent="0.25">
      <c r="C1122" s="24"/>
    </row>
    <row r="1123" spans="3:3" x14ac:dyDescent="0.25">
      <c r="C1123" s="24"/>
    </row>
    <row r="1124" spans="3:3" ht="27" customHeight="1" x14ac:dyDescent="0.25">
      <c r="C1124" s="24"/>
    </row>
    <row r="1125" spans="3:3" ht="27" customHeight="1" x14ac:dyDescent="0.25">
      <c r="C1125" s="24"/>
    </row>
    <row r="1126" spans="3:3" ht="27" customHeight="1" x14ac:dyDescent="0.25">
      <c r="C1126" s="24"/>
    </row>
    <row r="1127" spans="3:3" ht="27" customHeight="1" x14ac:dyDescent="0.25">
      <c r="C1127" s="24"/>
    </row>
    <row r="1128" spans="3:3" ht="27" customHeight="1" x14ac:dyDescent="0.25">
      <c r="C1128" s="24"/>
    </row>
    <row r="1129" spans="3:3" x14ac:dyDescent="0.25">
      <c r="C1129" s="24"/>
    </row>
    <row r="1130" spans="3:3" x14ac:dyDescent="0.25">
      <c r="C1130" s="24"/>
    </row>
    <row r="1131" spans="3:3" x14ac:dyDescent="0.25">
      <c r="C1131" s="24"/>
    </row>
    <row r="1132" spans="3:3" x14ac:dyDescent="0.25">
      <c r="C1132" s="24"/>
    </row>
    <row r="1133" spans="3:3" ht="27" customHeight="1" x14ac:dyDescent="0.25">
      <c r="C1133" s="24"/>
    </row>
    <row r="1134" spans="3:3" ht="27" customHeight="1" x14ac:dyDescent="0.25">
      <c r="C1134" s="24"/>
    </row>
    <row r="1135" spans="3:3" x14ac:dyDescent="0.25">
      <c r="C1135" s="24"/>
    </row>
    <row r="1136" spans="3:3" ht="27" customHeight="1" x14ac:dyDescent="0.25">
      <c r="C1136" s="24"/>
    </row>
    <row r="1137" spans="3:3" x14ac:dyDescent="0.25">
      <c r="C1137" s="24"/>
    </row>
    <row r="1138" spans="3:3" ht="27" customHeight="1" x14ac:dyDescent="0.25">
      <c r="C1138" s="24"/>
    </row>
    <row r="1139" spans="3:3" x14ac:dyDescent="0.25">
      <c r="C1139" s="24"/>
    </row>
    <row r="1140" spans="3:3" ht="27" customHeight="1" x14ac:dyDescent="0.25">
      <c r="C1140" s="24"/>
    </row>
    <row r="1141" spans="3:3" x14ac:dyDescent="0.25">
      <c r="C1141" s="24"/>
    </row>
    <row r="1142" spans="3:3" ht="65.25" customHeight="1" x14ac:dyDescent="0.25">
      <c r="C1142" s="24"/>
    </row>
    <row r="1143" spans="3:3" x14ac:dyDescent="0.25">
      <c r="C1143" s="24"/>
    </row>
    <row r="1144" spans="3:3" ht="39.75" customHeight="1" x14ac:dyDescent="0.25">
      <c r="C1144" s="24"/>
    </row>
    <row r="1145" spans="3:3" x14ac:dyDescent="0.25">
      <c r="C1145" s="24"/>
    </row>
    <row r="1146" spans="3:3" x14ac:dyDescent="0.25">
      <c r="C1146" s="24"/>
    </row>
    <row r="1147" spans="3:3" x14ac:dyDescent="0.25">
      <c r="C1147" s="24"/>
    </row>
    <row r="1148" spans="3:3" x14ac:dyDescent="0.25">
      <c r="C1148" s="24"/>
    </row>
    <row r="1149" spans="3:3" ht="27" customHeight="1" x14ac:dyDescent="0.25">
      <c r="C1149" s="24"/>
    </row>
    <row r="1150" spans="3:3" x14ac:dyDescent="0.25">
      <c r="C1150" s="24"/>
    </row>
    <row r="1151" spans="3:3" x14ac:dyDescent="0.25">
      <c r="C1151" s="24"/>
    </row>
    <row r="1152" spans="3:3" x14ac:dyDescent="0.25">
      <c r="C1152" s="24"/>
    </row>
    <row r="1153" spans="3:3" ht="39.75" customHeight="1" x14ac:dyDescent="0.25">
      <c r="C1153" s="24"/>
    </row>
    <row r="1154" spans="3:3" x14ac:dyDescent="0.25">
      <c r="C1154" s="24"/>
    </row>
    <row r="1155" spans="3:3" ht="27" customHeight="1" x14ac:dyDescent="0.25">
      <c r="C1155" s="24"/>
    </row>
    <row r="1156" spans="3:3" x14ac:dyDescent="0.25">
      <c r="C1156" s="24"/>
    </row>
    <row r="1157" spans="3:3" x14ac:dyDescent="0.25">
      <c r="C1157" s="24"/>
    </row>
    <row r="1158" spans="3:3" ht="27" customHeight="1" x14ac:dyDescent="0.25">
      <c r="C1158" s="24"/>
    </row>
    <row r="1159" spans="3:3" x14ac:dyDescent="0.25">
      <c r="C1159" s="24"/>
    </row>
    <row r="1160" spans="3:3" x14ac:dyDescent="0.25">
      <c r="C1160" s="24"/>
    </row>
    <row r="1161" spans="3:3" x14ac:dyDescent="0.25">
      <c r="C1161" s="24"/>
    </row>
    <row r="1162" spans="3:3" ht="27" customHeight="1" x14ac:dyDescent="0.25">
      <c r="C1162" s="24"/>
    </row>
    <row r="1163" spans="3:3" ht="27" customHeight="1" x14ac:dyDescent="0.25">
      <c r="C1163" s="24"/>
    </row>
    <row r="1164" spans="3:3" x14ac:dyDescent="0.25">
      <c r="C1164" s="24"/>
    </row>
    <row r="1165" spans="3:3" ht="39.75" customHeight="1" x14ac:dyDescent="0.25">
      <c r="C1165" s="24"/>
    </row>
    <row r="1166" spans="3:3" ht="27" customHeight="1" x14ac:dyDescent="0.25">
      <c r="C1166" s="24"/>
    </row>
    <row r="1167" spans="3:3" ht="27" customHeight="1" x14ac:dyDescent="0.25">
      <c r="C1167" s="24"/>
    </row>
    <row r="1168" spans="3:3" x14ac:dyDescent="0.25">
      <c r="C1168" s="24"/>
    </row>
    <row r="1169" spans="3:3" x14ac:dyDescent="0.25">
      <c r="C1169" s="24"/>
    </row>
    <row r="1170" spans="3:3" x14ac:dyDescent="0.25">
      <c r="C1170" s="24"/>
    </row>
    <row r="1171" spans="3:3" x14ac:dyDescent="0.25">
      <c r="C1171" s="24"/>
    </row>
    <row r="1172" spans="3:3" x14ac:dyDescent="0.25">
      <c r="C1172" s="24"/>
    </row>
    <row r="1173" spans="3:3" ht="27" customHeight="1" x14ac:dyDescent="0.25">
      <c r="C1173" s="24"/>
    </row>
    <row r="1174" spans="3:3" x14ac:dyDescent="0.25">
      <c r="C1174" s="24"/>
    </row>
    <row r="1175" spans="3:3" x14ac:dyDescent="0.25">
      <c r="C1175" s="24"/>
    </row>
    <row r="1176" spans="3:3" x14ac:dyDescent="0.25">
      <c r="C1176" s="24"/>
    </row>
    <row r="1177" spans="3:3" ht="27" customHeight="1" x14ac:dyDescent="0.25">
      <c r="C1177" s="24"/>
    </row>
    <row r="1178" spans="3:3" x14ac:dyDescent="0.25">
      <c r="C1178" s="24"/>
    </row>
    <row r="1179" spans="3:3" x14ac:dyDescent="0.25">
      <c r="C1179" s="24"/>
    </row>
    <row r="1180" spans="3:3" x14ac:dyDescent="0.25">
      <c r="C1180" s="24"/>
    </row>
    <row r="1181" spans="3:3" ht="27" customHeight="1" x14ac:dyDescent="0.25">
      <c r="C1181" s="24"/>
    </row>
    <row r="1182" spans="3:3" x14ac:dyDescent="0.25">
      <c r="C1182" s="24"/>
    </row>
    <row r="1183" spans="3:3" ht="39.75" customHeight="1" x14ac:dyDescent="0.25">
      <c r="C1183" s="24"/>
    </row>
    <row r="1184" spans="3:3" ht="39.75" customHeight="1" x14ac:dyDescent="0.25">
      <c r="C1184" s="24"/>
    </row>
    <row r="1185" spans="3:3" x14ac:dyDescent="0.25">
      <c r="C1185" s="24"/>
    </row>
    <row r="1186" spans="3:3" ht="27" customHeight="1" x14ac:dyDescent="0.25">
      <c r="C1186" s="24"/>
    </row>
    <row r="1187" spans="3:3" ht="27" customHeight="1" x14ac:dyDescent="0.25">
      <c r="C1187" s="24"/>
    </row>
    <row r="1188" spans="3:3" x14ac:dyDescent="0.25">
      <c r="C1188" s="24"/>
    </row>
    <row r="1189" spans="3:3" ht="27" customHeight="1" x14ac:dyDescent="0.25">
      <c r="C1189" s="24"/>
    </row>
    <row r="1190" spans="3:3" ht="27" customHeight="1" x14ac:dyDescent="0.25">
      <c r="C1190" s="24"/>
    </row>
    <row r="1191" spans="3:3" ht="27" customHeight="1" x14ac:dyDescent="0.25">
      <c r="C1191" s="24"/>
    </row>
    <row r="1192" spans="3:3" ht="39.75" customHeight="1" x14ac:dyDescent="0.25">
      <c r="C1192" s="24"/>
    </row>
    <row r="1193" spans="3:3" x14ac:dyDescent="0.25">
      <c r="C1193" s="24"/>
    </row>
    <row r="1194" spans="3:3" ht="39.75" customHeight="1" x14ac:dyDescent="0.25">
      <c r="C1194" s="24"/>
    </row>
    <row r="1195" spans="3:3" x14ac:dyDescent="0.25">
      <c r="C1195" s="24"/>
    </row>
    <row r="1196" spans="3:3" x14ac:dyDescent="0.25">
      <c r="C1196" s="24"/>
    </row>
    <row r="1197" spans="3:3" x14ac:dyDescent="0.25">
      <c r="C1197" s="24"/>
    </row>
    <row r="1198" spans="3:3" x14ac:dyDescent="0.25">
      <c r="C1198" s="24"/>
    </row>
    <row r="1199" spans="3:3" x14ac:dyDescent="0.25">
      <c r="C1199" s="24"/>
    </row>
    <row r="1200" spans="3:3" x14ac:dyDescent="0.25">
      <c r="C1200" s="24"/>
    </row>
    <row r="1201" spans="3:3" x14ac:dyDescent="0.25">
      <c r="C1201" s="24"/>
    </row>
    <row r="1202" spans="3:3" x14ac:dyDescent="0.25">
      <c r="C1202" s="24"/>
    </row>
    <row r="1203" spans="3:3" x14ac:dyDescent="0.25">
      <c r="C1203" s="24"/>
    </row>
    <row r="1204" spans="3:3" x14ac:dyDescent="0.25">
      <c r="C1204" s="24"/>
    </row>
    <row r="1205" spans="3:3" ht="27" customHeight="1" x14ac:dyDescent="0.25">
      <c r="C1205" s="24"/>
    </row>
    <row r="1206" spans="3:3" ht="27" customHeight="1" x14ac:dyDescent="0.25">
      <c r="C1206" s="24"/>
    </row>
    <row r="1207" spans="3:3" x14ac:dyDescent="0.25">
      <c r="C1207" s="24"/>
    </row>
    <row r="1208" spans="3:3" x14ac:dyDescent="0.25">
      <c r="C1208" s="24"/>
    </row>
    <row r="1209" spans="3:3" x14ac:dyDescent="0.25">
      <c r="C1209" s="24"/>
    </row>
    <row r="1210" spans="3:3" x14ac:dyDescent="0.25">
      <c r="C1210" s="24"/>
    </row>
    <row r="1211" spans="3:3" ht="27" customHeight="1" x14ac:dyDescent="0.25">
      <c r="C1211" s="24"/>
    </row>
    <row r="1212" spans="3:3" x14ac:dyDescent="0.25">
      <c r="C1212" s="24"/>
    </row>
    <row r="1213" spans="3:3" x14ac:dyDescent="0.25">
      <c r="C1213" s="24"/>
    </row>
    <row r="1214" spans="3:3" ht="27" customHeight="1" x14ac:dyDescent="0.25">
      <c r="C1214" s="24"/>
    </row>
    <row r="1215" spans="3:3" x14ac:dyDescent="0.25">
      <c r="C1215" s="24"/>
    </row>
    <row r="1216" spans="3:3" x14ac:dyDescent="0.25">
      <c r="C1216" s="24"/>
    </row>
    <row r="1217" spans="3:3" x14ac:dyDescent="0.25">
      <c r="C1217" s="24"/>
    </row>
    <row r="1218" spans="3:3" x14ac:dyDescent="0.25">
      <c r="C1218" s="24"/>
    </row>
    <row r="1219" spans="3:3" ht="27" customHeight="1" x14ac:dyDescent="0.25">
      <c r="C1219" s="24"/>
    </row>
    <row r="1220" spans="3:3" ht="27" customHeight="1" x14ac:dyDescent="0.25">
      <c r="C1220" s="24"/>
    </row>
    <row r="1221" spans="3:3" ht="27" customHeight="1" x14ac:dyDescent="0.25">
      <c r="C1221" s="24"/>
    </row>
    <row r="1222" spans="3:3" x14ac:dyDescent="0.25">
      <c r="C1222" s="24"/>
    </row>
    <row r="1223" spans="3:3" x14ac:dyDescent="0.25">
      <c r="C1223" s="24"/>
    </row>
    <row r="1224" spans="3:3" x14ac:dyDescent="0.25">
      <c r="C1224" s="24"/>
    </row>
    <row r="1225" spans="3:3" ht="39.75" customHeight="1" x14ac:dyDescent="0.25">
      <c r="C1225" s="24"/>
    </row>
    <row r="1226" spans="3:3" x14ac:dyDescent="0.25">
      <c r="C1226" s="24"/>
    </row>
    <row r="1227" spans="3:3" x14ac:dyDescent="0.25">
      <c r="C1227" s="24"/>
    </row>
    <row r="1228" spans="3:3" x14ac:dyDescent="0.25">
      <c r="C1228" s="24"/>
    </row>
    <row r="1229" spans="3:3" ht="27" customHeight="1" x14ac:dyDescent="0.25">
      <c r="C1229" s="24"/>
    </row>
    <row r="1230" spans="3:3" x14ac:dyDescent="0.25">
      <c r="C1230" s="24"/>
    </row>
    <row r="1231" spans="3:3" x14ac:dyDescent="0.25">
      <c r="C1231" s="24"/>
    </row>
    <row r="1232" spans="3:3" x14ac:dyDescent="0.25">
      <c r="C1232" s="24"/>
    </row>
    <row r="1233" spans="3:3" x14ac:dyDescent="0.25">
      <c r="C1233" s="24"/>
    </row>
    <row r="1234" spans="3:3" x14ac:dyDescent="0.25">
      <c r="C1234" s="24"/>
    </row>
    <row r="1235" spans="3:3" x14ac:dyDescent="0.25">
      <c r="C1235" s="24"/>
    </row>
    <row r="1236" spans="3:3" x14ac:dyDescent="0.25">
      <c r="C1236" s="24"/>
    </row>
    <row r="1237" spans="3:3" x14ac:dyDescent="0.25">
      <c r="C1237" s="24"/>
    </row>
    <row r="1238" spans="3:3" x14ac:dyDescent="0.25">
      <c r="C1238" s="24"/>
    </row>
    <row r="1239" spans="3:3" ht="27" customHeight="1" x14ac:dyDescent="0.25">
      <c r="C1239" s="24"/>
    </row>
    <row r="1240" spans="3:3" x14ac:dyDescent="0.25">
      <c r="C1240" s="24"/>
    </row>
    <row r="1241" spans="3:3" x14ac:dyDescent="0.25">
      <c r="C1241" s="24"/>
    </row>
    <row r="1242" spans="3:3" x14ac:dyDescent="0.25">
      <c r="C1242" s="24"/>
    </row>
    <row r="1243" spans="3:3" x14ac:dyDescent="0.25">
      <c r="C1243" s="24"/>
    </row>
    <row r="1244" spans="3:3" x14ac:dyDescent="0.25">
      <c r="C1244" s="24"/>
    </row>
    <row r="1245" spans="3:3" x14ac:dyDescent="0.25">
      <c r="C1245" s="24"/>
    </row>
    <row r="1246" spans="3:3" ht="27" customHeight="1" x14ac:dyDescent="0.25">
      <c r="C1246" s="24"/>
    </row>
    <row r="1247" spans="3:3" ht="27" customHeight="1" x14ac:dyDescent="0.25">
      <c r="C1247" s="24"/>
    </row>
    <row r="1248" spans="3:3" ht="39.75" customHeight="1" x14ac:dyDescent="0.25">
      <c r="C1248" s="24"/>
    </row>
    <row r="1249" spans="3:3" x14ac:dyDescent="0.25">
      <c r="C1249" s="24"/>
    </row>
    <row r="1250" spans="3:3" x14ac:dyDescent="0.25">
      <c r="C1250" s="24"/>
    </row>
    <row r="1251" spans="3:3" x14ac:dyDescent="0.25">
      <c r="C1251" s="24"/>
    </row>
    <row r="1252" spans="3:3" x14ac:dyDescent="0.25">
      <c r="C1252" s="24"/>
    </row>
    <row r="1253" spans="3:3" x14ac:dyDescent="0.25">
      <c r="C1253" s="24"/>
    </row>
    <row r="1254" spans="3:3" x14ac:dyDescent="0.25">
      <c r="C1254" s="24"/>
    </row>
    <row r="1255" spans="3:3" x14ac:dyDescent="0.25">
      <c r="C1255" s="24"/>
    </row>
    <row r="1256" spans="3:3" x14ac:dyDescent="0.25">
      <c r="C1256" s="24"/>
    </row>
    <row r="1257" spans="3:3" x14ac:dyDescent="0.25">
      <c r="C1257" s="24"/>
    </row>
    <row r="1258" spans="3:3" x14ac:dyDescent="0.25">
      <c r="C1258" s="24"/>
    </row>
    <row r="1259" spans="3:3" ht="27" customHeight="1" x14ac:dyDescent="0.25">
      <c r="C1259" s="24"/>
    </row>
    <row r="1260" spans="3:3" ht="27" customHeight="1" x14ac:dyDescent="0.25">
      <c r="C1260" s="24"/>
    </row>
    <row r="1261" spans="3:3" x14ac:dyDescent="0.25">
      <c r="C1261" s="24"/>
    </row>
    <row r="1262" spans="3:3" x14ac:dyDescent="0.25">
      <c r="C1262" s="24"/>
    </row>
    <row r="1263" spans="3:3" ht="27" customHeight="1" x14ac:dyDescent="0.25">
      <c r="C1263" s="24"/>
    </row>
    <row r="1264" spans="3:3" ht="27" customHeight="1" x14ac:dyDescent="0.25">
      <c r="C1264" s="24"/>
    </row>
    <row r="1265" spans="3:3" x14ac:dyDescent="0.25">
      <c r="C1265" s="24"/>
    </row>
    <row r="1266" spans="3:3" x14ac:dyDescent="0.25">
      <c r="C1266" s="24"/>
    </row>
    <row r="1267" spans="3:3" x14ac:dyDescent="0.25">
      <c r="C1267" s="24"/>
    </row>
    <row r="1268" spans="3:3" x14ac:dyDescent="0.25">
      <c r="C1268" s="24"/>
    </row>
    <row r="1269" spans="3:3" ht="39.75" customHeight="1" x14ac:dyDescent="0.25">
      <c r="C1269" s="24"/>
    </row>
    <row r="1270" spans="3:3" x14ac:dyDescent="0.25">
      <c r="C1270" s="24"/>
    </row>
    <row r="1271" spans="3:3" x14ac:dyDescent="0.25">
      <c r="C1271" s="24"/>
    </row>
    <row r="1272" spans="3:3" x14ac:dyDescent="0.25">
      <c r="C1272" s="24"/>
    </row>
    <row r="1273" spans="3:3" ht="27" customHeight="1" x14ac:dyDescent="0.25">
      <c r="C1273" s="24"/>
    </row>
    <row r="1274" spans="3:3" ht="39.75" customHeight="1" x14ac:dyDescent="0.25">
      <c r="C1274" s="24"/>
    </row>
    <row r="1275" spans="3:3" x14ac:dyDescent="0.25">
      <c r="C1275" s="24"/>
    </row>
    <row r="1276" spans="3:3" ht="27" customHeight="1" x14ac:dyDescent="0.25">
      <c r="C1276" s="24"/>
    </row>
    <row r="1277" spans="3:3" ht="27" customHeight="1" x14ac:dyDescent="0.25">
      <c r="C1277" s="24"/>
    </row>
    <row r="1278" spans="3:3" x14ac:dyDescent="0.25">
      <c r="C1278" s="24"/>
    </row>
    <row r="1279" spans="3:3" x14ac:dyDescent="0.25">
      <c r="C1279" s="24"/>
    </row>
    <row r="1280" spans="3:3" x14ac:dyDescent="0.25">
      <c r="C1280" s="24"/>
    </row>
    <row r="1281" spans="3:3" x14ac:dyDescent="0.25">
      <c r="C1281" s="24"/>
    </row>
    <row r="1282" spans="3:3" x14ac:dyDescent="0.25">
      <c r="C1282" s="24"/>
    </row>
    <row r="1283" spans="3:3" ht="39.75" customHeight="1" x14ac:dyDescent="0.25">
      <c r="C1283" s="24"/>
    </row>
    <row r="1284" spans="3:3" ht="39.75" customHeight="1" x14ac:dyDescent="0.25">
      <c r="C1284" s="24"/>
    </row>
    <row r="1285" spans="3:3" ht="39.75" customHeight="1" x14ac:dyDescent="0.25">
      <c r="C1285" s="24"/>
    </row>
    <row r="1286" spans="3:3" ht="27" customHeight="1" x14ac:dyDescent="0.25">
      <c r="C1286" s="24"/>
    </row>
    <row r="1287" spans="3:3" x14ac:dyDescent="0.25">
      <c r="C1287" s="24"/>
    </row>
    <row r="1288" spans="3:3" x14ac:dyDescent="0.25">
      <c r="C1288" s="24"/>
    </row>
    <row r="1289" spans="3:3" x14ac:dyDescent="0.25">
      <c r="C1289" s="24"/>
    </row>
    <row r="1290" spans="3:3" x14ac:dyDescent="0.25">
      <c r="C1290" s="24"/>
    </row>
    <row r="1291" spans="3:3" x14ac:dyDescent="0.25">
      <c r="C1291" s="24"/>
    </row>
    <row r="1292" spans="3:3" x14ac:dyDescent="0.25">
      <c r="C1292" s="24"/>
    </row>
    <row r="1293" spans="3:3" x14ac:dyDescent="0.25">
      <c r="C1293" s="24"/>
    </row>
    <row r="1294" spans="3:3" ht="39.75" customHeight="1" x14ac:dyDescent="0.25">
      <c r="C1294" s="24"/>
    </row>
    <row r="1295" spans="3:3" ht="27" customHeight="1" x14ac:dyDescent="0.25">
      <c r="C1295" s="24"/>
    </row>
    <row r="1296" spans="3:3" ht="27" customHeight="1" x14ac:dyDescent="0.25">
      <c r="C1296" s="24"/>
    </row>
    <row r="1297" spans="3:3" ht="27" customHeight="1" x14ac:dyDescent="0.25">
      <c r="C1297" s="24"/>
    </row>
    <row r="1298" spans="3:3" x14ac:dyDescent="0.25">
      <c r="C1298" s="24"/>
    </row>
    <row r="1299" spans="3:3" x14ac:dyDescent="0.25">
      <c r="C1299" s="24"/>
    </row>
    <row r="1300" spans="3:3" x14ac:dyDescent="0.25">
      <c r="C1300" s="24"/>
    </row>
    <row r="1301" spans="3:3" ht="27" customHeight="1" x14ac:dyDescent="0.25">
      <c r="C1301" s="24"/>
    </row>
    <row r="1302" spans="3:3" ht="39.75" customHeight="1" x14ac:dyDescent="0.25">
      <c r="C1302" s="24"/>
    </row>
    <row r="1303" spans="3:3" x14ac:dyDescent="0.25">
      <c r="C1303" s="24"/>
    </row>
    <row r="1304" spans="3:3" ht="27" customHeight="1" x14ac:dyDescent="0.25">
      <c r="C1304" s="24"/>
    </row>
    <row r="1305" spans="3:3" ht="27" customHeight="1" x14ac:dyDescent="0.25">
      <c r="C1305" s="24"/>
    </row>
    <row r="1306" spans="3:3" x14ac:dyDescent="0.25">
      <c r="C1306" s="24"/>
    </row>
    <row r="1307" spans="3:3" x14ac:dyDescent="0.25">
      <c r="C1307" s="24"/>
    </row>
    <row r="1308" spans="3:3" x14ac:dyDescent="0.25">
      <c r="C1308" s="24"/>
    </row>
    <row r="1309" spans="3:3" x14ac:dyDescent="0.25">
      <c r="C1309" s="24"/>
    </row>
    <row r="1310" spans="3:3" x14ac:dyDescent="0.25">
      <c r="C1310" s="24"/>
    </row>
    <row r="1311" spans="3:3" ht="27" customHeight="1" x14ac:dyDescent="0.25">
      <c r="C1311" s="24"/>
    </row>
    <row r="1312" spans="3:3" x14ac:dyDescent="0.25">
      <c r="C1312" s="24"/>
    </row>
    <row r="1313" spans="3:3" ht="39.75" customHeight="1" x14ac:dyDescent="0.25">
      <c r="C1313" s="24"/>
    </row>
    <row r="1314" spans="3:3" ht="27" customHeight="1" x14ac:dyDescent="0.25">
      <c r="C1314" s="24"/>
    </row>
    <row r="1315" spans="3:3" ht="27" customHeight="1" x14ac:dyDescent="0.25">
      <c r="C1315" s="24"/>
    </row>
    <row r="1316" spans="3:3" ht="52.5" customHeight="1" x14ac:dyDescent="0.25">
      <c r="C1316" s="24"/>
    </row>
    <row r="1317" spans="3:3" x14ac:dyDescent="0.25">
      <c r="C1317" s="24"/>
    </row>
    <row r="1318" spans="3:3" x14ac:dyDescent="0.25">
      <c r="C1318" s="24"/>
    </row>
    <row r="1319" spans="3:3" x14ac:dyDescent="0.25">
      <c r="C1319" s="24"/>
    </row>
    <row r="1320" spans="3:3" ht="27" customHeight="1" x14ac:dyDescent="0.25">
      <c r="C1320" s="24"/>
    </row>
    <row r="1321" spans="3:3" ht="27" customHeight="1" x14ac:dyDescent="0.25">
      <c r="C1321" s="24"/>
    </row>
    <row r="1322" spans="3:3" ht="39.75" customHeight="1" x14ac:dyDescent="0.25">
      <c r="C1322" s="24"/>
    </row>
    <row r="1323" spans="3:3" x14ac:dyDescent="0.25">
      <c r="C1323" s="24"/>
    </row>
    <row r="1324" spans="3:3" x14ac:dyDescent="0.25">
      <c r="C1324" s="24"/>
    </row>
    <row r="1325" spans="3:3" x14ac:dyDescent="0.25">
      <c r="C1325" s="24"/>
    </row>
    <row r="1326" spans="3:3" x14ac:dyDescent="0.25">
      <c r="C1326" s="24"/>
    </row>
    <row r="1327" spans="3:3" ht="39.75" customHeight="1" x14ac:dyDescent="0.25">
      <c r="C1327" s="24"/>
    </row>
    <row r="1328" spans="3:3" x14ac:dyDescent="0.25">
      <c r="C1328" s="24"/>
    </row>
    <row r="1329" spans="3:3" x14ac:dyDescent="0.25">
      <c r="C1329" s="24"/>
    </row>
    <row r="1330" spans="3:3" x14ac:dyDescent="0.25">
      <c r="C1330" s="24"/>
    </row>
    <row r="1331" spans="3:3" ht="27" customHeight="1" x14ac:dyDescent="0.25">
      <c r="C1331" s="24"/>
    </row>
    <row r="1332" spans="3:3" ht="27" customHeight="1" x14ac:dyDescent="0.25">
      <c r="C1332" s="24"/>
    </row>
    <row r="1333" spans="3:3" ht="39.75" customHeight="1" x14ac:dyDescent="0.25">
      <c r="C1333" s="24"/>
    </row>
    <row r="1334" spans="3:3" x14ac:dyDescent="0.25">
      <c r="C1334" s="24"/>
    </row>
    <row r="1335" spans="3:3" x14ac:dyDescent="0.25">
      <c r="C1335" s="24"/>
    </row>
    <row r="1336" spans="3:3" x14ac:dyDescent="0.25">
      <c r="C1336" s="24"/>
    </row>
    <row r="1337" spans="3:3" ht="39.75" customHeight="1" x14ac:dyDescent="0.25">
      <c r="C1337" s="24"/>
    </row>
    <row r="1338" spans="3:3" ht="27" customHeight="1" x14ac:dyDescent="0.25">
      <c r="C1338" s="24"/>
    </row>
    <row r="1339" spans="3:3" x14ac:dyDescent="0.25">
      <c r="C1339" s="24"/>
    </row>
    <row r="1340" spans="3:3" ht="27" customHeight="1" x14ac:dyDescent="0.25">
      <c r="C1340" s="24"/>
    </row>
    <row r="1341" spans="3:3" ht="27" customHeight="1" x14ac:dyDescent="0.25">
      <c r="C1341" s="24"/>
    </row>
    <row r="1342" spans="3:3" x14ac:dyDescent="0.25">
      <c r="C1342" s="24"/>
    </row>
    <row r="1343" spans="3:3" x14ac:dyDescent="0.25">
      <c r="C1343" s="24"/>
    </row>
    <row r="1344" spans="3:3" x14ac:dyDescent="0.25">
      <c r="C1344" s="24"/>
    </row>
    <row r="1345" spans="3:3" x14ac:dyDescent="0.25">
      <c r="C1345" s="24"/>
    </row>
    <row r="1346" spans="3:3" ht="39.75" customHeight="1" x14ac:dyDescent="0.25">
      <c r="C1346" s="24"/>
    </row>
    <row r="1347" spans="3:3" ht="39.75" customHeight="1" x14ac:dyDescent="0.25">
      <c r="C1347" s="24"/>
    </row>
    <row r="1348" spans="3:3" ht="27" customHeight="1" x14ac:dyDescent="0.25">
      <c r="C1348" s="24"/>
    </row>
    <row r="1349" spans="3:3" ht="27" customHeight="1" x14ac:dyDescent="0.25">
      <c r="C1349" s="24"/>
    </row>
    <row r="1350" spans="3:3" ht="27" customHeight="1" x14ac:dyDescent="0.25">
      <c r="C1350" s="24"/>
    </row>
    <row r="1351" spans="3:3" ht="27" customHeight="1" x14ac:dyDescent="0.25">
      <c r="C1351" s="24"/>
    </row>
    <row r="1352" spans="3:3" x14ac:dyDescent="0.25">
      <c r="C1352" s="24"/>
    </row>
    <row r="1353" spans="3:3" ht="52.5" customHeight="1" x14ac:dyDescent="0.25">
      <c r="C1353" s="24"/>
    </row>
    <row r="1354" spans="3:3" ht="27" customHeight="1" x14ac:dyDescent="0.25">
      <c r="C1354" s="24"/>
    </row>
    <row r="1355" spans="3:3" ht="27" customHeight="1" x14ac:dyDescent="0.25">
      <c r="C1355" s="24"/>
    </row>
    <row r="1356" spans="3:3" ht="39.75" customHeight="1" x14ac:dyDescent="0.25">
      <c r="C1356" s="24"/>
    </row>
    <row r="1357" spans="3:3" ht="27" customHeight="1" x14ac:dyDescent="0.25">
      <c r="C1357" s="24"/>
    </row>
    <row r="1358" spans="3:3" ht="39.75" customHeight="1" x14ac:dyDescent="0.25">
      <c r="C1358" s="24"/>
    </row>
    <row r="1359" spans="3:3" ht="27" customHeight="1" x14ac:dyDescent="0.25">
      <c r="C1359" s="24"/>
    </row>
    <row r="1360" spans="3:3" ht="27" customHeight="1" x14ac:dyDescent="0.25">
      <c r="C1360" s="24"/>
    </row>
    <row r="1361" spans="3:3" ht="39.75" customHeight="1" x14ac:dyDescent="0.25">
      <c r="C1361" s="24"/>
    </row>
    <row r="1362" spans="3:3" ht="27" customHeight="1" x14ac:dyDescent="0.25">
      <c r="C1362" s="24"/>
    </row>
    <row r="1363" spans="3:3" x14ac:dyDescent="0.25">
      <c r="C1363" s="24"/>
    </row>
    <row r="1364" spans="3:3" ht="27" customHeight="1" x14ac:dyDescent="0.25">
      <c r="C1364" s="24"/>
    </row>
    <row r="1365" spans="3:3" x14ac:dyDescent="0.25">
      <c r="C1365" s="24"/>
    </row>
    <row r="1366" spans="3:3" ht="27" customHeight="1" x14ac:dyDescent="0.25">
      <c r="C1366" s="24"/>
    </row>
    <row r="1367" spans="3:3" x14ac:dyDescent="0.25">
      <c r="C1367" s="24"/>
    </row>
    <row r="1368" spans="3:3" x14ac:dyDescent="0.25">
      <c r="C1368" s="24"/>
    </row>
    <row r="1369" spans="3:3" ht="39.75" customHeight="1" x14ac:dyDescent="0.25">
      <c r="C1369" s="24"/>
    </row>
    <row r="1370" spans="3:3" ht="39.75" customHeight="1" x14ac:dyDescent="0.25">
      <c r="C1370" s="24"/>
    </row>
    <row r="1371" spans="3:3" ht="27" customHeight="1" x14ac:dyDescent="0.25">
      <c r="C1371" s="24"/>
    </row>
    <row r="1372" spans="3:3" x14ac:dyDescent="0.25">
      <c r="C1372" s="24"/>
    </row>
    <row r="1373" spans="3:3" ht="27" customHeight="1" x14ac:dyDescent="0.25">
      <c r="C1373" s="24"/>
    </row>
    <row r="1374" spans="3:3" ht="39.75" customHeight="1" x14ac:dyDescent="0.25">
      <c r="C1374" s="24"/>
    </row>
    <row r="1375" spans="3:3" x14ac:dyDescent="0.25">
      <c r="C1375" s="24"/>
    </row>
    <row r="1376" spans="3:3" ht="27" customHeight="1" x14ac:dyDescent="0.25">
      <c r="C1376" s="24"/>
    </row>
    <row r="1377" spans="3:3" ht="27" customHeight="1" x14ac:dyDescent="0.25">
      <c r="C1377" s="24"/>
    </row>
    <row r="1378" spans="3:3" x14ac:dyDescent="0.25">
      <c r="C1378" s="24"/>
    </row>
    <row r="1379" spans="3:3" x14ac:dyDescent="0.25">
      <c r="C1379" s="24"/>
    </row>
    <row r="1380" spans="3:3" x14ac:dyDescent="0.25">
      <c r="C1380" s="24"/>
    </row>
    <row r="1381" spans="3:3" x14ac:dyDescent="0.25">
      <c r="C1381" s="24"/>
    </row>
    <row r="1382" spans="3:3" ht="27" customHeight="1" x14ac:dyDescent="0.25">
      <c r="C1382" s="24"/>
    </row>
    <row r="1383" spans="3:3" x14ac:dyDescent="0.25">
      <c r="C1383" s="24"/>
    </row>
    <row r="1384" spans="3:3" ht="39.75" customHeight="1" x14ac:dyDescent="0.25">
      <c r="C1384" s="24"/>
    </row>
    <row r="1385" spans="3:3" ht="27" customHeight="1" x14ac:dyDescent="0.25">
      <c r="C1385" s="24"/>
    </row>
    <row r="1386" spans="3:3" x14ac:dyDescent="0.25">
      <c r="C1386" s="24"/>
    </row>
    <row r="1387" spans="3:3" ht="27" customHeight="1" x14ac:dyDescent="0.25">
      <c r="C1387" s="24"/>
    </row>
    <row r="1388" spans="3:3" x14ac:dyDescent="0.25">
      <c r="C1388" s="24"/>
    </row>
    <row r="1389" spans="3:3" ht="27" customHeight="1" x14ac:dyDescent="0.25">
      <c r="C1389" s="24"/>
    </row>
    <row r="1390" spans="3:3" ht="27" customHeight="1" x14ac:dyDescent="0.25">
      <c r="C1390" s="24"/>
    </row>
    <row r="1391" spans="3:3" ht="52.5" customHeight="1" x14ac:dyDescent="0.25">
      <c r="C1391" s="24"/>
    </row>
    <row r="1392" spans="3:3" ht="27" customHeight="1" x14ac:dyDescent="0.25">
      <c r="C1392" s="24"/>
    </row>
    <row r="1393" spans="3:3" ht="27" customHeight="1" x14ac:dyDescent="0.25">
      <c r="C1393" s="24"/>
    </row>
    <row r="1394" spans="3:3" ht="27" customHeight="1" x14ac:dyDescent="0.25">
      <c r="C1394" s="24"/>
    </row>
    <row r="1395" spans="3:3" ht="27" customHeight="1" x14ac:dyDescent="0.25">
      <c r="C1395" s="24"/>
    </row>
    <row r="1396" spans="3:3" ht="27" customHeight="1" x14ac:dyDescent="0.25">
      <c r="C1396" s="24"/>
    </row>
    <row r="1397" spans="3:3" ht="27" customHeight="1" x14ac:dyDescent="0.25">
      <c r="C1397" s="24"/>
    </row>
    <row r="1398" spans="3:3" ht="27" customHeight="1" x14ac:dyDescent="0.25">
      <c r="C1398" s="24"/>
    </row>
    <row r="1399" spans="3:3" ht="39.75" customHeight="1" x14ac:dyDescent="0.25">
      <c r="C1399" s="24"/>
    </row>
    <row r="1400" spans="3:3" ht="27" customHeight="1" x14ac:dyDescent="0.25">
      <c r="C1400" s="24"/>
    </row>
    <row r="1401" spans="3:3" x14ac:dyDescent="0.25">
      <c r="C1401" s="24"/>
    </row>
    <row r="1402" spans="3:3" ht="27" customHeight="1" x14ac:dyDescent="0.25">
      <c r="C1402" s="24"/>
    </row>
    <row r="1403" spans="3:3" x14ac:dyDescent="0.25">
      <c r="C1403" s="24"/>
    </row>
    <row r="1404" spans="3:3" ht="27" customHeight="1" x14ac:dyDescent="0.25">
      <c r="C1404" s="24"/>
    </row>
    <row r="1405" spans="3:3" x14ac:dyDescent="0.25">
      <c r="C1405" s="24"/>
    </row>
    <row r="1406" spans="3:3" x14ac:dyDescent="0.25">
      <c r="C1406" s="24"/>
    </row>
    <row r="1407" spans="3:3" ht="27" customHeight="1" x14ac:dyDescent="0.25">
      <c r="C1407" s="24"/>
    </row>
    <row r="1408" spans="3:3" x14ac:dyDescent="0.25">
      <c r="C1408" s="24"/>
    </row>
    <row r="1409" spans="3:3" ht="39.75" customHeight="1" x14ac:dyDescent="0.25">
      <c r="C1409" s="24"/>
    </row>
    <row r="1410" spans="3:3" ht="27" customHeight="1" x14ac:dyDescent="0.25">
      <c r="C1410" s="24"/>
    </row>
    <row r="1411" spans="3:3" ht="27" customHeight="1" x14ac:dyDescent="0.25">
      <c r="C1411" s="24"/>
    </row>
    <row r="1412" spans="3:3" x14ac:dyDescent="0.25">
      <c r="C1412" s="24"/>
    </row>
    <row r="1413" spans="3:3" x14ac:dyDescent="0.25">
      <c r="C1413" s="24"/>
    </row>
    <row r="1414" spans="3:3" x14ac:dyDescent="0.25">
      <c r="C1414" s="24"/>
    </row>
    <row r="1415" spans="3:3" ht="27" customHeight="1" x14ac:dyDescent="0.25">
      <c r="C1415" s="24"/>
    </row>
    <row r="1416" spans="3:3" x14ac:dyDescent="0.25">
      <c r="C1416" s="24"/>
    </row>
    <row r="1417" spans="3:3" x14ac:dyDescent="0.25">
      <c r="C1417" s="24"/>
    </row>
    <row r="1418" spans="3:3" x14ac:dyDescent="0.25">
      <c r="C1418" s="24"/>
    </row>
    <row r="1419" spans="3:3" x14ac:dyDescent="0.25">
      <c r="C1419" s="24"/>
    </row>
    <row r="1420" spans="3:3" ht="27" customHeight="1" x14ac:dyDescent="0.25">
      <c r="C1420" s="24"/>
    </row>
    <row r="1421" spans="3:3" x14ac:dyDescent="0.25">
      <c r="C1421" s="24"/>
    </row>
    <row r="1422" spans="3:3" x14ac:dyDescent="0.25">
      <c r="C1422" s="24"/>
    </row>
    <row r="1423" spans="3:3" x14ac:dyDescent="0.25">
      <c r="C1423" s="24"/>
    </row>
    <row r="1424" spans="3:3" ht="39.75" customHeight="1" x14ac:dyDescent="0.25">
      <c r="C1424" s="24"/>
    </row>
    <row r="1425" spans="3:3" ht="27" customHeight="1" x14ac:dyDescent="0.25">
      <c r="C1425" s="24"/>
    </row>
    <row r="1426" spans="3:3" x14ac:dyDescent="0.25">
      <c r="C1426" s="24"/>
    </row>
    <row r="1427" spans="3:3" ht="27" customHeight="1" x14ac:dyDescent="0.25">
      <c r="C1427" s="24"/>
    </row>
    <row r="1428" spans="3:3" ht="27" customHeight="1" x14ac:dyDescent="0.25">
      <c r="C1428" s="24"/>
    </row>
    <row r="1429" spans="3:3" ht="39.75" customHeight="1" x14ac:dyDescent="0.25">
      <c r="C1429" s="24"/>
    </row>
    <row r="1430" spans="3:3" ht="27" customHeight="1" x14ac:dyDescent="0.25">
      <c r="C1430" s="24"/>
    </row>
    <row r="1431" spans="3:3" x14ac:dyDescent="0.25">
      <c r="C1431" s="24"/>
    </row>
    <row r="1432" spans="3:3" x14ac:dyDescent="0.25">
      <c r="C1432" s="24"/>
    </row>
    <row r="1433" spans="3:3" x14ac:dyDescent="0.25">
      <c r="C1433" s="24"/>
    </row>
    <row r="1434" spans="3:3" ht="27" customHeight="1" x14ac:dyDescent="0.25">
      <c r="C1434" s="24"/>
    </row>
    <row r="1435" spans="3:3" ht="39.75" customHeight="1" x14ac:dyDescent="0.25">
      <c r="C1435" s="24"/>
    </row>
    <row r="1436" spans="3:3" ht="27" customHeight="1" x14ac:dyDescent="0.25">
      <c r="C1436" s="24"/>
    </row>
    <row r="1437" spans="3:3" ht="27" customHeight="1" x14ac:dyDescent="0.25">
      <c r="C1437" s="24"/>
    </row>
    <row r="1438" spans="3:3" ht="27" customHeight="1" x14ac:dyDescent="0.25">
      <c r="C1438" s="24"/>
    </row>
    <row r="1439" spans="3:3" ht="27" customHeight="1" x14ac:dyDescent="0.25">
      <c r="C1439" s="24"/>
    </row>
    <row r="1440" spans="3:3" x14ac:dyDescent="0.25">
      <c r="C1440" s="24"/>
    </row>
    <row r="1441" spans="3:3" ht="27" customHeight="1" x14ac:dyDescent="0.25">
      <c r="C1441" s="24"/>
    </row>
    <row r="1442" spans="3:3" ht="27" customHeight="1" x14ac:dyDescent="0.25">
      <c r="C1442" s="24"/>
    </row>
    <row r="1443" spans="3:3" ht="27" customHeight="1" x14ac:dyDescent="0.25">
      <c r="C1443" s="24"/>
    </row>
    <row r="1444" spans="3:3" x14ac:dyDescent="0.25">
      <c r="C1444" s="24"/>
    </row>
    <row r="1445" spans="3:3" ht="27" customHeight="1" x14ac:dyDescent="0.25">
      <c r="C1445" s="24"/>
    </row>
    <row r="1446" spans="3:3" ht="39.75" customHeight="1" x14ac:dyDescent="0.25">
      <c r="C1446" s="24"/>
    </row>
    <row r="1447" spans="3:3" x14ac:dyDescent="0.25">
      <c r="C1447" s="24"/>
    </row>
    <row r="1448" spans="3:3" x14ac:dyDescent="0.25">
      <c r="C1448" s="24"/>
    </row>
    <row r="1449" spans="3:3" ht="39.75" customHeight="1" x14ac:dyDescent="0.25">
      <c r="C1449" s="24"/>
    </row>
    <row r="1450" spans="3:3" x14ac:dyDescent="0.25">
      <c r="C1450" s="24"/>
    </row>
    <row r="1451" spans="3:3" x14ac:dyDescent="0.25">
      <c r="C1451" s="24"/>
    </row>
    <row r="1452" spans="3:3" ht="39.75" customHeight="1" x14ac:dyDescent="0.25">
      <c r="C1452" s="24"/>
    </row>
    <row r="1453" spans="3:3" ht="52.5" customHeight="1" x14ac:dyDescent="0.25">
      <c r="C1453" s="24"/>
    </row>
    <row r="1454" spans="3:3" ht="27" customHeight="1" x14ac:dyDescent="0.25">
      <c r="C1454" s="24"/>
    </row>
    <row r="1455" spans="3:3" x14ac:dyDescent="0.25">
      <c r="C1455" s="24"/>
    </row>
    <row r="1456" spans="3:3" x14ac:dyDescent="0.25">
      <c r="C1456" s="24"/>
    </row>
    <row r="1457" spans="3:3" ht="39.75" customHeight="1" x14ac:dyDescent="0.25">
      <c r="C1457" s="24"/>
    </row>
    <row r="1458" spans="3:3" x14ac:dyDescent="0.25">
      <c r="C1458" s="24"/>
    </row>
    <row r="1459" spans="3:3" ht="27" customHeight="1" x14ac:dyDescent="0.25">
      <c r="C1459" s="24"/>
    </row>
    <row r="1460" spans="3:3" x14ac:dyDescent="0.25">
      <c r="C1460" s="24"/>
    </row>
    <row r="1461" spans="3:3" x14ac:dyDescent="0.25">
      <c r="C1461" s="24"/>
    </row>
    <row r="1462" spans="3:3" ht="27" customHeight="1" x14ac:dyDescent="0.25">
      <c r="C1462" s="24"/>
    </row>
    <row r="1463" spans="3:3" x14ac:dyDescent="0.25">
      <c r="C1463" s="24"/>
    </row>
    <row r="1464" spans="3:3" x14ac:dyDescent="0.25">
      <c r="C1464" s="24"/>
    </row>
    <row r="1465" spans="3:3" ht="39.75" customHeight="1" x14ac:dyDescent="0.25">
      <c r="C1465" s="24"/>
    </row>
    <row r="1466" spans="3:3" ht="39.75" customHeight="1" x14ac:dyDescent="0.25">
      <c r="C1466" s="24"/>
    </row>
    <row r="1467" spans="3:3" ht="39.75" customHeight="1" x14ac:dyDescent="0.25">
      <c r="C1467" s="24"/>
    </row>
    <row r="1468" spans="3:3" ht="39.75" customHeight="1" x14ac:dyDescent="0.25">
      <c r="C1468" s="24"/>
    </row>
    <row r="1469" spans="3:3" ht="39.75" customHeight="1" x14ac:dyDescent="0.25">
      <c r="C1469" s="24"/>
    </row>
    <row r="1470" spans="3:3" ht="39.75" customHeight="1" x14ac:dyDescent="0.25">
      <c r="C1470" s="24"/>
    </row>
    <row r="1471" spans="3:3" x14ac:dyDescent="0.25">
      <c r="C1471" s="24"/>
    </row>
    <row r="1472" spans="3:3" ht="27" customHeight="1" x14ac:dyDescent="0.25">
      <c r="C1472" s="24"/>
    </row>
    <row r="1473" spans="3:3" x14ac:dyDescent="0.25">
      <c r="C1473" s="24"/>
    </row>
    <row r="1474" spans="3:3" ht="27" customHeight="1" x14ac:dyDescent="0.25">
      <c r="C1474" s="24"/>
    </row>
    <row r="1475" spans="3:3" ht="27" customHeight="1" x14ac:dyDescent="0.25">
      <c r="C1475" s="24"/>
    </row>
    <row r="1476" spans="3:3" ht="52.5" customHeight="1" x14ac:dyDescent="0.25">
      <c r="C1476" s="24"/>
    </row>
    <row r="1477" spans="3:3" ht="39.75" customHeight="1" x14ac:dyDescent="0.25">
      <c r="C1477" s="24"/>
    </row>
    <row r="1478" spans="3:3" ht="39.75" customHeight="1" x14ac:dyDescent="0.25">
      <c r="C1478" s="24"/>
    </row>
    <row r="1479" spans="3:3" ht="27" customHeight="1" x14ac:dyDescent="0.25">
      <c r="C1479" s="24"/>
    </row>
    <row r="1480" spans="3:3" ht="27" customHeight="1" x14ac:dyDescent="0.25">
      <c r="C1480" s="24"/>
    </row>
    <row r="1481" spans="3:3" ht="27" customHeight="1" x14ac:dyDescent="0.25">
      <c r="C1481" s="24"/>
    </row>
    <row r="1482" spans="3:3" ht="27" customHeight="1" x14ac:dyDescent="0.25">
      <c r="C1482" s="24"/>
    </row>
    <row r="1483" spans="3:3" ht="52.5" customHeight="1" x14ac:dyDescent="0.25">
      <c r="C1483" s="24"/>
    </row>
    <row r="1484" spans="3:3" ht="39.75" customHeight="1" x14ac:dyDescent="0.25">
      <c r="C1484" s="24"/>
    </row>
    <row r="1485" spans="3:3" x14ac:dyDescent="0.25">
      <c r="C1485" s="24"/>
    </row>
    <row r="1486" spans="3:3" x14ac:dyDescent="0.25">
      <c r="C1486" s="24"/>
    </row>
    <row r="1487" spans="3:3" x14ac:dyDescent="0.25">
      <c r="C1487" s="24"/>
    </row>
    <row r="1488" spans="3:3" x14ac:dyDescent="0.25">
      <c r="C1488" s="24"/>
    </row>
    <row r="1489" spans="3:3" x14ac:dyDescent="0.25">
      <c r="C1489" s="24"/>
    </row>
    <row r="1490" spans="3:3" x14ac:dyDescent="0.25">
      <c r="C1490" s="24"/>
    </row>
    <row r="1491" spans="3:3" ht="39.75" customHeight="1" x14ac:dyDescent="0.25">
      <c r="C1491" s="24"/>
    </row>
    <row r="1492" spans="3:3" ht="27" customHeight="1" x14ac:dyDescent="0.25">
      <c r="C1492" s="24"/>
    </row>
    <row r="1493" spans="3:3" ht="27" customHeight="1" x14ac:dyDescent="0.25">
      <c r="C1493" s="24"/>
    </row>
    <row r="1494" spans="3:3" ht="27" customHeight="1" x14ac:dyDescent="0.25">
      <c r="C1494" s="24"/>
    </row>
    <row r="1495" spans="3:3" x14ac:dyDescent="0.25">
      <c r="C1495" s="24"/>
    </row>
    <row r="1496" spans="3:3" x14ac:dyDescent="0.25">
      <c r="C1496" s="24"/>
    </row>
    <row r="1497" spans="3:3" x14ac:dyDescent="0.25">
      <c r="C1497" s="24"/>
    </row>
    <row r="1498" spans="3:3" x14ac:dyDescent="0.25">
      <c r="C1498" s="24"/>
    </row>
    <row r="1499" spans="3:3" x14ac:dyDescent="0.25">
      <c r="C1499" s="24"/>
    </row>
    <row r="1500" spans="3:3" x14ac:dyDescent="0.25">
      <c r="C1500" s="24"/>
    </row>
    <row r="1501" spans="3:3" x14ac:dyDescent="0.25">
      <c r="C1501" s="24"/>
    </row>
    <row r="1502" spans="3:3" ht="27" customHeight="1" x14ac:dyDescent="0.25">
      <c r="C1502" s="24"/>
    </row>
    <row r="1503" spans="3:3" ht="27" customHeight="1" x14ac:dyDescent="0.25">
      <c r="C1503" s="24"/>
    </row>
    <row r="1504" spans="3:3" ht="27" customHeight="1" x14ac:dyDescent="0.25">
      <c r="C1504" s="24"/>
    </row>
    <row r="1505" spans="3:3" x14ac:dyDescent="0.25">
      <c r="C1505" s="24"/>
    </row>
    <row r="1506" spans="3:3" ht="27" customHeight="1" x14ac:dyDescent="0.25">
      <c r="C1506" s="24"/>
    </row>
    <row r="1507" spans="3:3" ht="27" customHeight="1" x14ac:dyDescent="0.25">
      <c r="C1507" s="24"/>
    </row>
    <row r="1508" spans="3:3" ht="39.75" customHeight="1" x14ac:dyDescent="0.25">
      <c r="C1508" s="24"/>
    </row>
    <row r="1509" spans="3:3" ht="39.75" customHeight="1" x14ac:dyDescent="0.25">
      <c r="C1509" s="24"/>
    </row>
    <row r="1510" spans="3:3" ht="39.75" customHeight="1" x14ac:dyDescent="0.25">
      <c r="C1510" s="24"/>
    </row>
    <row r="1511" spans="3:3" x14ac:dyDescent="0.25">
      <c r="C1511" s="24"/>
    </row>
    <row r="1512" spans="3:3" ht="27" customHeight="1" x14ac:dyDescent="0.25">
      <c r="C1512" s="24"/>
    </row>
    <row r="1513" spans="3:3" x14ac:dyDescent="0.25">
      <c r="C1513" s="24"/>
    </row>
    <row r="1514" spans="3:3" x14ac:dyDescent="0.25">
      <c r="C1514" s="24"/>
    </row>
    <row r="1515" spans="3:3" x14ac:dyDescent="0.25">
      <c r="C1515" s="24"/>
    </row>
    <row r="1516" spans="3:3" x14ac:dyDescent="0.25">
      <c r="C1516" s="24"/>
    </row>
    <row r="1517" spans="3:3" x14ac:dyDescent="0.25">
      <c r="C1517" s="24"/>
    </row>
    <row r="1518" spans="3:3" x14ac:dyDescent="0.25">
      <c r="C1518" s="24"/>
    </row>
    <row r="1519" spans="3:3" x14ac:dyDescent="0.25">
      <c r="C1519" s="24"/>
    </row>
    <row r="1520" spans="3:3" ht="27" customHeight="1" x14ac:dyDescent="0.25">
      <c r="C1520" s="24"/>
    </row>
    <row r="1521" spans="3:3" ht="27" customHeight="1" x14ac:dyDescent="0.25">
      <c r="C1521" s="24"/>
    </row>
    <row r="1522" spans="3:3" ht="27" customHeight="1" x14ac:dyDescent="0.25">
      <c r="C1522" s="24"/>
    </row>
    <row r="1523" spans="3:3" ht="27" customHeight="1" x14ac:dyDescent="0.25">
      <c r="C1523" s="24"/>
    </row>
    <row r="1524" spans="3:3" ht="27" customHeight="1" x14ac:dyDescent="0.25">
      <c r="C1524" s="24"/>
    </row>
    <row r="1525" spans="3:3" ht="27" customHeight="1" x14ac:dyDescent="0.25">
      <c r="C1525" s="24"/>
    </row>
    <row r="1526" spans="3:3" ht="27" customHeight="1" x14ac:dyDescent="0.25">
      <c r="C1526" s="24"/>
    </row>
    <row r="1527" spans="3:3" ht="52.5" customHeight="1" x14ac:dyDescent="0.25">
      <c r="C1527" s="24"/>
    </row>
    <row r="1528" spans="3:3" ht="39.75" customHeight="1" x14ac:dyDescent="0.25">
      <c r="C1528" s="24"/>
    </row>
    <row r="1529" spans="3:3" ht="27" customHeight="1" x14ac:dyDescent="0.25">
      <c r="C1529" s="24"/>
    </row>
    <row r="1530" spans="3:3" ht="27" customHeight="1" x14ac:dyDescent="0.25">
      <c r="C1530" s="24"/>
    </row>
    <row r="1531" spans="3:3" ht="39.75" customHeight="1" x14ac:dyDescent="0.25">
      <c r="C1531" s="24"/>
    </row>
    <row r="1532" spans="3:3" ht="27" customHeight="1" x14ac:dyDescent="0.25">
      <c r="C1532" s="24"/>
    </row>
    <row r="1533" spans="3:3" ht="27" customHeight="1" x14ac:dyDescent="0.25">
      <c r="C1533" s="24"/>
    </row>
    <row r="1534" spans="3:3" ht="39.75" customHeight="1" x14ac:dyDescent="0.25">
      <c r="C1534" s="24"/>
    </row>
    <row r="1535" spans="3:3" ht="27" customHeight="1" x14ac:dyDescent="0.25">
      <c r="C1535" s="24"/>
    </row>
    <row r="1536" spans="3:3" ht="39.75" customHeight="1" x14ac:dyDescent="0.25">
      <c r="C1536" s="24"/>
    </row>
    <row r="1537" spans="3:3" ht="39.75" customHeight="1" x14ac:dyDescent="0.25">
      <c r="C1537" s="24"/>
    </row>
    <row r="1538" spans="3:3" ht="39.75" customHeight="1" x14ac:dyDescent="0.25">
      <c r="C1538" s="24"/>
    </row>
    <row r="1539" spans="3:3" ht="39.75" customHeight="1" x14ac:dyDescent="0.25">
      <c r="C1539" s="24"/>
    </row>
    <row r="1540" spans="3:3" ht="27" customHeight="1" x14ac:dyDescent="0.25">
      <c r="C1540" s="24"/>
    </row>
    <row r="1541" spans="3:3" x14ac:dyDescent="0.25">
      <c r="C1541" s="24"/>
    </row>
    <row r="1542" spans="3:3" x14ac:dyDescent="0.25">
      <c r="C1542" s="24"/>
    </row>
    <row r="1543" spans="3:3" x14ac:dyDescent="0.25">
      <c r="C1543" s="24"/>
    </row>
    <row r="1544" spans="3:3" ht="27" customHeight="1" x14ac:dyDescent="0.25">
      <c r="C1544" s="24"/>
    </row>
    <row r="1545" spans="3:3" ht="27" customHeight="1" x14ac:dyDescent="0.25">
      <c r="C1545" s="24"/>
    </row>
    <row r="1546" spans="3:3" ht="39.75" customHeight="1" x14ac:dyDescent="0.25">
      <c r="C1546" s="24"/>
    </row>
    <row r="1547" spans="3:3" ht="27" customHeight="1" x14ac:dyDescent="0.25">
      <c r="C1547" s="24"/>
    </row>
    <row r="1548" spans="3:3" x14ac:dyDescent="0.25">
      <c r="C1548" s="24"/>
    </row>
    <row r="1549" spans="3:3" ht="39.75" customHeight="1" x14ac:dyDescent="0.25">
      <c r="C1549" s="24"/>
    </row>
    <row r="1550" spans="3:3" x14ac:dyDescent="0.25">
      <c r="C1550" s="24"/>
    </row>
    <row r="1551" spans="3:3" ht="52.5" customHeight="1" x14ac:dyDescent="0.25">
      <c r="C1551" s="24"/>
    </row>
    <row r="1552" spans="3:3" x14ac:dyDescent="0.25">
      <c r="C1552" s="24"/>
    </row>
    <row r="1553" spans="3:3" x14ac:dyDescent="0.25">
      <c r="C1553" s="24"/>
    </row>
    <row r="1554" spans="3:3" ht="27" customHeight="1" x14ac:dyDescent="0.25">
      <c r="C1554" s="24"/>
    </row>
    <row r="1555" spans="3:3" ht="27" customHeight="1" x14ac:dyDescent="0.25">
      <c r="C1555" s="24"/>
    </row>
    <row r="1556" spans="3:3" x14ac:dyDescent="0.25">
      <c r="C1556" s="24"/>
    </row>
    <row r="1557" spans="3:3" x14ac:dyDescent="0.25">
      <c r="C1557" s="24"/>
    </row>
    <row r="1558" spans="3:3" x14ac:dyDescent="0.25">
      <c r="C1558" s="24"/>
    </row>
    <row r="1559" spans="3:3" x14ac:dyDescent="0.25">
      <c r="C1559" s="24"/>
    </row>
    <row r="1560" spans="3:3" ht="39.75" customHeight="1" x14ac:dyDescent="0.25">
      <c r="C1560" s="24"/>
    </row>
    <row r="1561" spans="3:3" ht="27" customHeight="1" x14ac:dyDescent="0.25">
      <c r="C1561" s="24"/>
    </row>
    <row r="1562" spans="3:3" x14ac:dyDescent="0.25">
      <c r="C1562" s="24"/>
    </row>
    <row r="1563" spans="3:3" x14ac:dyDescent="0.25">
      <c r="C1563" s="24"/>
    </row>
    <row r="1564" spans="3:3" ht="39.75" customHeight="1" x14ac:dyDescent="0.25">
      <c r="C1564" s="24"/>
    </row>
    <row r="1565" spans="3:3" x14ac:dyDescent="0.25">
      <c r="C1565" s="24"/>
    </row>
    <row r="1566" spans="3:3" ht="27" customHeight="1" x14ac:dyDescent="0.25">
      <c r="C1566" s="24"/>
    </row>
    <row r="1567" spans="3:3" x14ac:dyDescent="0.25">
      <c r="C1567" s="24"/>
    </row>
    <row r="1568" spans="3:3" x14ac:dyDescent="0.25">
      <c r="C1568" s="24"/>
    </row>
    <row r="1569" spans="3:3" ht="27" customHeight="1" x14ac:dyDescent="0.25">
      <c r="C1569" s="24"/>
    </row>
    <row r="1570" spans="3:3" ht="27" customHeight="1" x14ac:dyDescent="0.25">
      <c r="C1570" s="24"/>
    </row>
    <row r="1571" spans="3:3" ht="27" customHeight="1" x14ac:dyDescent="0.25">
      <c r="C1571" s="24"/>
    </row>
    <row r="1572" spans="3:3" x14ac:dyDescent="0.25">
      <c r="C1572" s="24"/>
    </row>
    <row r="1573" spans="3:3" ht="39.75" customHeight="1" x14ac:dyDescent="0.25">
      <c r="C1573" s="24"/>
    </row>
    <row r="1574" spans="3:3" ht="39.75" customHeight="1" x14ac:dyDescent="0.25">
      <c r="C1574" s="24"/>
    </row>
    <row r="1575" spans="3:3" ht="27" customHeight="1" x14ac:dyDescent="0.25">
      <c r="C1575" s="24"/>
    </row>
    <row r="1576" spans="3:3" ht="27" customHeight="1" x14ac:dyDescent="0.25">
      <c r="C1576" s="24"/>
    </row>
    <row r="1577" spans="3:3" ht="27" customHeight="1" x14ac:dyDescent="0.25">
      <c r="C1577" s="24"/>
    </row>
    <row r="1578" spans="3:3" ht="39.75" customHeight="1" x14ac:dyDescent="0.25">
      <c r="C1578" s="24"/>
    </row>
    <row r="1579" spans="3:3" ht="52.5" customHeight="1" x14ac:dyDescent="0.25">
      <c r="C1579" s="24"/>
    </row>
    <row r="1580" spans="3:3" ht="27" customHeight="1" x14ac:dyDescent="0.25">
      <c r="C1580" s="24"/>
    </row>
    <row r="1581" spans="3:3" x14ac:dyDescent="0.25">
      <c r="C1581" s="24"/>
    </row>
    <row r="1582" spans="3:3" ht="27" customHeight="1" x14ac:dyDescent="0.25">
      <c r="C1582" s="24"/>
    </row>
    <row r="1583" spans="3:3" ht="39.75" customHeight="1" x14ac:dyDescent="0.25">
      <c r="C1583" s="24"/>
    </row>
    <row r="1584" spans="3:3" ht="27" customHeight="1" x14ac:dyDescent="0.25">
      <c r="C1584" s="24"/>
    </row>
    <row r="1585" spans="3:3" x14ac:dyDescent="0.25">
      <c r="C1585" s="24"/>
    </row>
    <row r="1586" spans="3:3" x14ac:dyDescent="0.25">
      <c r="C1586" s="24"/>
    </row>
    <row r="1587" spans="3:3" ht="27" customHeight="1" x14ac:dyDescent="0.25">
      <c r="C1587" s="24"/>
    </row>
    <row r="1588" spans="3:3" ht="39.75" customHeight="1" x14ac:dyDescent="0.25">
      <c r="C1588" s="24"/>
    </row>
    <row r="1589" spans="3:3" x14ac:dyDescent="0.25">
      <c r="C1589" s="24"/>
    </row>
    <row r="1590" spans="3:3" x14ac:dyDescent="0.25">
      <c r="C1590" s="24"/>
    </row>
    <row r="1591" spans="3:3" x14ac:dyDescent="0.25">
      <c r="C1591" s="24"/>
    </row>
    <row r="1592" spans="3:3" ht="27" customHeight="1" x14ac:dyDescent="0.25">
      <c r="C1592" s="24"/>
    </row>
    <row r="1593" spans="3:3" x14ac:dyDescent="0.25">
      <c r="C1593" s="24"/>
    </row>
    <row r="1594" spans="3:3" x14ac:dyDescent="0.25">
      <c r="C1594" s="24"/>
    </row>
    <row r="1595" spans="3:3" ht="39.75" customHeight="1" x14ac:dyDescent="0.25">
      <c r="C1595" s="24"/>
    </row>
    <row r="1596" spans="3:3" ht="27" customHeight="1" x14ac:dyDescent="0.25">
      <c r="C1596" s="24"/>
    </row>
    <row r="1597" spans="3:3" ht="27" customHeight="1" x14ac:dyDescent="0.25">
      <c r="C1597" s="24"/>
    </row>
    <row r="1598" spans="3:3" ht="27" customHeight="1" x14ac:dyDescent="0.25">
      <c r="C1598" s="24"/>
    </row>
    <row r="1599" spans="3:3" x14ac:dyDescent="0.25">
      <c r="C1599" s="24"/>
    </row>
    <row r="1600" spans="3:3" x14ac:dyDescent="0.25">
      <c r="C1600" s="24"/>
    </row>
    <row r="1601" spans="3:3" x14ac:dyDescent="0.25">
      <c r="C1601" s="24"/>
    </row>
    <row r="1602" spans="3:3" ht="52.5" customHeight="1" x14ac:dyDescent="0.25">
      <c r="C1602" s="24"/>
    </row>
    <row r="1603" spans="3:3" ht="39.75" customHeight="1" x14ac:dyDescent="0.25">
      <c r="C1603" s="24"/>
    </row>
    <row r="1604" spans="3:3" ht="39.75" customHeight="1" x14ac:dyDescent="0.25">
      <c r="C1604" s="24"/>
    </row>
    <row r="1605" spans="3:3" x14ac:dyDescent="0.25">
      <c r="C1605" s="24"/>
    </row>
    <row r="1606" spans="3:3" ht="39.75" customHeight="1" x14ac:dyDescent="0.25">
      <c r="C1606" s="24"/>
    </row>
    <row r="1607" spans="3:3" ht="27" customHeight="1" x14ac:dyDescent="0.25">
      <c r="C1607" s="24"/>
    </row>
    <row r="1608" spans="3:3" ht="27" customHeight="1" x14ac:dyDescent="0.25">
      <c r="C1608" s="24"/>
    </row>
    <row r="1609" spans="3:3" ht="39.75" customHeight="1" x14ac:dyDescent="0.25">
      <c r="C1609" s="24"/>
    </row>
    <row r="1610" spans="3:3" ht="39.75" customHeight="1" x14ac:dyDescent="0.25">
      <c r="C1610" s="24"/>
    </row>
    <row r="1611" spans="3:3" ht="52.5" customHeight="1" x14ac:dyDescent="0.25">
      <c r="C1611" s="24"/>
    </row>
    <row r="1612" spans="3:3" ht="39.75" customHeight="1" x14ac:dyDescent="0.25">
      <c r="C1612" s="24"/>
    </row>
    <row r="1613" spans="3:3" ht="39.75" customHeight="1" x14ac:dyDescent="0.25">
      <c r="C1613" s="24"/>
    </row>
    <row r="1614" spans="3:3" ht="52.5" customHeight="1" x14ac:dyDescent="0.25">
      <c r="C1614" s="24"/>
    </row>
    <row r="1615" spans="3:3" ht="39.75" customHeight="1" x14ac:dyDescent="0.25">
      <c r="C1615" s="24"/>
    </row>
    <row r="1616" spans="3:3" ht="39.75" customHeight="1" x14ac:dyDescent="0.25">
      <c r="C1616" s="24"/>
    </row>
    <row r="1617" spans="3:3" ht="39.75" customHeight="1" x14ac:dyDescent="0.25">
      <c r="C1617" s="24"/>
    </row>
    <row r="1618" spans="3:3" x14ac:dyDescent="0.25">
      <c r="C1618" s="24"/>
    </row>
    <row r="1619" spans="3:3" ht="27" customHeight="1" x14ac:dyDescent="0.25">
      <c r="C1619" s="24"/>
    </row>
    <row r="1620" spans="3:3" ht="39.75" customHeight="1" x14ac:dyDescent="0.25">
      <c r="C1620" s="24"/>
    </row>
    <row r="1621" spans="3:3" ht="27" customHeight="1" x14ac:dyDescent="0.25">
      <c r="C1621" s="24"/>
    </row>
    <row r="1622" spans="3:3" ht="27" customHeight="1" x14ac:dyDescent="0.25">
      <c r="C1622" s="24"/>
    </row>
    <row r="1623" spans="3:3" ht="39.75" customHeight="1" x14ac:dyDescent="0.25">
      <c r="C1623" s="24"/>
    </row>
    <row r="1624" spans="3:3" ht="52.5" customHeight="1" x14ac:dyDescent="0.25">
      <c r="C1624" s="24"/>
    </row>
    <row r="1625" spans="3:3" x14ac:dyDescent="0.25">
      <c r="C1625" s="24"/>
    </row>
    <row r="1626" spans="3:3" ht="27" customHeight="1" x14ac:dyDescent="0.25">
      <c r="C1626" s="24"/>
    </row>
    <row r="1627" spans="3:3" x14ac:dyDescent="0.25">
      <c r="C1627" s="24"/>
    </row>
    <row r="1628" spans="3:3" x14ac:dyDescent="0.25">
      <c r="C1628" s="24"/>
    </row>
    <row r="1629" spans="3:3" x14ac:dyDescent="0.25">
      <c r="C1629" s="24"/>
    </row>
    <row r="1630" spans="3:3" ht="27" customHeight="1" x14ac:dyDescent="0.25">
      <c r="C1630" s="24"/>
    </row>
    <row r="1631" spans="3:3" x14ac:dyDescent="0.25">
      <c r="C1631" s="24"/>
    </row>
    <row r="1632" spans="3:3" x14ac:dyDescent="0.25">
      <c r="C1632" s="24"/>
    </row>
    <row r="1633" spans="3:3" ht="27" customHeight="1" x14ac:dyDescent="0.25">
      <c r="C1633" s="24"/>
    </row>
    <row r="1634" spans="3:3" x14ac:dyDescent="0.25">
      <c r="C1634" s="24"/>
    </row>
    <row r="1635" spans="3:3" x14ac:dyDescent="0.25">
      <c r="C1635" s="24"/>
    </row>
    <row r="1636" spans="3:3" ht="27" customHeight="1" x14ac:dyDescent="0.25">
      <c r="C1636" s="24"/>
    </row>
    <row r="1637" spans="3:3" ht="27" customHeight="1" x14ac:dyDescent="0.25">
      <c r="C1637" s="24"/>
    </row>
    <row r="1638" spans="3:3" ht="27" customHeight="1" x14ac:dyDescent="0.25">
      <c r="C1638" s="24"/>
    </row>
    <row r="1639" spans="3:3" ht="27" customHeight="1" x14ac:dyDescent="0.25">
      <c r="C1639" s="24"/>
    </row>
    <row r="1640" spans="3:3" x14ac:dyDescent="0.25">
      <c r="C1640" s="24"/>
    </row>
    <row r="1641" spans="3:3" ht="27" customHeight="1" x14ac:dyDescent="0.25">
      <c r="C1641" s="24"/>
    </row>
    <row r="1642" spans="3:3" ht="27" customHeight="1" x14ac:dyDescent="0.25">
      <c r="C1642" s="24"/>
    </row>
    <row r="1643" spans="3:3" x14ac:dyDescent="0.25">
      <c r="C1643" s="24"/>
    </row>
    <row r="1644" spans="3:3" x14ac:dyDescent="0.25">
      <c r="C1644" s="24"/>
    </row>
    <row r="1645" spans="3:3" ht="27" customHeight="1" x14ac:dyDescent="0.25">
      <c r="C1645" s="24"/>
    </row>
    <row r="1646" spans="3:3" ht="39.75" customHeight="1" x14ac:dyDescent="0.25">
      <c r="C1646" s="24"/>
    </row>
    <row r="1647" spans="3:3" x14ac:dyDescent="0.25">
      <c r="C1647" s="24"/>
    </row>
    <row r="1648" spans="3:3" x14ac:dyDescent="0.25">
      <c r="C1648" s="24"/>
    </row>
    <row r="1649" spans="3:3" x14ac:dyDescent="0.25">
      <c r="C1649" s="24"/>
    </row>
    <row r="1650" spans="3:3" x14ac:dyDescent="0.25">
      <c r="C1650" s="24"/>
    </row>
    <row r="1651" spans="3:3" x14ac:dyDescent="0.25">
      <c r="C1651" s="24"/>
    </row>
    <row r="1652" spans="3:3" ht="39.75" customHeight="1" x14ac:dyDescent="0.25">
      <c r="C1652" s="24"/>
    </row>
    <row r="1653" spans="3:3" x14ac:dyDescent="0.25">
      <c r="C1653" s="24"/>
    </row>
    <row r="1654" spans="3:3" x14ac:dyDescent="0.25">
      <c r="C1654" s="24"/>
    </row>
    <row r="1655" spans="3:3" x14ac:dyDescent="0.25">
      <c r="C1655" s="24"/>
    </row>
    <row r="1656" spans="3:3" x14ac:dyDescent="0.25">
      <c r="C1656" s="24"/>
    </row>
    <row r="1657" spans="3:3" ht="27" customHeight="1" x14ac:dyDescent="0.25">
      <c r="C1657" s="24"/>
    </row>
    <row r="1658" spans="3:3" x14ac:dyDescent="0.25">
      <c r="C1658" s="24"/>
    </row>
    <row r="1659" spans="3:3" x14ac:dyDescent="0.25">
      <c r="C1659" s="24"/>
    </row>
    <row r="1660" spans="3:3" x14ac:dyDescent="0.25">
      <c r="C1660" s="24"/>
    </row>
    <row r="1661" spans="3:3" x14ac:dyDescent="0.25">
      <c r="C1661" s="24"/>
    </row>
    <row r="1662" spans="3:3" x14ac:dyDescent="0.25">
      <c r="C1662" s="24"/>
    </row>
    <row r="1663" spans="3:3" x14ac:dyDescent="0.25">
      <c r="C1663" s="24"/>
    </row>
    <row r="1664" spans="3:3" x14ac:dyDescent="0.25">
      <c r="C1664" s="24"/>
    </row>
    <row r="1665" spans="3:3" x14ac:dyDescent="0.25">
      <c r="C1665" s="24"/>
    </row>
    <row r="1666" spans="3:3" ht="27" customHeight="1" x14ac:dyDescent="0.25">
      <c r="C1666" s="24"/>
    </row>
    <row r="1667" spans="3:3" x14ac:dyDescent="0.25">
      <c r="C1667" s="24"/>
    </row>
    <row r="1668" spans="3:3" ht="27" customHeight="1" x14ac:dyDescent="0.25">
      <c r="C1668" s="24"/>
    </row>
    <row r="1669" spans="3:3" ht="27" customHeight="1" x14ac:dyDescent="0.25">
      <c r="C1669" s="24"/>
    </row>
    <row r="1670" spans="3:3" ht="27" customHeight="1" x14ac:dyDescent="0.25">
      <c r="C1670" s="24"/>
    </row>
    <row r="1671" spans="3:3" x14ac:dyDescent="0.25">
      <c r="C1671" s="24"/>
    </row>
    <row r="1672" spans="3:3" x14ac:dyDescent="0.25">
      <c r="C1672" s="24"/>
    </row>
    <row r="1673" spans="3:3" x14ac:dyDescent="0.25">
      <c r="C1673" s="24"/>
    </row>
    <row r="1674" spans="3:3" x14ac:dyDescent="0.25">
      <c r="C1674" s="24"/>
    </row>
    <row r="1675" spans="3:3" x14ac:dyDescent="0.25">
      <c r="C1675" s="24"/>
    </row>
    <row r="1676" spans="3:3" x14ac:dyDescent="0.25">
      <c r="C1676" s="24"/>
    </row>
    <row r="1677" spans="3:3" x14ac:dyDescent="0.25">
      <c r="C1677" s="24"/>
    </row>
    <row r="1678" spans="3:3" ht="27" customHeight="1" x14ac:dyDescent="0.25">
      <c r="C1678" s="24"/>
    </row>
    <row r="1679" spans="3:3" ht="27" customHeight="1" x14ac:dyDescent="0.25">
      <c r="C1679" s="24"/>
    </row>
    <row r="1680" spans="3:3" x14ac:dyDescent="0.25">
      <c r="C1680" s="24"/>
    </row>
    <row r="1681" spans="3:3" x14ac:dyDescent="0.25">
      <c r="C1681" s="24"/>
    </row>
    <row r="1682" spans="3:3" x14ac:dyDescent="0.25">
      <c r="C1682" s="24"/>
    </row>
    <row r="1683" spans="3:3" ht="27" customHeight="1" x14ac:dyDescent="0.25">
      <c r="C1683" s="24"/>
    </row>
    <row r="1684" spans="3:3" ht="27" customHeight="1" x14ac:dyDescent="0.25">
      <c r="C1684" s="24"/>
    </row>
    <row r="1685" spans="3:3" x14ac:dyDescent="0.25">
      <c r="C1685" s="24"/>
    </row>
    <row r="1686" spans="3:3" ht="27" customHeight="1" x14ac:dyDescent="0.25">
      <c r="C1686" s="24"/>
    </row>
    <row r="1687" spans="3:3" x14ac:dyDescent="0.25">
      <c r="C1687" s="24"/>
    </row>
    <row r="1688" spans="3:3" ht="39.75" customHeight="1" x14ac:dyDescent="0.25">
      <c r="C1688" s="24"/>
    </row>
    <row r="1689" spans="3:3" ht="39.75" customHeight="1" x14ac:dyDescent="0.25">
      <c r="C1689" s="24"/>
    </row>
    <row r="1690" spans="3:3" ht="39.75" customHeight="1" x14ac:dyDescent="0.25">
      <c r="C1690" s="24"/>
    </row>
    <row r="1691" spans="3:3" ht="27" customHeight="1" x14ac:dyDescent="0.25">
      <c r="C1691" s="24"/>
    </row>
    <row r="1692" spans="3:3" ht="27" customHeight="1" x14ac:dyDescent="0.25">
      <c r="C1692" s="24"/>
    </row>
    <row r="1693" spans="3:3" ht="27" customHeight="1" x14ac:dyDescent="0.25">
      <c r="C1693" s="24"/>
    </row>
    <row r="1694" spans="3:3" ht="27" customHeight="1" x14ac:dyDescent="0.25">
      <c r="C1694" s="24"/>
    </row>
    <row r="1695" spans="3:3" ht="27" customHeight="1" x14ac:dyDescent="0.25">
      <c r="C1695" s="24"/>
    </row>
    <row r="1696" spans="3:3" ht="27" customHeight="1" x14ac:dyDescent="0.25">
      <c r="C1696" s="24"/>
    </row>
    <row r="1697" spans="3:3" x14ac:dyDescent="0.25">
      <c r="C1697" s="24"/>
    </row>
    <row r="1698" spans="3:3" ht="27" customHeight="1" x14ac:dyDescent="0.25">
      <c r="C1698" s="24"/>
    </row>
    <row r="1699" spans="3:3" x14ac:dyDescent="0.25">
      <c r="C1699" s="24"/>
    </row>
    <row r="1700" spans="3:3" x14ac:dyDescent="0.25">
      <c r="C1700" s="24"/>
    </row>
    <row r="1701" spans="3:3" x14ac:dyDescent="0.25">
      <c r="C1701" s="24"/>
    </row>
    <row r="1702" spans="3:3" x14ac:dyDescent="0.25">
      <c r="C1702" s="24"/>
    </row>
    <row r="1703" spans="3:3" x14ac:dyDescent="0.25">
      <c r="C1703" s="24"/>
    </row>
    <row r="1704" spans="3:3" ht="39.75" customHeight="1" x14ac:dyDescent="0.25">
      <c r="C1704" s="24"/>
    </row>
    <row r="1705" spans="3:3" x14ac:dyDescent="0.25">
      <c r="C1705" s="24"/>
    </row>
    <row r="1706" spans="3:3" x14ac:dyDescent="0.25">
      <c r="C1706" s="24"/>
    </row>
    <row r="1707" spans="3:3" x14ac:dyDescent="0.25">
      <c r="C1707" s="24"/>
    </row>
    <row r="1708" spans="3:3" ht="39.75" customHeight="1" x14ac:dyDescent="0.25">
      <c r="C1708" s="24"/>
    </row>
    <row r="1709" spans="3:3" x14ac:dyDescent="0.25">
      <c r="C1709" s="24"/>
    </row>
    <row r="1710" spans="3:3" ht="27" customHeight="1" x14ac:dyDescent="0.25">
      <c r="C1710" s="24"/>
    </row>
    <row r="1711" spans="3:3" x14ac:dyDescent="0.25">
      <c r="C1711" s="24"/>
    </row>
    <row r="1712" spans="3:3" ht="27" customHeight="1" x14ac:dyDescent="0.25">
      <c r="C1712" s="24"/>
    </row>
    <row r="1713" spans="3:3" x14ac:dyDescent="0.25">
      <c r="C1713" s="24"/>
    </row>
    <row r="1714" spans="3:3" x14ac:dyDescent="0.25">
      <c r="C1714" s="24"/>
    </row>
    <row r="1715" spans="3:3" ht="27" customHeight="1" x14ac:dyDescent="0.25">
      <c r="C1715" s="24"/>
    </row>
    <row r="1716" spans="3:3" ht="27" customHeight="1" x14ac:dyDescent="0.25">
      <c r="C1716" s="24"/>
    </row>
    <row r="1717" spans="3:3" x14ac:dyDescent="0.25">
      <c r="C1717" s="24"/>
    </row>
    <row r="1718" spans="3:3" x14ac:dyDescent="0.25">
      <c r="C1718" s="24"/>
    </row>
    <row r="1719" spans="3:3" x14ac:dyDescent="0.25">
      <c r="C1719" s="24"/>
    </row>
    <row r="1720" spans="3:3" x14ac:dyDescent="0.25">
      <c r="C1720" s="24"/>
    </row>
    <row r="1721" spans="3:3" x14ac:dyDescent="0.25">
      <c r="C1721" s="24"/>
    </row>
    <row r="1722" spans="3:3" x14ac:dyDescent="0.25">
      <c r="C1722" s="24"/>
    </row>
    <row r="1723" spans="3:3" x14ac:dyDescent="0.25">
      <c r="C1723" s="24"/>
    </row>
    <row r="1724" spans="3:3" x14ac:dyDescent="0.25">
      <c r="C1724" s="24"/>
    </row>
    <row r="1725" spans="3:3" x14ac:dyDescent="0.25">
      <c r="C1725" s="24"/>
    </row>
    <row r="1726" spans="3:3" x14ac:dyDescent="0.25">
      <c r="C1726" s="24"/>
    </row>
    <row r="1727" spans="3:3" ht="27" customHeight="1" x14ac:dyDescent="0.25">
      <c r="C1727" s="24"/>
    </row>
    <row r="1728" spans="3:3" ht="27" customHeight="1" x14ac:dyDescent="0.25">
      <c r="C1728" s="24"/>
    </row>
    <row r="1729" spans="3:3" x14ac:dyDescent="0.25">
      <c r="C1729" s="24"/>
    </row>
    <row r="1730" spans="3:3" ht="27" customHeight="1" x14ac:dyDescent="0.25">
      <c r="C1730" s="24"/>
    </row>
    <row r="1731" spans="3:3" x14ac:dyDescent="0.25">
      <c r="C1731" s="24"/>
    </row>
    <row r="1732" spans="3:3" x14ac:dyDescent="0.25">
      <c r="C1732" s="24"/>
    </row>
    <row r="1733" spans="3:3" ht="27" customHeight="1" x14ac:dyDescent="0.25">
      <c r="C1733" s="24"/>
    </row>
    <row r="1734" spans="3:3" ht="27" customHeight="1" x14ac:dyDescent="0.25">
      <c r="C1734" s="24"/>
    </row>
    <row r="1735" spans="3:3" ht="27" customHeight="1" x14ac:dyDescent="0.25">
      <c r="C1735" s="24"/>
    </row>
    <row r="1736" spans="3:3" x14ac:dyDescent="0.25">
      <c r="C1736" s="24"/>
    </row>
    <row r="1737" spans="3:3" x14ac:dyDescent="0.25">
      <c r="C1737" s="24"/>
    </row>
    <row r="1738" spans="3:3" x14ac:dyDescent="0.25">
      <c r="C1738" s="24"/>
    </row>
    <row r="1739" spans="3:3" x14ac:dyDescent="0.25">
      <c r="C1739" s="24"/>
    </row>
    <row r="1740" spans="3:3" x14ac:dyDescent="0.25">
      <c r="C1740" s="24"/>
    </row>
    <row r="1741" spans="3:3" x14ac:dyDescent="0.25">
      <c r="C1741" s="24"/>
    </row>
    <row r="1742" spans="3:3" x14ac:dyDescent="0.25">
      <c r="C1742" s="24"/>
    </row>
    <row r="1743" spans="3:3" ht="27" customHeight="1" x14ac:dyDescent="0.25">
      <c r="C1743" s="24"/>
    </row>
    <row r="1744" spans="3:3" x14ac:dyDescent="0.25">
      <c r="C1744" s="24"/>
    </row>
    <row r="1745" spans="3:3" ht="27" customHeight="1" x14ac:dyDescent="0.25">
      <c r="C1745" s="24"/>
    </row>
    <row r="1746" spans="3:3" x14ac:dyDescent="0.25">
      <c r="C1746" s="24"/>
    </row>
    <row r="1747" spans="3:3" ht="39.75" customHeight="1" x14ac:dyDescent="0.25">
      <c r="C1747" s="24"/>
    </row>
    <row r="1748" spans="3:3" ht="39.75" customHeight="1" x14ac:dyDescent="0.25">
      <c r="C1748" s="24"/>
    </row>
    <row r="1749" spans="3:3" x14ac:dyDescent="0.25">
      <c r="C1749" s="24"/>
    </row>
    <row r="1750" spans="3:3" x14ac:dyDescent="0.25">
      <c r="C1750" s="24"/>
    </row>
    <row r="1751" spans="3:3" x14ac:dyDescent="0.25">
      <c r="C1751" s="24"/>
    </row>
    <row r="1752" spans="3:3" x14ac:dyDescent="0.25">
      <c r="C1752" s="24"/>
    </row>
    <row r="1753" spans="3:3" x14ac:dyDescent="0.25">
      <c r="C1753" s="24"/>
    </row>
    <row r="1754" spans="3:3" ht="39.75" customHeight="1" x14ac:dyDescent="0.25">
      <c r="C1754" s="24"/>
    </row>
    <row r="1755" spans="3:3" x14ac:dyDescent="0.25">
      <c r="C1755" s="24"/>
    </row>
    <row r="1756" spans="3:3" ht="39.75" customHeight="1" x14ac:dyDescent="0.25">
      <c r="C1756" s="24"/>
    </row>
    <row r="1757" spans="3:3" ht="39.75" customHeight="1" x14ac:dyDescent="0.25">
      <c r="C1757" s="24"/>
    </row>
    <row r="1758" spans="3:3" x14ac:dyDescent="0.25">
      <c r="C1758" s="24"/>
    </row>
    <row r="1759" spans="3:3" x14ac:dyDescent="0.25">
      <c r="C1759" s="24"/>
    </row>
    <row r="1760" spans="3:3" ht="27" customHeight="1" x14ac:dyDescent="0.25">
      <c r="C1760" s="24"/>
    </row>
    <row r="1761" spans="3:3" x14ac:dyDescent="0.25">
      <c r="C1761" s="24"/>
    </row>
    <row r="1762" spans="3:3" ht="27" customHeight="1" x14ac:dyDescent="0.25">
      <c r="C1762" s="24"/>
    </row>
    <row r="1763" spans="3:3" ht="27" customHeight="1" x14ac:dyDescent="0.25">
      <c r="C1763" s="24"/>
    </row>
    <row r="1764" spans="3:3" x14ac:dyDescent="0.25">
      <c r="C1764" s="24"/>
    </row>
    <row r="1765" spans="3:3" ht="39.75" customHeight="1" x14ac:dyDescent="0.25">
      <c r="C1765" s="24"/>
    </row>
    <row r="1766" spans="3:3" ht="39.75" customHeight="1" x14ac:dyDescent="0.25">
      <c r="C1766" s="24"/>
    </row>
    <row r="1767" spans="3:3" ht="27" customHeight="1" x14ac:dyDescent="0.25">
      <c r="C1767" s="24"/>
    </row>
    <row r="1768" spans="3:3" ht="27" customHeight="1" x14ac:dyDescent="0.25">
      <c r="C1768" s="24"/>
    </row>
    <row r="1769" spans="3:3" ht="27" customHeight="1" x14ac:dyDescent="0.25">
      <c r="C1769" s="24"/>
    </row>
    <row r="1770" spans="3:3" ht="39.75" customHeight="1" x14ac:dyDescent="0.25">
      <c r="C1770" s="24"/>
    </row>
    <row r="1771" spans="3:3" ht="39.75" customHeight="1" x14ac:dyDescent="0.25">
      <c r="C1771" s="24"/>
    </row>
    <row r="1772" spans="3:3" x14ac:dyDescent="0.25">
      <c r="C1772" s="24"/>
    </row>
    <row r="1773" spans="3:3" x14ac:dyDescent="0.25">
      <c r="C1773" s="24"/>
    </row>
    <row r="1774" spans="3:3" x14ac:dyDescent="0.25">
      <c r="C1774" s="24"/>
    </row>
    <row r="1775" spans="3:3" x14ac:dyDescent="0.25">
      <c r="C1775" s="24"/>
    </row>
    <row r="1776" spans="3:3" ht="39.75" customHeight="1" x14ac:dyDescent="0.25">
      <c r="C1776" s="24"/>
    </row>
    <row r="1777" spans="3:3" x14ac:dyDescent="0.25">
      <c r="C1777" s="24"/>
    </row>
    <row r="1778" spans="3:3" x14ac:dyDescent="0.25">
      <c r="C1778" s="24"/>
    </row>
    <row r="1779" spans="3:3" x14ac:dyDescent="0.25">
      <c r="C1779" s="24"/>
    </row>
    <row r="1780" spans="3:3" x14ac:dyDescent="0.25">
      <c r="C1780" s="24"/>
    </row>
    <row r="1781" spans="3:3" ht="27" customHeight="1" x14ac:dyDescent="0.25">
      <c r="C1781" s="24"/>
    </row>
    <row r="1782" spans="3:3" x14ac:dyDescent="0.25">
      <c r="C1782" s="24"/>
    </row>
    <row r="1783" spans="3:3" x14ac:dyDescent="0.25">
      <c r="C1783" s="24"/>
    </row>
    <row r="1784" spans="3:3" x14ac:dyDescent="0.25">
      <c r="C1784" s="24"/>
    </row>
    <row r="1785" spans="3:3" ht="39.75" customHeight="1" x14ac:dyDescent="0.25">
      <c r="C1785" s="24"/>
    </row>
    <row r="1786" spans="3:3" ht="27" customHeight="1" x14ac:dyDescent="0.25">
      <c r="C1786" s="24"/>
    </row>
    <row r="1787" spans="3:3" ht="27" customHeight="1" x14ac:dyDescent="0.25">
      <c r="C1787" s="24"/>
    </row>
    <row r="1788" spans="3:3" ht="39.75" customHeight="1" x14ac:dyDescent="0.25">
      <c r="C1788" s="24"/>
    </row>
    <row r="1789" spans="3:3" ht="27" customHeight="1" x14ac:dyDescent="0.25">
      <c r="C1789" s="24"/>
    </row>
    <row r="1790" spans="3:3" x14ac:dyDescent="0.25">
      <c r="C1790" s="24"/>
    </row>
    <row r="1791" spans="3:3" x14ac:dyDescent="0.25">
      <c r="C1791" s="24"/>
    </row>
    <row r="1792" spans="3:3" ht="27" customHeight="1" x14ac:dyDescent="0.25">
      <c r="C1792" s="24"/>
    </row>
    <row r="1793" spans="3:3" x14ac:dyDescent="0.25">
      <c r="C1793" s="24"/>
    </row>
    <row r="1794" spans="3:3" x14ac:dyDescent="0.25">
      <c r="C1794" s="24"/>
    </row>
    <row r="1795" spans="3:3" x14ac:dyDescent="0.25">
      <c r="C1795" s="24"/>
    </row>
    <row r="1796" spans="3:3" x14ac:dyDescent="0.25">
      <c r="C1796" s="24"/>
    </row>
    <row r="1797" spans="3:3" ht="39.75" customHeight="1" x14ac:dyDescent="0.25">
      <c r="C1797" s="24"/>
    </row>
    <row r="1798" spans="3:3" x14ac:dyDescent="0.25">
      <c r="C1798" s="24"/>
    </row>
    <row r="1799" spans="3:3" ht="27" customHeight="1" x14ac:dyDescent="0.25">
      <c r="C1799" s="24"/>
    </row>
    <row r="1800" spans="3:3" ht="39.75" customHeight="1" x14ac:dyDescent="0.25">
      <c r="C1800" s="24"/>
    </row>
    <row r="1801" spans="3:3" ht="39.75" customHeight="1" x14ac:dyDescent="0.25">
      <c r="C1801" s="24"/>
    </row>
    <row r="1802" spans="3:3" ht="27" customHeight="1" x14ac:dyDescent="0.25">
      <c r="C1802" s="24"/>
    </row>
    <row r="1803" spans="3:3" ht="27" customHeight="1" x14ac:dyDescent="0.25">
      <c r="C1803" s="24"/>
    </row>
    <row r="1804" spans="3:3" ht="39.75" customHeight="1" x14ac:dyDescent="0.25">
      <c r="C1804" s="24"/>
    </row>
    <row r="1805" spans="3:3" ht="27" customHeight="1" x14ac:dyDescent="0.25">
      <c r="C1805" s="24"/>
    </row>
    <row r="1806" spans="3:3" ht="27" customHeight="1" x14ac:dyDescent="0.25">
      <c r="C1806" s="24"/>
    </row>
    <row r="1807" spans="3:3" x14ac:dyDescent="0.25">
      <c r="C1807" s="24"/>
    </row>
    <row r="1808" spans="3:3" ht="39.75" customHeight="1" x14ac:dyDescent="0.25">
      <c r="C1808" s="24"/>
    </row>
    <row r="1809" spans="3:3" ht="27" customHeight="1" x14ac:dyDescent="0.25">
      <c r="C1809" s="24"/>
    </row>
    <row r="1810" spans="3:3" ht="27" customHeight="1" x14ac:dyDescent="0.25">
      <c r="C1810" s="24"/>
    </row>
    <row r="1811" spans="3:3" ht="27" customHeight="1" x14ac:dyDescent="0.25">
      <c r="C1811" s="24"/>
    </row>
    <row r="1812" spans="3:3" x14ac:dyDescent="0.25">
      <c r="C1812" s="24"/>
    </row>
    <row r="1813" spans="3:3" x14ac:dyDescent="0.25">
      <c r="C1813" s="24"/>
    </row>
    <row r="1814" spans="3:3" x14ac:dyDescent="0.25">
      <c r="C1814" s="24"/>
    </row>
    <row r="1815" spans="3:3" x14ac:dyDescent="0.25">
      <c r="C1815" s="24"/>
    </row>
    <row r="1816" spans="3:3" x14ac:dyDescent="0.25">
      <c r="C1816" s="24"/>
    </row>
    <row r="1817" spans="3:3" x14ac:dyDescent="0.25">
      <c r="C1817" s="24"/>
    </row>
    <row r="1818" spans="3:3" ht="27" customHeight="1" x14ac:dyDescent="0.25">
      <c r="C1818" s="24"/>
    </row>
    <row r="1819" spans="3:3" ht="27" customHeight="1" x14ac:dyDescent="0.25">
      <c r="C1819" s="24"/>
    </row>
    <row r="1820" spans="3:3" x14ac:dyDescent="0.25">
      <c r="C1820" s="24"/>
    </row>
    <row r="1821" spans="3:3" ht="39.75" customHeight="1" x14ac:dyDescent="0.25">
      <c r="C1821" s="24"/>
    </row>
    <row r="1822" spans="3:3" x14ac:dyDescent="0.25">
      <c r="C1822" s="24"/>
    </row>
    <row r="1823" spans="3:3" ht="39.75" customHeight="1" x14ac:dyDescent="0.25">
      <c r="C1823" s="24"/>
    </row>
    <row r="1824" spans="3:3" x14ac:dyDescent="0.25">
      <c r="C1824" s="24"/>
    </row>
    <row r="1825" spans="3:3" ht="39.75" customHeight="1" x14ac:dyDescent="0.25">
      <c r="C1825" s="24"/>
    </row>
    <row r="1826" spans="3:3" x14ac:dyDescent="0.25">
      <c r="C1826" s="24"/>
    </row>
    <row r="1827" spans="3:3" ht="27" customHeight="1" x14ac:dyDescent="0.25">
      <c r="C1827" s="24"/>
    </row>
    <row r="1828" spans="3:3" ht="27" customHeight="1" x14ac:dyDescent="0.25">
      <c r="C1828" s="24"/>
    </row>
    <row r="1829" spans="3:3" x14ac:dyDescent="0.25">
      <c r="C1829" s="24"/>
    </row>
    <row r="1830" spans="3:3" ht="39.75" customHeight="1" x14ac:dyDescent="0.25">
      <c r="C1830" s="24"/>
    </row>
    <row r="1831" spans="3:3" x14ac:dyDescent="0.25">
      <c r="C1831" s="24"/>
    </row>
    <row r="1832" spans="3:3" ht="39.75" customHeight="1" x14ac:dyDescent="0.25">
      <c r="C1832" s="24"/>
    </row>
    <row r="1833" spans="3:3" x14ac:dyDescent="0.25">
      <c r="C1833" s="24"/>
    </row>
    <row r="1834" spans="3:3" ht="27" customHeight="1" x14ac:dyDescent="0.25">
      <c r="C1834" s="24"/>
    </row>
    <row r="1835" spans="3:3" x14ac:dyDescent="0.25">
      <c r="C1835" s="24"/>
    </row>
    <row r="1836" spans="3:3" ht="27" customHeight="1" x14ac:dyDescent="0.25">
      <c r="C1836" s="24"/>
    </row>
    <row r="1837" spans="3:3" x14ac:dyDescent="0.25">
      <c r="C1837" s="24"/>
    </row>
    <row r="1838" spans="3:3" ht="39.75" customHeight="1" x14ac:dyDescent="0.25">
      <c r="C1838" s="24"/>
    </row>
    <row r="1839" spans="3:3" ht="27" customHeight="1" x14ac:dyDescent="0.25">
      <c r="C1839" s="24"/>
    </row>
    <row r="1840" spans="3:3" x14ac:dyDescent="0.25">
      <c r="C1840" s="24"/>
    </row>
    <row r="1841" spans="3:3" ht="39.75" customHeight="1" x14ac:dyDescent="0.25">
      <c r="C1841" s="24"/>
    </row>
    <row r="1842" spans="3:3" x14ac:dyDescent="0.25">
      <c r="C1842" s="24"/>
    </row>
    <row r="1843" spans="3:3" x14ac:dyDescent="0.25">
      <c r="C1843" s="24"/>
    </row>
    <row r="1844" spans="3:3" x14ac:dyDescent="0.25">
      <c r="C1844" s="24"/>
    </row>
    <row r="1845" spans="3:3" x14ac:dyDescent="0.25">
      <c r="C1845" s="24"/>
    </row>
    <row r="1846" spans="3:3" x14ac:dyDescent="0.25">
      <c r="C1846" s="24"/>
    </row>
    <row r="1847" spans="3:3" x14ac:dyDescent="0.25">
      <c r="C1847" s="24"/>
    </row>
    <row r="1848" spans="3:3" x14ac:dyDescent="0.25">
      <c r="C1848" s="24"/>
    </row>
    <row r="1849" spans="3:3" ht="27" customHeight="1" x14ac:dyDescent="0.25">
      <c r="C1849" s="24"/>
    </row>
    <row r="1850" spans="3:3" x14ac:dyDescent="0.25">
      <c r="C1850" s="24"/>
    </row>
    <row r="1851" spans="3:3" x14ac:dyDescent="0.25">
      <c r="C1851" s="24"/>
    </row>
    <row r="1852" spans="3:3" x14ac:dyDescent="0.25">
      <c r="C1852" s="24"/>
    </row>
    <row r="1853" spans="3:3" x14ac:dyDescent="0.25">
      <c r="C1853" s="24"/>
    </row>
    <row r="1854" spans="3:3" x14ac:dyDescent="0.25">
      <c r="C1854" s="24"/>
    </row>
    <row r="1855" spans="3:3" x14ac:dyDescent="0.25">
      <c r="C1855" s="24"/>
    </row>
    <row r="1856" spans="3:3" x14ac:dyDescent="0.25">
      <c r="C1856" s="24"/>
    </row>
    <row r="1857" spans="3:3" x14ac:dyDescent="0.25">
      <c r="C1857" s="24"/>
    </row>
    <row r="1858" spans="3:3" ht="27" customHeight="1" x14ac:dyDescent="0.25">
      <c r="C1858" s="24"/>
    </row>
    <row r="1859" spans="3:3" ht="27" customHeight="1" x14ac:dyDescent="0.25">
      <c r="C1859" s="24"/>
    </row>
    <row r="1860" spans="3:3" x14ac:dyDescent="0.25">
      <c r="C1860" s="24"/>
    </row>
    <row r="1861" spans="3:3" x14ac:dyDescent="0.25">
      <c r="C1861" s="24"/>
    </row>
    <row r="1862" spans="3:3" x14ac:dyDescent="0.25">
      <c r="C1862" s="24"/>
    </row>
    <row r="1863" spans="3:3" ht="27" customHeight="1" x14ac:dyDescent="0.25">
      <c r="C1863" s="24"/>
    </row>
    <row r="1864" spans="3:3" x14ac:dyDescent="0.25">
      <c r="C1864" s="24"/>
    </row>
    <row r="1865" spans="3:3" x14ac:dyDescent="0.25">
      <c r="C1865" s="24"/>
    </row>
    <row r="1866" spans="3:3" ht="27" customHeight="1" x14ac:dyDescent="0.25">
      <c r="C1866" s="24"/>
    </row>
    <row r="1867" spans="3:3" x14ac:dyDescent="0.25">
      <c r="C1867" s="24"/>
    </row>
    <row r="1868" spans="3:3" ht="27" customHeight="1" x14ac:dyDescent="0.25">
      <c r="C1868" s="24"/>
    </row>
    <row r="1869" spans="3:3" ht="39.75" customHeight="1" x14ac:dyDescent="0.25">
      <c r="C1869" s="24"/>
    </row>
    <row r="1870" spans="3:3" ht="39.75" customHeight="1" x14ac:dyDescent="0.25">
      <c r="C1870" s="24"/>
    </row>
    <row r="1871" spans="3:3" x14ac:dyDescent="0.25">
      <c r="C1871" s="24"/>
    </row>
    <row r="1872" spans="3:3" x14ac:dyDescent="0.25">
      <c r="C1872" s="24"/>
    </row>
    <row r="1873" spans="3:3" ht="27" customHeight="1" x14ac:dyDescent="0.25">
      <c r="C1873" s="24"/>
    </row>
    <row r="1874" spans="3:3" ht="39.75" customHeight="1" x14ac:dyDescent="0.25">
      <c r="C1874" s="24"/>
    </row>
    <row r="1875" spans="3:3" ht="39.75" customHeight="1" x14ac:dyDescent="0.25">
      <c r="C1875" s="24"/>
    </row>
    <row r="1876" spans="3:3" ht="27" customHeight="1" x14ac:dyDescent="0.25">
      <c r="C1876" s="24"/>
    </row>
    <row r="1877" spans="3:3" ht="39.75" customHeight="1" x14ac:dyDescent="0.25">
      <c r="C1877" s="24"/>
    </row>
    <row r="1878" spans="3:3" x14ac:dyDescent="0.25">
      <c r="C1878" s="24"/>
    </row>
    <row r="1879" spans="3:3" ht="52.5" customHeight="1" x14ac:dyDescent="0.25">
      <c r="C1879" s="24"/>
    </row>
    <row r="1880" spans="3:3" ht="27" customHeight="1" x14ac:dyDescent="0.25">
      <c r="C1880" s="24"/>
    </row>
    <row r="1881" spans="3:3" ht="27" customHeight="1" x14ac:dyDescent="0.25">
      <c r="C1881" s="24"/>
    </row>
    <row r="1882" spans="3:3" ht="27" customHeight="1" x14ac:dyDescent="0.25">
      <c r="C1882" s="24"/>
    </row>
    <row r="1883" spans="3:3" ht="27" customHeight="1" x14ac:dyDescent="0.25">
      <c r="C1883" s="24"/>
    </row>
    <row r="1884" spans="3:3" x14ac:dyDescent="0.25">
      <c r="C1884" s="24"/>
    </row>
    <row r="1885" spans="3:3" ht="39.75" customHeight="1" x14ac:dyDescent="0.25">
      <c r="C1885" s="24"/>
    </row>
    <row r="1886" spans="3:3" x14ac:dyDescent="0.25">
      <c r="C1886" s="24"/>
    </row>
    <row r="1887" spans="3:3" ht="39.75" customHeight="1" x14ac:dyDescent="0.25">
      <c r="C1887" s="24"/>
    </row>
    <row r="1888" spans="3:3" x14ac:dyDescent="0.25">
      <c r="C1888" s="24"/>
    </row>
    <row r="1889" spans="3:3" ht="27" customHeight="1" x14ac:dyDescent="0.25">
      <c r="C1889" s="24"/>
    </row>
    <row r="1890" spans="3:3" ht="39.75" customHeight="1" x14ac:dyDescent="0.25">
      <c r="C1890" s="24"/>
    </row>
    <row r="1891" spans="3:3" ht="52.5" customHeight="1" x14ac:dyDescent="0.25">
      <c r="C1891" s="24"/>
    </row>
    <row r="1892" spans="3:3" ht="27" customHeight="1" x14ac:dyDescent="0.25">
      <c r="C1892" s="24"/>
    </row>
    <row r="1893" spans="3:3" ht="27" customHeight="1" x14ac:dyDescent="0.25">
      <c r="C1893" s="24"/>
    </row>
    <row r="1894" spans="3:3" ht="27" customHeight="1" x14ac:dyDescent="0.25">
      <c r="C1894" s="24"/>
    </row>
    <row r="1895" spans="3:3" ht="27" customHeight="1" x14ac:dyDescent="0.25">
      <c r="C1895" s="24"/>
    </row>
    <row r="1896" spans="3:3" ht="27" customHeight="1" x14ac:dyDescent="0.25">
      <c r="C1896" s="24"/>
    </row>
    <row r="1897" spans="3:3" ht="27" customHeight="1" x14ac:dyDescent="0.25">
      <c r="C1897" s="24"/>
    </row>
    <row r="1898" spans="3:3" ht="39.75" customHeight="1" x14ac:dyDescent="0.25">
      <c r="C1898" s="24"/>
    </row>
    <row r="1899" spans="3:3" x14ac:dyDescent="0.25">
      <c r="C1899" s="24"/>
    </row>
    <row r="1900" spans="3:3" ht="27" customHeight="1" x14ac:dyDescent="0.25">
      <c r="C1900" s="24"/>
    </row>
    <row r="1901" spans="3:3" x14ac:dyDescent="0.25">
      <c r="C1901" s="24"/>
    </row>
    <row r="1902" spans="3:3" ht="27" customHeight="1" x14ac:dyDescent="0.25">
      <c r="C1902" s="24"/>
    </row>
    <row r="1903" spans="3:3" x14ac:dyDescent="0.25">
      <c r="C1903" s="24"/>
    </row>
    <row r="1904" spans="3:3" x14ac:dyDescent="0.25">
      <c r="C1904" s="24"/>
    </row>
    <row r="1905" spans="3:3" x14ac:dyDescent="0.25">
      <c r="C1905" s="24"/>
    </row>
    <row r="1906" spans="3:3" x14ac:dyDescent="0.25">
      <c r="C1906" s="24"/>
    </row>
    <row r="1907" spans="3:3" ht="27" customHeight="1" x14ac:dyDescent="0.25">
      <c r="C1907" s="24"/>
    </row>
    <row r="1908" spans="3:3" ht="39.75" customHeight="1" x14ac:dyDescent="0.25">
      <c r="C1908" s="24"/>
    </row>
    <row r="1909" spans="3:3" ht="27" customHeight="1" x14ac:dyDescent="0.25">
      <c r="C1909" s="24"/>
    </row>
    <row r="1910" spans="3:3" ht="39.75" customHeight="1" x14ac:dyDescent="0.25">
      <c r="C1910" s="24"/>
    </row>
    <row r="1911" spans="3:3" ht="52.5" customHeight="1" x14ac:dyDescent="0.25">
      <c r="C1911" s="24"/>
    </row>
    <row r="1912" spans="3:3" ht="39.75" customHeight="1" x14ac:dyDescent="0.25">
      <c r="C1912" s="24"/>
    </row>
    <row r="1913" spans="3:3" ht="27" customHeight="1" x14ac:dyDescent="0.25">
      <c r="C1913" s="24"/>
    </row>
    <row r="1914" spans="3:3" x14ac:dyDescent="0.25">
      <c r="C1914" s="24"/>
    </row>
    <row r="1915" spans="3:3" x14ac:dyDescent="0.25">
      <c r="C1915" s="24"/>
    </row>
    <row r="1916" spans="3:3" x14ac:dyDescent="0.25">
      <c r="C1916" s="24"/>
    </row>
    <row r="1917" spans="3:3" ht="39.75" customHeight="1" x14ac:dyDescent="0.25">
      <c r="C1917" s="24"/>
    </row>
    <row r="1918" spans="3:3" x14ac:dyDescent="0.25">
      <c r="C1918" s="24"/>
    </row>
    <row r="1919" spans="3:3" ht="39.75" customHeight="1" x14ac:dyDescent="0.25">
      <c r="C1919" s="24"/>
    </row>
    <row r="1920" spans="3:3" ht="27" customHeight="1" x14ac:dyDescent="0.25">
      <c r="C1920" s="24"/>
    </row>
    <row r="1921" spans="3:3" ht="27" customHeight="1" x14ac:dyDescent="0.25">
      <c r="C1921" s="24"/>
    </row>
    <row r="1922" spans="3:3" ht="27" customHeight="1" x14ac:dyDescent="0.25">
      <c r="C1922" s="24"/>
    </row>
    <row r="1923" spans="3:3" ht="27" customHeight="1" x14ac:dyDescent="0.25">
      <c r="C1923" s="24"/>
    </row>
    <row r="1924" spans="3:3" ht="27" customHeight="1" x14ac:dyDescent="0.25">
      <c r="C1924" s="24"/>
    </row>
    <row r="1925" spans="3:3" ht="27" customHeight="1" x14ac:dyDescent="0.25">
      <c r="C1925" s="24"/>
    </row>
    <row r="1926" spans="3:3" ht="39.75" customHeight="1" x14ac:dyDescent="0.25">
      <c r="C1926" s="24"/>
    </row>
    <row r="1927" spans="3:3" ht="27" customHeight="1" x14ac:dyDescent="0.25">
      <c r="C1927" s="24"/>
    </row>
    <row r="1928" spans="3:3" ht="27" customHeight="1" x14ac:dyDescent="0.25">
      <c r="C1928" s="24"/>
    </row>
    <row r="1929" spans="3:3" ht="27" customHeight="1" x14ac:dyDescent="0.25">
      <c r="C1929" s="24"/>
    </row>
    <row r="1930" spans="3:3" x14ac:dyDescent="0.25">
      <c r="C1930" s="24"/>
    </row>
    <row r="1931" spans="3:3" x14ac:dyDescent="0.25">
      <c r="C1931" s="24"/>
    </row>
    <row r="1932" spans="3:3" x14ac:dyDescent="0.25">
      <c r="C1932" s="24"/>
    </row>
    <row r="1933" spans="3:3" x14ac:dyDescent="0.25">
      <c r="C1933" s="24"/>
    </row>
    <row r="1934" spans="3:3" ht="39.75" customHeight="1" x14ac:dyDescent="0.25">
      <c r="C1934" s="24"/>
    </row>
    <row r="1935" spans="3:3" ht="52.5" customHeight="1" x14ac:dyDescent="0.25">
      <c r="C1935" s="24"/>
    </row>
    <row r="1936" spans="3:3" ht="27" customHeight="1" x14ac:dyDescent="0.25">
      <c r="C1936" s="24"/>
    </row>
    <row r="1937" spans="3:3" ht="27" customHeight="1" x14ac:dyDescent="0.25">
      <c r="C1937" s="24"/>
    </row>
    <row r="1938" spans="3:3" ht="27" customHeight="1" x14ac:dyDescent="0.25">
      <c r="C1938" s="24"/>
    </row>
    <row r="1939" spans="3:3" ht="52.5" customHeight="1" x14ac:dyDescent="0.25">
      <c r="C1939" s="24"/>
    </row>
    <row r="1940" spans="3:3" x14ac:dyDescent="0.25">
      <c r="C1940" s="24"/>
    </row>
    <row r="1941" spans="3:3" x14ac:dyDescent="0.25">
      <c r="C1941" s="24"/>
    </row>
    <row r="1942" spans="3:3" ht="27" customHeight="1" x14ac:dyDescent="0.25">
      <c r="C1942" s="24"/>
    </row>
    <row r="1943" spans="3:3" ht="39.75" customHeight="1" x14ac:dyDescent="0.25">
      <c r="C1943" s="24"/>
    </row>
    <row r="1944" spans="3:3" ht="27" customHeight="1" x14ac:dyDescent="0.25">
      <c r="C1944" s="24"/>
    </row>
    <row r="1945" spans="3:3" x14ac:dyDescent="0.25">
      <c r="C1945" s="24"/>
    </row>
    <row r="1946" spans="3:3" x14ac:dyDescent="0.25">
      <c r="C1946" s="24"/>
    </row>
    <row r="1947" spans="3:3" ht="39.75" customHeight="1" x14ac:dyDescent="0.25">
      <c r="C1947" s="24"/>
    </row>
    <row r="1948" spans="3:3" x14ac:dyDescent="0.25">
      <c r="C1948" s="24"/>
    </row>
    <row r="1949" spans="3:3" x14ac:dyDescent="0.25">
      <c r="C1949" s="24"/>
    </row>
    <row r="1950" spans="3:3" ht="39.75" customHeight="1" x14ac:dyDescent="0.25">
      <c r="C1950" s="24"/>
    </row>
    <row r="1951" spans="3:3" ht="27" customHeight="1" x14ac:dyDescent="0.25">
      <c r="C1951" s="24"/>
    </row>
    <row r="1952" spans="3:3" ht="27" customHeight="1" x14ac:dyDescent="0.25">
      <c r="C1952" s="24"/>
    </row>
    <row r="1953" spans="3:3" ht="27" customHeight="1" x14ac:dyDescent="0.25">
      <c r="C1953" s="24"/>
    </row>
    <row r="1954" spans="3:3" x14ac:dyDescent="0.25">
      <c r="C1954" s="24"/>
    </row>
    <row r="1955" spans="3:3" x14ac:dyDescent="0.25">
      <c r="C1955" s="24"/>
    </row>
    <row r="1956" spans="3:3" ht="27" customHeight="1" x14ac:dyDescent="0.25">
      <c r="C1956" s="24"/>
    </row>
    <row r="1957" spans="3:3" ht="39.75" customHeight="1" x14ac:dyDescent="0.25">
      <c r="C1957" s="24"/>
    </row>
    <row r="1958" spans="3:3" x14ac:dyDescent="0.25">
      <c r="C1958" s="24"/>
    </row>
    <row r="1959" spans="3:3" ht="39.75" customHeight="1" x14ac:dyDescent="0.25">
      <c r="C1959" s="24"/>
    </row>
    <row r="1960" spans="3:3" ht="39.75" customHeight="1" x14ac:dyDescent="0.25">
      <c r="C1960" s="24"/>
    </row>
    <row r="1961" spans="3:3" ht="39.75" customHeight="1" x14ac:dyDescent="0.25">
      <c r="C1961" s="24"/>
    </row>
    <row r="1962" spans="3:3" ht="27" customHeight="1" x14ac:dyDescent="0.25">
      <c r="C1962" s="24"/>
    </row>
    <row r="1963" spans="3:3" ht="27" customHeight="1" x14ac:dyDescent="0.25">
      <c r="C1963" s="24"/>
    </row>
    <row r="1964" spans="3:3" ht="27" customHeight="1" x14ac:dyDescent="0.25">
      <c r="C1964" s="24"/>
    </row>
    <row r="1965" spans="3:3" x14ac:dyDescent="0.25">
      <c r="C1965" s="24"/>
    </row>
    <row r="1966" spans="3:3" ht="27" customHeight="1" x14ac:dyDescent="0.25">
      <c r="C1966" s="24"/>
    </row>
    <row r="1967" spans="3:3" ht="39.75" customHeight="1" x14ac:dyDescent="0.25">
      <c r="C1967" s="24"/>
    </row>
    <row r="1968" spans="3:3" x14ac:dyDescent="0.25">
      <c r="C1968" s="24"/>
    </row>
    <row r="1969" spans="3:3" x14ac:dyDescent="0.25">
      <c r="C1969" s="24"/>
    </row>
    <row r="1970" spans="3:3" ht="39.75" customHeight="1" x14ac:dyDescent="0.25">
      <c r="C1970" s="24"/>
    </row>
    <row r="1971" spans="3:3" ht="27" customHeight="1" x14ac:dyDescent="0.25">
      <c r="C1971" s="24"/>
    </row>
    <row r="1972" spans="3:3" ht="39.75" customHeight="1" x14ac:dyDescent="0.25">
      <c r="C1972" s="24"/>
    </row>
    <row r="1973" spans="3:3" x14ac:dyDescent="0.25">
      <c r="C1973" s="24"/>
    </row>
    <row r="1974" spans="3:3" x14ac:dyDescent="0.25">
      <c r="C1974" s="24"/>
    </row>
    <row r="1975" spans="3:3" x14ac:dyDescent="0.25">
      <c r="C1975" s="24"/>
    </row>
    <row r="1976" spans="3:3" ht="39.75" customHeight="1" x14ac:dyDescent="0.25">
      <c r="C1976" s="24"/>
    </row>
    <row r="1977" spans="3:3" ht="27" customHeight="1" x14ac:dyDescent="0.25">
      <c r="C1977" s="24"/>
    </row>
    <row r="1978" spans="3:3" ht="39.75" customHeight="1" x14ac:dyDescent="0.25">
      <c r="C1978" s="24"/>
    </row>
    <row r="1979" spans="3:3" ht="27" customHeight="1" x14ac:dyDescent="0.25">
      <c r="C1979" s="24"/>
    </row>
    <row r="1980" spans="3:3" x14ac:dyDescent="0.25">
      <c r="C1980" s="24"/>
    </row>
    <row r="1981" spans="3:3" ht="39.75" customHeight="1" x14ac:dyDescent="0.25">
      <c r="C1981" s="24"/>
    </row>
    <row r="1982" spans="3:3" x14ac:dyDescent="0.25">
      <c r="C1982" s="24"/>
    </row>
    <row r="1983" spans="3:3" ht="27" customHeight="1" x14ac:dyDescent="0.25">
      <c r="C1983" s="24"/>
    </row>
    <row r="1984" spans="3:3" ht="27" customHeight="1" x14ac:dyDescent="0.25">
      <c r="C1984" s="24"/>
    </row>
    <row r="1985" spans="3:3" ht="39.75" customHeight="1" x14ac:dyDescent="0.25">
      <c r="C1985" s="24"/>
    </row>
    <row r="1986" spans="3:3" ht="27" customHeight="1" x14ac:dyDescent="0.25">
      <c r="C1986" s="24"/>
    </row>
    <row r="1987" spans="3:3" x14ac:dyDescent="0.25">
      <c r="C1987" s="24"/>
    </row>
    <row r="1988" spans="3:3" ht="39.75" customHeight="1" x14ac:dyDescent="0.25">
      <c r="C1988" s="24"/>
    </row>
    <row r="1989" spans="3:3" ht="52.5" customHeight="1" x14ac:dyDescent="0.25">
      <c r="C1989" s="24"/>
    </row>
    <row r="1990" spans="3:3" ht="27" customHeight="1" x14ac:dyDescent="0.25">
      <c r="C1990" s="24"/>
    </row>
    <row r="1991" spans="3:3" ht="27" customHeight="1" x14ac:dyDescent="0.25">
      <c r="C1991" s="24"/>
    </row>
    <row r="1992" spans="3:3" ht="52.5" customHeight="1" x14ac:dyDescent="0.25">
      <c r="C1992" s="24"/>
    </row>
    <row r="1993" spans="3:3" ht="39.75" customHeight="1" x14ac:dyDescent="0.25">
      <c r="C1993" s="24"/>
    </row>
    <row r="1994" spans="3:3" ht="27" customHeight="1" x14ac:dyDescent="0.25">
      <c r="C1994" s="24"/>
    </row>
    <row r="1995" spans="3:3" ht="39.75" customHeight="1" x14ac:dyDescent="0.25">
      <c r="C1995" s="24"/>
    </row>
    <row r="1996" spans="3:3" ht="39.75" customHeight="1" x14ac:dyDescent="0.25">
      <c r="C1996" s="24"/>
    </row>
    <row r="1997" spans="3:3" ht="39.75" customHeight="1" x14ac:dyDescent="0.25">
      <c r="C1997" s="24"/>
    </row>
    <row r="1998" spans="3:3" ht="39.75" customHeight="1" x14ac:dyDescent="0.25">
      <c r="C1998" s="24"/>
    </row>
    <row r="1999" spans="3:3" x14ac:dyDescent="0.25">
      <c r="C1999" s="24"/>
    </row>
    <row r="2000" spans="3:3" ht="27" customHeight="1" x14ac:dyDescent="0.25">
      <c r="C2000" s="24"/>
    </row>
    <row r="2001" spans="3:3" ht="52.5" customHeight="1" x14ac:dyDescent="0.25">
      <c r="C2001" s="24"/>
    </row>
    <row r="2002" spans="3:3" ht="39.75" customHeight="1" x14ac:dyDescent="0.25">
      <c r="C2002" s="24"/>
    </row>
    <row r="2003" spans="3:3" ht="27" customHeight="1" x14ac:dyDescent="0.25">
      <c r="C2003" s="24"/>
    </row>
    <row r="2004" spans="3:3" ht="39.75" customHeight="1" x14ac:dyDescent="0.25">
      <c r="C2004" s="24"/>
    </row>
    <row r="2005" spans="3:3" ht="27" customHeight="1" x14ac:dyDescent="0.25">
      <c r="C2005" s="24"/>
    </row>
    <row r="2006" spans="3:3" x14ac:dyDescent="0.25">
      <c r="C2006" s="24"/>
    </row>
    <row r="2007" spans="3:3" x14ac:dyDescent="0.25">
      <c r="C2007" s="24"/>
    </row>
    <row r="2008" spans="3:3" ht="27" customHeight="1" x14ac:dyDescent="0.25">
      <c r="C2008" s="24"/>
    </row>
    <row r="2009" spans="3:3" x14ac:dyDescent="0.25">
      <c r="C2009" s="24"/>
    </row>
    <row r="2010" spans="3:3" ht="27" customHeight="1" x14ac:dyDescent="0.25">
      <c r="C2010" s="24"/>
    </row>
    <row r="2011" spans="3:3" ht="27" customHeight="1" x14ac:dyDescent="0.25">
      <c r="C2011" s="24"/>
    </row>
    <row r="2012" spans="3:3" ht="39.75" customHeight="1" x14ac:dyDescent="0.25">
      <c r="C2012" s="24"/>
    </row>
    <row r="2013" spans="3:3" x14ac:dyDescent="0.25">
      <c r="C2013" s="24"/>
    </row>
    <row r="2014" spans="3:3" x14ac:dyDescent="0.25">
      <c r="C2014" s="24"/>
    </row>
    <row r="2015" spans="3:3" ht="39.75" customHeight="1" x14ac:dyDescent="0.25">
      <c r="C2015" s="24"/>
    </row>
    <row r="2016" spans="3:3" ht="65.25" customHeight="1" x14ac:dyDescent="0.25">
      <c r="C2016" s="24"/>
    </row>
    <row r="2017" spans="3:3" x14ac:dyDescent="0.25">
      <c r="C2017" s="24"/>
    </row>
    <row r="2018" spans="3:3" ht="52.5" customHeight="1" x14ac:dyDescent="0.25">
      <c r="C2018" s="24"/>
    </row>
    <row r="2019" spans="3:3" ht="27" customHeight="1" x14ac:dyDescent="0.25">
      <c r="C2019" s="24"/>
    </row>
    <row r="2020" spans="3:3" ht="52.5" customHeight="1" x14ac:dyDescent="0.25">
      <c r="C2020" s="24"/>
    </row>
    <row r="2021" spans="3:3" ht="39.75" customHeight="1" x14ac:dyDescent="0.25">
      <c r="C2021" s="24"/>
    </row>
    <row r="2022" spans="3:3" ht="65.25" customHeight="1" x14ac:dyDescent="0.25">
      <c r="C2022" s="24"/>
    </row>
    <row r="2023" spans="3:3" ht="52.5" customHeight="1" x14ac:dyDescent="0.25">
      <c r="C2023" s="24"/>
    </row>
    <row r="2024" spans="3:3" ht="52.5" customHeight="1" x14ac:dyDescent="0.25">
      <c r="C2024" s="24"/>
    </row>
    <row r="2025" spans="3:3" ht="52.5" customHeight="1" x14ac:dyDescent="0.25">
      <c r="C2025" s="24"/>
    </row>
    <row r="2026" spans="3:3" ht="65.25" customHeight="1" x14ac:dyDescent="0.25">
      <c r="C2026" s="24"/>
    </row>
    <row r="2027" spans="3:3" ht="39.75" customHeight="1" x14ac:dyDescent="0.25">
      <c r="C2027" s="24"/>
    </row>
    <row r="2028" spans="3:3" ht="52.5" customHeight="1" x14ac:dyDescent="0.25">
      <c r="C2028" s="24"/>
    </row>
    <row r="2029" spans="3:3" ht="39.75" customHeight="1" x14ac:dyDescent="0.25">
      <c r="C2029" s="24"/>
    </row>
    <row r="2030" spans="3:3" ht="39.75" customHeight="1" x14ac:dyDescent="0.25">
      <c r="C2030" s="24"/>
    </row>
    <row r="2031" spans="3:3" ht="39.75" customHeight="1" x14ac:dyDescent="0.25">
      <c r="C2031" s="24"/>
    </row>
    <row r="2032" spans="3:3" ht="27" customHeight="1" x14ac:dyDescent="0.25">
      <c r="C2032" s="24"/>
    </row>
    <row r="2033" spans="3:3" ht="27" customHeight="1" x14ac:dyDescent="0.25">
      <c r="C2033" s="24"/>
    </row>
    <row r="2034" spans="3:3" ht="52.5" customHeight="1" x14ac:dyDescent="0.25">
      <c r="C2034" s="24"/>
    </row>
    <row r="2035" spans="3:3" x14ac:dyDescent="0.25">
      <c r="C2035" s="24"/>
    </row>
    <row r="2036" spans="3:3" ht="27" customHeight="1" x14ac:dyDescent="0.25">
      <c r="C2036" s="24"/>
    </row>
    <row r="2037" spans="3:3" x14ac:dyDescent="0.25">
      <c r="C2037" s="24"/>
    </row>
    <row r="2038" spans="3:3" ht="27" customHeight="1" x14ac:dyDescent="0.25">
      <c r="C2038" s="24"/>
    </row>
    <row r="2039" spans="3:3" ht="27" customHeight="1" x14ac:dyDescent="0.25">
      <c r="C2039" s="24"/>
    </row>
    <row r="2040" spans="3:3" ht="52.5" customHeight="1" x14ac:dyDescent="0.25">
      <c r="C2040" s="24"/>
    </row>
    <row r="2041" spans="3:3" ht="27" customHeight="1" x14ac:dyDescent="0.25">
      <c r="C2041" s="24"/>
    </row>
    <row r="2042" spans="3:3" x14ac:dyDescent="0.25">
      <c r="C2042" s="24"/>
    </row>
    <row r="2043" spans="3:3" x14ac:dyDescent="0.25">
      <c r="C2043" s="24"/>
    </row>
    <row r="2044" spans="3:3" x14ac:dyDescent="0.25">
      <c r="C2044" s="24"/>
    </row>
    <row r="2045" spans="3:3" ht="39.75" customHeight="1" x14ac:dyDescent="0.25">
      <c r="C2045" s="24"/>
    </row>
    <row r="2046" spans="3:3" ht="27" customHeight="1" x14ac:dyDescent="0.25">
      <c r="C2046" s="24"/>
    </row>
    <row r="2047" spans="3:3" ht="39.75" customHeight="1" x14ac:dyDescent="0.25">
      <c r="C2047" s="24"/>
    </row>
    <row r="2048" spans="3:3" ht="27" customHeight="1" x14ac:dyDescent="0.25">
      <c r="C2048" s="24"/>
    </row>
    <row r="2049" spans="3:3" ht="27" customHeight="1" x14ac:dyDescent="0.25">
      <c r="C2049" s="24"/>
    </row>
    <row r="2050" spans="3:3" ht="27" customHeight="1" x14ac:dyDescent="0.25">
      <c r="C2050" s="24"/>
    </row>
    <row r="2051" spans="3:3" x14ac:dyDescent="0.25">
      <c r="C2051" s="24"/>
    </row>
    <row r="2052" spans="3:3" x14ac:dyDescent="0.25">
      <c r="C2052" s="24"/>
    </row>
    <row r="2053" spans="3:3" ht="27" customHeight="1" x14ac:dyDescent="0.25">
      <c r="C2053" s="24"/>
    </row>
    <row r="2054" spans="3:3" ht="27" customHeight="1" x14ac:dyDescent="0.25">
      <c r="C2054" s="24"/>
    </row>
    <row r="2055" spans="3:3" ht="39.75" customHeight="1" x14ac:dyDescent="0.25">
      <c r="C2055" s="24"/>
    </row>
    <row r="2056" spans="3:3" ht="27" customHeight="1" x14ac:dyDescent="0.25">
      <c r="C2056" s="24"/>
    </row>
    <row r="2057" spans="3:3" ht="39.75" customHeight="1" x14ac:dyDescent="0.25">
      <c r="C2057" s="24"/>
    </row>
    <row r="2058" spans="3:3" ht="39.75" customHeight="1" x14ac:dyDescent="0.25">
      <c r="C2058" s="24"/>
    </row>
    <row r="2059" spans="3:3" ht="27" customHeight="1" x14ac:dyDescent="0.25">
      <c r="C2059" s="24"/>
    </row>
    <row r="2060" spans="3:3" x14ac:dyDescent="0.25">
      <c r="C2060" s="24"/>
    </row>
    <row r="2061" spans="3:3" ht="27" customHeight="1" x14ac:dyDescent="0.25">
      <c r="C2061" s="24"/>
    </row>
    <row r="2062" spans="3:3" ht="27" customHeight="1" x14ac:dyDescent="0.25">
      <c r="C2062" s="24"/>
    </row>
    <row r="2063" spans="3:3" ht="39.75" customHeight="1" x14ac:dyDescent="0.25">
      <c r="C2063" s="24"/>
    </row>
    <row r="2064" spans="3:3" ht="39.75" customHeight="1" x14ac:dyDescent="0.25">
      <c r="C2064" s="24"/>
    </row>
    <row r="2065" spans="3:3" ht="27" customHeight="1" x14ac:dyDescent="0.25">
      <c r="C2065" s="24"/>
    </row>
    <row r="2066" spans="3:3" ht="27" customHeight="1" x14ac:dyDescent="0.25">
      <c r="C2066" s="24"/>
    </row>
    <row r="2067" spans="3:3" ht="39.75" customHeight="1" x14ac:dyDescent="0.25">
      <c r="C2067" s="24"/>
    </row>
    <row r="2068" spans="3:3" x14ac:dyDescent="0.25">
      <c r="C2068" s="24"/>
    </row>
    <row r="2069" spans="3:3" x14ac:dyDescent="0.25">
      <c r="C2069" s="24"/>
    </row>
    <row r="2070" spans="3:3" ht="39.75" customHeight="1" x14ac:dyDescent="0.25">
      <c r="C2070" s="24"/>
    </row>
    <row r="2071" spans="3:3" ht="27" customHeight="1" x14ac:dyDescent="0.25">
      <c r="C2071" s="24"/>
    </row>
    <row r="2072" spans="3:3" ht="39.75" customHeight="1" x14ac:dyDescent="0.25">
      <c r="C2072" s="24"/>
    </row>
    <row r="2073" spans="3:3" ht="39.75" customHeight="1" x14ac:dyDescent="0.25">
      <c r="C2073" s="24"/>
    </row>
    <row r="2074" spans="3:3" x14ac:dyDescent="0.25">
      <c r="C2074" s="24"/>
    </row>
    <row r="2075" spans="3:3" ht="27" customHeight="1" x14ac:dyDescent="0.25">
      <c r="C2075" s="24"/>
    </row>
    <row r="2076" spans="3:3" ht="27" customHeight="1" x14ac:dyDescent="0.25">
      <c r="C2076" s="24"/>
    </row>
    <row r="2077" spans="3:3" ht="39.75" customHeight="1" x14ac:dyDescent="0.25">
      <c r="C2077" s="24"/>
    </row>
    <row r="2078" spans="3:3" x14ac:dyDescent="0.25">
      <c r="C2078" s="24"/>
    </row>
    <row r="2079" spans="3:3" x14ac:dyDescent="0.25">
      <c r="C2079" s="24"/>
    </row>
    <row r="2080" spans="3:3" ht="52.5" customHeight="1" x14ac:dyDescent="0.25">
      <c r="C2080" s="24"/>
    </row>
    <row r="2081" spans="3:3" ht="39.75" customHeight="1" x14ac:dyDescent="0.25">
      <c r="C2081" s="24"/>
    </row>
    <row r="2082" spans="3:3" ht="52.5" customHeight="1" x14ac:dyDescent="0.25">
      <c r="C2082" s="24"/>
    </row>
    <row r="2083" spans="3:3" ht="39.75" customHeight="1" x14ac:dyDescent="0.25">
      <c r="C2083" s="24"/>
    </row>
    <row r="2084" spans="3:3" ht="27" customHeight="1" x14ac:dyDescent="0.25">
      <c r="C2084" s="24"/>
    </row>
    <row r="2085" spans="3:3" ht="27" customHeight="1" x14ac:dyDescent="0.25">
      <c r="C2085" s="24"/>
    </row>
    <row r="2086" spans="3:3" ht="27" customHeight="1" x14ac:dyDescent="0.25">
      <c r="C2086" s="24"/>
    </row>
    <row r="2087" spans="3:3" ht="27" customHeight="1" x14ac:dyDescent="0.25">
      <c r="C2087" s="24"/>
    </row>
    <row r="2088" spans="3:3" x14ac:dyDescent="0.25">
      <c r="C2088" s="24"/>
    </row>
    <row r="2089" spans="3:3" x14ac:dyDescent="0.25">
      <c r="C2089" s="24"/>
    </row>
    <row r="2090" spans="3:3" x14ac:dyDescent="0.25">
      <c r="C2090" s="24"/>
    </row>
    <row r="2091" spans="3:3" ht="52.5" customHeight="1" x14ac:dyDescent="0.25">
      <c r="C2091" s="24"/>
    </row>
    <row r="2092" spans="3:3" ht="27" customHeight="1" x14ac:dyDescent="0.25">
      <c r="C2092" s="24"/>
    </row>
    <row r="2093" spans="3:3" ht="27" customHeight="1" x14ac:dyDescent="0.25">
      <c r="C2093" s="24"/>
    </row>
    <row r="2094" spans="3:3" ht="39.75" customHeight="1" x14ac:dyDescent="0.25">
      <c r="C2094" s="24"/>
    </row>
    <row r="2095" spans="3:3" x14ac:dyDescent="0.25">
      <c r="C2095" s="24"/>
    </row>
    <row r="2096" spans="3:3" x14ac:dyDescent="0.25">
      <c r="C2096" s="24"/>
    </row>
    <row r="2097" spans="3:3" ht="27" customHeight="1" x14ac:dyDescent="0.25">
      <c r="C2097" s="24"/>
    </row>
    <row r="2098" spans="3:3" ht="27" customHeight="1" x14ac:dyDescent="0.25">
      <c r="C2098" s="24"/>
    </row>
    <row r="2099" spans="3:3" ht="27" customHeight="1" x14ac:dyDescent="0.25">
      <c r="C2099" s="24"/>
    </row>
    <row r="2100" spans="3:3" ht="27" customHeight="1" x14ac:dyDescent="0.25">
      <c r="C2100" s="24"/>
    </row>
    <row r="2101" spans="3:3" x14ac:dyDescent="0.25">
      <c r="C2101" s="24"/>
    </row>
    <row r="2102" spans="3:3" x14ac:dyDescent="0.25">
      <c r="C2102" s="24"/>
    </row>
    <row r="2103" spans="3:3" x14ac:dyDescent="0.25">
      <c r="C2103" s="24"/>
    </row>
    <row r="2104" spans="3:3" x14ac:dyDescent="0.25">
      <c r="C2104" s="24"/>
    </row>
    <row r="2105" spans="3:3" x14ac:dyDescent="0.25">
      <c r="C2105" s="24"/>
    </row>
    <row r="2106" spans="3:3" x14ac:dyDescent="0.25">
      <c r="C2106" s="24"/>
    </row>
    <row r="2107" spans="3:3" x14ac:dyDescent="0.25">
      <c r="C2107" s="24"/>
    </row>
    <row r="2108" spans="3:3" x14ac:dyDescent="0.25">
      <c r="C2108" s="24"/>
    </row>
    <row r="2109" spans="3:3" x14ac:dyDescent="0.25">
      <c r="C2109" s="24"/>
    </row>
    <row r="2110" spans="3:3" ht="27" customHeight="1" x14ac:dyDescent="0.25">
      <c r="C2110" s="24"/>
    </row>
    <row r="2111" spans="3:3" x14ac:dyDescent="0.25">
      <c r="C2111" s="24"/>
    </row>
    <row r="2112" spans="3:3" x14ac:dyDescent="0.25">
      <c r="C2112" s="24"/>
    </row>
    <row r="2113" spans="3:3" ht="27" customHeight="1" x14ac:dyDescent="0.25">
      <c r="C2113" s="24"/>
    </row>
    <row r="2114" spans="3:3" x14ac:dyDescent="0.25">
      <c r="C2114" s="24"/>
    </row>
    <row r="2115" spans="3:3" x14ac:dyDescent="0.25">
      <c r="C2115" s="24"/>
    </row>
    <row r="2116" spans="3:3" ht="27" customHeight="1" x14ac:dyDescent="0.25">
      <c r="C2116" s="24"/>
    </row>
    <row r="2117" spans="3:3" x14ac:dyDescent="0.25">
      <c r="C2117" s="24"/>
    </row>
    <row r="2118" spans="3:3" x14ac:dyDescent="0.25">
      <c r="C2118" s="24"/>
    </row>
    <row r="2119" spans="3:3" ht="27" customHeight="1" x14ac:dyDescent="0.25">
      <c r="C2119" s="24"/>
    </row>
    <row r="2120" spans="3:3" x14ac:dyDescent="0.25">
      <c r="C2120" s="24"/>
    </row>
    <row r="2121" spans="3:3" x14ac:dyDescent="0.25">
      <c r="C2121" s="24"/>
    </row>
    <row r="2122" spans="3:3" ht="27" customHeight="1" x14ac:dyDescent="0.25">
      <c r="C2122" s="24"/>
    </row>
    <row r="2123" spans="3:3" ht="27" customHeight="1" x14ac:dyDescent="0.25">
      <c r="C2123" s="24"/>
    </row>
    <row r="2124" spans="3:3" ht="27" customHeight="1" x14ac:dyDescent="0.25">
      <c r="C2124" s="24"/>
    </row>
    <row r="2125" spans="3:3" x14ac:dyDescent="0.25">
      <c r="C2125" s="24"/>
    </row>
    <row r="2126" spans="3:3" ht="52.5" customHeight="1" x14ac:dyDescent="0.25">
      <c r="C2126" s="24"/>
    </row>
    <row r="2127" spans="3:3" x14ac:dyDescent="0.25">
      <c r="C2127" s="24"/>
    </row>
    <row r="2128" spans="3:3" ht="27" customHeight="1" x14ac:dyDescent="0.25">
      <c r="C2128" s="24"/>
    </row>
    <row r="2129" spans="3:3" x14ac:dyDescent="0.25">
      <c r="C2129" s="24"/>
    </row>
    <row r="2130" spans="3:3" x14ac:dyDescent="0.25">
      <c r="C2130" s="24"/>
    </row>
    <row r="2131" spans="3:3" ht="39.75" customHeight="1" x14ac:dyDescent="0.25">
      <c r="C2131" s="24"/>
    </row>
    <row r="2132" spans="3:3" ht="27" customHeight="1" x14ac:dyDescent="0.25">
      <c r="C2132" s="24"/>
    </row>
    <row r="2133" spans="3:3" x14ac:dyDescent="0.25">
      <c r="C2133" s="24"/>
    </row>
    <row r="2134" spans="3:3" x14ac:dyDescent="0.25">
      <c r="C2134" s="24"/>
    </row>
    <row r="2135" spans="3:3" ht="27" customHeight="1" x14ac:dyDescent="0.25">
      <c r="C2135" s="24"/>
    </row>
    <row r="2136" spans="3:3" ht="27" customHeight="1" x14ac:dyDescent="0.25">
      <c r="C2136" s="24"/>
    </row>
    <row r="2137" spans="3:3" ht="27" customHeight="1" x14ac:dyDescent="0.25">
      <c r="C2137" s="24"/>
    </row>
    <row r="2138" spans="3:3" x14ac:dyDescent="0.25">
      <c r="C2138" s="24"/>
    </row>
    <row r="2139" spans="3:3" x14ac:dyDescent="0.25">
      <c r="C2139" s="24"/>
    </row>
    <row r="2140" spans="3:3" x14ac:dyDescent="0.25">
      <c r="C2140" s="24"/>
    </row>
    <row r="2141" spans="3:3" ht="27" customHeight="1" x14ac:dyDescent="0.25">
      <c r="C2141" s="24"/>
    </row>
    <row r="2142" spans="3:3" x14ac:dyDescent="0.25">
      <c r="C2142" s="24"/>
    </row>
    <row r="2143" spans="3:3" x14ac:dyDescent="0.25">
      <c r="C2143" s="24"/>
    </row>
    <row r="2144" spans="3:3" ht="27" customHeight="1" x14ac:dyDescent="0.25">
      <c r="C2144" s="24"/>
    </row>
    <row r="2145" spans="3:3" ht="39.75" customHeight="1" x14ac:dyDescent="0.25">
      <c r="C2145" s="24"/>
    </row>
    <row r="2146" spans="3:3" x14ac:dyDescent="0.25">
      <c r="C2146" s="24"/>
    </row>
    <row r="2147" spans="3:3" ht="27" customHeight="1" x14ac:dyDescent="0.25">
      <c r="C2147" s="24"/>
    </row>
    <row r="2148" spans="3:3" x14ac:dyDescent="0.25">
      <c r="C2148" s="24"/>
    </row>
    <row r="2149" spans="3:3" ht="27" customHeight="1" x14ac:dyDescent="0.25">
      <c r="C2149" s="24"/>
    </row>
    <row r="2150" spans="3:3" x14ac:dyDescent="0.25">
      <c r="C2150" s="24"/>
    </row>
    <row r="2151" spans="3:3" ht="39.75" customHeight="1" x14ac:dyDescent="0.25">
      <c r="C2151" s="24"/>
    </row>
    <row r="2152" spans="3:3" ht="27" customHeight="1" x14ac:dyDescent="0.25">
      <c r="C2152" s="24"/>
    </row>
    <row r="2153" spans="3:3" ht="39.75" customHeight="1" x14ac:dyDescent="0.25">
      <c r="C2153" s="24"/>
    </row>
    <row r="2154" spans="3:3" ht="39.75" customHeight="1" x14ac:dyDescent="0.25">
      <c r="C2154" s="24"/>
    </row>
    <row r="2155" spans="3:3" ht="27" customHeight="1" x14ac:dyDescent="0.25">
      <c r="C2155" s="24"/>
    </row>
    <row r="2156" spans="3:3" x14ac:dyDescent="0.25">
      <c r="C2156" s="24"/>
    </row>
    <row r="2157" spans="3:3" x14ac:dyDescent="0.25">
      <c r="C2157" s="24"/>
    </row>
    <row r="2158" spans="3:3" ht="39.75" customHeight="1" x14ac:dyDescent="0.25">
      <c r="C2158" s="24"/>
    </row>
    <row r="2159" spans="3:3" x14ac:dyDescent="0.25">
      <c r="C2159" s="24"/>
    </row>
    <row r="2160" spans="3:3" ht="39.75" customHeight="1" x14ac:dyDescent="0.25">
      <c r="C2160" s="24"/>
    </row>
    <row r="2161" spans="3:3" x14ac:dyDescent="0.25">
      <c r="C2161" s="24"/>
    </row>
    <row r="2162" spans="3:3" x14ac:dyDescent="0.25">
      <c r="C2162" s="24"/>
    </row>
    <row r="2163" spans="3:3" x14ac:dyDescent="0.25">
      <c r="C2163" s="24"/>
    </row>
    <row r="2164" spans="3:3" ht="27" customHeight="1" x14ac:dyDescent="0.25">
      <c r="C2164" s="24"/>
    </row>
    <row r="2165" spans="3:3" x14ac:dyDescent="0.25">
      <c r="C2165" s="24"/>
    </row>
    <row r="2166" spans="3:3" x14ac:dyDescent="0.25">
      <c r="C2166" s="24"/>
    </row>
    <row r="2167" spans="3:3" ht="27" customHeight="1" x14ac:dyDescent="0.25">
      <c r="C2167" s="24"/>
    </row>
    <row r="2168" spans="3:3" ht="27" customHeight="1" x14ac:dyDescent="0.25">
      <c r="C2168" s="24"/>
    </row>
    <row r="2169" spans="3:3" ht="27" customHeight="1" x14ac:dyDescent="0.25">
      <c r="C2169" s="24"/>
    </row>
    <row r="2170" spans="3:3" x14ac:dyDescent="0.25">
      <c r="C2170" s="24"/>
    </row>
    <row r="2171" spans="3:3" ht="27" customHeight="1" x14ac:dyDescent="0.25">
      <c r="C2171" s="24"/>
    </row>
    <row r="2172" spans="3:3" ht="27" customHeight="1" x14ac:dyDescent="0.25">
      <c r="C2172" s="24"/>
    </row>
    <row r="2173" spans="3:3" x14ac:dyDescent="0.25">
      <c r="C2173" s="24"/>
    </row>
    <row r="2174" spans="3:3" ht="27" customHeight="1" x14ac:dyDescent="0.25">
      <c r="C2174" s="24"/>
    </row>
    <row r="2175" spans="3:3" x14ac:dyDescent="0.25">
      <c r="C2175" s="24"/>
    </row>
    <row r="2176" spans="3:3" ht="27" customHeight="1" x14ac:dyDescent="0.25">
      <c r="C2176" s="24"/>
    </row>
    <row r="2177" spans="3:3" x14ac:dyDescent="0.25">
      <c r="C2177" s="24"/>
    </row>
    <row r="2178" spans="3:3" x14ac:dyDescent="0.25">
      <c r="C2178" s="24"/>
    </row>
    <row r="2179" spans="3:3" ht="27" customHeight="1" x14ac:dyDescent="0.25">
      <c r="C2179" s="24"/>
    </row>
    <row r="2180" spans="3:3" ht="39.75" customHeight="1" x14ac:dyDescent="0.25">
      <c r="C2180" s="24"/>
    </row>
    <row r="2181" spans="3:3" ht="27" customHeight="1" x14ac:dyDescent="0.25">
      <c r="C2181" s="24"/>
    </row>
    <row r="2182" spans="3:3" ht="39.75" customHeight="1" x14ac:dyDescent="0.25">
      <c r="C2182" s="24"/>
    </row>
    <row r="2183" spans="3:3" ht="39.75" customHeight="1" x14ac:dyDescent="0.25">
      <c r="C2183" s="24"/>
    </row>
    <row r="2184" spans="3:3" x14ac:dyDescent="0.25">
      <c r="C2184" s="24"/>
    </row>
    <row r="2185" spans="3:3" x14ac:dyDescent="0.25">
      <c r="C2185" s="24"/>
    </row>
    <row r="2186" spans="3:3" x14ac:dyDescent="0.25">
      <c r="C2186" s="24"/>
    </row>
    <row r="2187" spans="3:3" ht="27" customHeight="1" x14ac:dyDescent="0.25">
      <c r="C2187" s="24"/>
    </row>
    <row r="2188" spans="3:3" ht="27" customHeight="1" x14ac:dyDescent="0.25">
      <c r="C2188" s="24"/>
    </row>
    <row r="2189" spans="3:3" x14ac:dyDescent="0.25">
      <c r="C2189" s="24"/>
    </row>
    <row r="2190" spans="3:3" ht="39.75" customHeight="1" x14ac:dyDescent="0.25">
      <c r="C2190" s="24"/>
    </row>
    <row r="2191" spans="3:3" x14ac:dyDescent="0.25">
      <c r="C2191" s="24"/>
    </row>
    <row r="2192" spans="3:3" x14ac:dyDescent="0.25">
      <c r="C2192" s="24"/>
    </row>
    <row r="2193" spans="3:3" x14ac:dyDescent="0.25">
      <c r="C2193" s="24"/>
    </row>
    <row r="2194" spans="3:3" x14ac:dyDescent="0.25">
      <c r="C2194" s="24"/>
    </row>
    <row r="2195" spans="3:3" x14ac:dyDescent="0.25">
      <c r="C2195" s="24"/>
    </row>
    <row r="2196" spans="3:3" x14ac:dyDescent="0.25">
      <c r="C2196" s="24"/>
    </row>
    <row r="2197" spans="3:3" x14ac:dyDescent="0.25">
      <c r="C2197" s="24"/>
    </row>
    <row r="2198" spans="3:3" ht="27" customHeight="1" x14ac:dyDescent="0.25">
      <c r="C2198" s="24"/>
    </row>
    <row r="2199" spans="3:3" x14ac:dyDescent="0.25">
      <c r="C2199" s="24"/>
    </row>
    <row r="2200" spans="3:3" ht="27" customHeight="1" x14ac:dyDescent="0.25">
      <c r="C2200" s="24"/>
    </row>
    <row r="2201" spans="3:3" x14ac:dyDescent="0.25">
      <c r="C2201" s="24"/>
    </row>
    <row r="2202" spans="3:3" x14ac:dyDescent="0.25">
      <c r="C2202" s="24"/>
    </row>
    <row r="2203" spans="3:3" ht="27" customHeight="1" x14ac:dyDescent="0.25">
      <c r="C2203" s="24"/>
    </row>
    <row r="2204" spans="3:3" x14ac:dyDescent="0.25">
      <c r="C2204" s="24"/>
    </row>
    <row r="2205" spans="3:3" ht="27" customHeight="1" x14ac:dyDescent="0.25">
      <c r="C2205" s="24"/>
    </row>
    <row r="2206" spans="3:3" ht="27" customHeight="1" x14ac:dyDescent="0.25">
      <c r="C2206" s="24"/>
    </row>
    <row r="2207" spans="3:3" ht="27" customHeight="1" x14ac:dyDescent="0.25">
      <c r="C2207" s="24"/>
    </row>
    <row r="2208" spans="3:3" x14ac:dyDescent="0.25">
      <c r="C2208" s="24"/>
    </row>
    <row r="2209" spans="3:3" ht="27" customHeight="1" x14ac:dyDescent="0.25">
      <c r="C2209" s="24"/>
    </row>
    <row r="2210" spans="3:3" ht="39.75" customHeight="1" x14ac:dyDescent="0.25">
      <c r="C2210" s="24"/>
    </row>
    <row r="2211" spans="3:3" ht="39.75" customHeight="1" x14ac:dyDescent="0.25">
      <c r="C2211" s="24"/>
    </row>
    <row r="2212" spans="3:3" ht="27" customHeight="1" x14ac:dyDescent="0.25">
      <c r="C2212" s="24"/>
    </row>
    <row r="2213" spans="3:3" ht="39.75" customHeight="1" x14ac:dyDescent="0.25">
      <c r="C2213" s="24"/>
    </row>
    <row r="2214" spans="3:3" x14ac:dyDescent="0.25">
      <c r="C2214" s="24"/>
    </row>
    <row r="2215" spans="3:3" x14ac:dyDescent="0.25">
      <c r="C2215" s="24"/>
    </row>
    <row r="2216" spans="3:3" x14ac:dyDescent="0.25">
      <c r="C2216" s="24"/>
    </row>
    <row r="2217" spans="3:3" x14ac:dyDescent="0.25">
      <c r="C2217" s="24"/>
    </row>
    <row r="2218" spans="3:3" x14ac:dyDescent="0.25">
      <c r="C2218" s="24"/>
    </row>
    <row r="2219" spans="3:3" x14ac:dyDescent="0.25">
      <c r="C2219" s="24"/>
    </row>
    <row r="2220" spans="3:3" ht="27" customHeight="1" x14ac:dyDescent="0.25">
      <c r="C2220" s="24"/>
    </row>
    <row r="2221" spans="3:3" ht="27" customHeight="1" x14ac:dyDescent="0.25">
      <c r="C2221" s="24"/>
    </row>
    <row r="2222" spans="3:3" ht="52.5" customHeight="1" x14ac:dyDescent="0.25">
      <c r="C2222" s="24"/>
    </row>
    <row r="2223" spans="3:3" x14ac:dyDescent="0.25">
      <c r="C2223" s="24"/>
    </row>
    <row r="2224" spans="3:3" ht="27" customHeight="1" x14ac:dyDescent="0.25">
      <c r="C2224" s="24"/>
    </row>
    <row r="2225" spans="3:3" ht="27" customHeight="1" x14ac:dyDescent="0.25">
      <c r="C2225" s="24"/>
    </row>
    <row r="2226" spans="3:3" ht="39.75" customHeight="1" x14ac:dyDescent="0.25">
      <c r="C2226" s="24"/>
    </row>
    <row r="2227" spans="3:3" ht="27" customHeight="1" x14ac:dyDescent="0.25">
      <c r="C2227" s="24"/>
    </row>
    <row r="2228" spans="3:3" ht="39.75" customHeight="1" x14ac:dyDescent="0.25">
      <c r="C2228" s="24"/>
    </row>
    <row r="2229" spans="3:3" x14ac:dyDescent="0.25">
      <c r="C2229" s="24"/>
    </row>
    <row r="2230" spans="3:3" x14ac:dyDescent="0.25">
      <c r="C2230" s="24"/>
    </row>
    <row r="2231" spans="3:3" ht="27" customHeight="1" x14ac:dyDescent="0.25">
      <c r="C2231" s="24"/>
    </row>
    <row r="2232" spans="3:3" x14ac:dyDescent="0.25">
      <c r="C2232" s="24"/>
    </row>
    <row r="2233" spans="3:3" x14ac:dyDescent="0.25">
      <c r="C2233" s="24"/>
    </row>
    <row r="2234" spans="3:3" ht="39.75" customHeight="1" x14ac:dyDescent="0.25">
      <c r="C2234" s="24"/>
    </row>
    <row r="2235" spans="3:3" ht="39.75" customHeight="1" x14ac:dyDescent="0.25">
      <c r="C2235" s="24"/>
    </row>
    <row r="2236" spans="3:3" x14ac:dyDescent="0.25">
      <c r="C2236" s="24"/>
    </row>
    <row r="2237" spans="3:3" ht="27" customHeight="1" x14ac:dyDescent="0.25">
      <c r="C2237" s="24"/>
    </row>
    <row r="2238" spans="3:3" ht="27" customHeight="1" x14ac:dyDescent="0.25">
      <c r="C2238" s="24"/>
    </row>
    <row r="2239" spans="3:3" ht="27" customHeight="1" x14ac:dyDescent="0.25">
      <c r="C2239" s="24"/>
    </row>
    <row r="2240" spans="3:3" x14ac:dyDescent="0.25">
      <c r="C2240" s="24"/>
    </row>
    <row r="2241" spans="3:3" x14ac:dyDescent="0.25">
      <c r="C2241" s="24"/>
    </row>
    <row r="2242" spans="3:3" x14ac:dyDescent="0.25">
      <c r="C2242" s="24"/>
    </row>
    <row r="2243" spans="3:3" x14ac:dyDescent="0.25">
      <c r="C2243" s="24"/>
    </row>
    <row r="2244" spans="3:3" ht="39.75" customHeight="1" x14ac:dyDescent="0.25">
      <c r="C2244" s="24"/>
    </row>
    <row r="2245" spans="3:3" ht="27" customHeight="1" x14ac:dyDescent="0.25">
      <c r="C2245" s="24"/>
    </row>
    <row r="2246" spans="3:3" x14ac:dyDescent="0.25">
      <c r="C2246" s="24"/>
    </row>
    <row r="2247" spans="3:3" ht="27" customHeight="1" x14ac:dyDescent="0.25">
      <c r="C2247" s="24"/>
    </row>
    <row r="2248" spans="3:3" x14ac:dyDescent="0.25">
      <c r="C2248" s="24"/>
    </row>
    <row r="2249" spans="3:3" x14ac:dyDescent="0.25">
      <c r="C2249" s="24"/>
    </row>
    <row r="2250" spans="3:3" ht="27" customHeight="1" x14ac:dyDescent="0.25">
      <c r="C2250" s="24"/>
    </row>
    <row r="2251" spans="3:3" x14ac:dyDescent="0.25">
      <c r="C2251" s="24"/>
    </row>
    <row r="2252" spans="3:3" ht="39.75" customHeight="1" x14ac:dyDescent="0.25">
      <c r="C2252" s="24"/>
    </row>
    <row r="2253" spans="3:3" ht="52.5" customHeight="1" x14ac:dyDescent="0.25">
      <c r="C2253" s="24"/>
    </row>
    <row r="2254" spans="3:3" ht="27" customHeight="1" x14ac:dyDescent="0.25">
      <c r="C2254" s="24"/>
    </row>
    <row r="2255" spans="3:3" ht="39.75" customHeight="1" x14ac:dyDescent="0.25">
      <c r="C2255" s="24"/>
    </row>
    <row r="2256" spans="3:3" ht="39.75" customHeight="1" x14ac:dyDescent="0.25">
      <c r="C2256" s="24"/>
    </row>
    <row r="2257" spans="3:3" ht="39.75" customHeight="1" x14ac:dyDescent="0.25">
      <c r="C2257" s="24"/>
    </row>
    <row r="2258" spans="3:3" ht="27" customHeight="1" x14ac:dyDescent="0.25">
      <c r="C2258" s="24"/>
    </row>
    <row r="2259" spans="3:3" ht="39.75" customHeight="1" x14ac:dyDescent="0.25">
      <c r="C2259" s="24"/>
    </row>
    <row r="2260" spans="3:3" x14ac:dyDescent="0.25">
      <c r="C2260" s="24"/>
    </row>
    <row r="2261" spans="3:3" x14ac:dyDescent="0.25">
      <c r="C2261" s="24"/>
    </row>
    <row r="2262" spans="3:3" ht="27" customHeight="1" x14ac:dyDescent="0.25">
      <c r="C2262" s="24"/>
    </row>
    <row r="2263" spans="3:3" x14ac:dyDescent="0.25">
      <c r="C2263" s="24"/>
    </row>
    <row r="2264" spans="3:3" x14ac:dyDescent="0.25">
      <c r="C2264" s="24"/>
    </row>
    <row r="2265" spans="3:3" x14ac:dyDescent="0.25">
      <c r="C2265" s="24"/>
    </row>
    <row r="2266" spans="3:3" x14ac:dyDescent="0.25">
      <c r="C2266" s="24"/>
    </row>
    <row r="2267" spans="3:3" x14ac:dyDescent="0.25">
      <c r="C2267" s="24"/>
    </row>
    <row r="2268" spans="3:3" x14ac:dyDescent="0.25">
      <c r="C2268" s="24"/>
    </row>
    <row r="2269" spans="3:3" x14ac:dyDescent="0.25">
      <c r="C2269" s="24"/>
    </row>
    <row r="2270" spans="3:3" x14ac:dyDescent="0.25">
      <c r="C2270" s="24"/>
    </row>
    <row r="2271" spans="3:3" ht="27" customHeight="1" x14ac:dyDescent="0.25">
      <c r="C2271" s="24"/>
    </row>
    <row r="2272" spans="3:3" x14ac:dyDescent="0.25">
      <c r="C2272" s="24"/>
    </row>
    <row r="2273" spans="3:3" x14ac:dyDescent="0.25">
      <c r="C2273" s="24"/>
    </row>
    <row r="2274" spans="3:3" x14ac:dyDescent="0.25">
      <c r="C2274" s="24"/>
    </row>
    <row r="2275" spans="3:3" x14ac:dyDescent="0.25">
      <c r="C2275" s="24"/>
    </row>
    <row r="2276" spans="3:3" ht="27" customHeight="1" x14ac:dyDescent="0.25">
      <c r="C2276" s="24"/>
    </row>
    <row r="2277" spans="3:3" ht="27" customHeight="1" x14ac:dyDescent="0.25">
      <c r="C2277" s="24"/>
    </row>
    <row r="2278" spans="3:3" ht="27" customHeight="1" x14ac:dyDescent="0.25">
      <c r="C2278" s="24"/>
    </row>
    <row r="2279" spans="3:3" ht="39.75" customHeight="1" x14ac:dyDescent="0.25">
      <c r="C2279" s="24"/>
    </row>
    <row r="2280" spans="3:3" ht="27" customHeight="1" x14ac:dyDescent="0.25">
      <c r="C2280" s="24"/>
    </row>
    <row r="2281" spans="3:3" ht="27" customHeight="1" x14ac:dyDescent="0.25">
      <c r="C2281" s="24"/>
    </row>
    <row r="2282" spans="3:3" ht="27" customHeight="1" x14ac:dyDescent="0.25">
      <c r="C2282" s="24"/>
    </row>
    <row r="2283" spans="3:3" ht="27" customHeight="1" x14ac:dyDescent="0.25">
      <c r="C2283" s="24"/>
    </row>
    <row r="2284" spans="3:3" ht="27" customHeight="1" x14ac:dyDescent="0.25">
      <c r="C2284" s="24"/>
    </row>
    <row r="2285" spans="3:3" x14ac:dyDescent="0.25">
      <c r="C2285" s="24"/>
    </row>
    <row r="2286" spans="3:3" ht="39.75" customHeight="1" x14ac:dyDescent="0.25">
      <c r="C2286" s="24"/>
    </row>
    <row r="2287" spans="3:3" ht="39.75" customHeight="1" x14ac:dyDescent="0.25">
      <c r="C2287" s="24"/>
    </row>
    <row r="2288" spans="3:3" ht="39.75" customHeight="1" x14ac:dyDescent="0.25">
      <c r="C2288" s="24"/>
    </row>
    <row r="2289" spans="3:3" x14ac:dyDescent="0.25">
      <c r="C2289" s="24"/>
    </row>
    <row r="2290" spans="3:3" ht="27" customHeight="1" x14ac:dyDescent="0.25">
      <c r="C2290" s="24"/>
    </row>
    <row r="2291" spans="3:3" ht="27" customHeight="1" x14ac:dyDescent="0.25">
      <c r="C2291" s="24"/>
    </row>
    <row r="2292" spans="3:3" x14ac:dyDescent="0.25">
      <c r="C2292" s="24"/>
    </row>
    <row r="2293" spans="3:3" x14ac:dyDescent="0.25">
      <c r="C2293" s="24"/>
    </row>
    <row r="2294" spans="3:3" ht="39.75" customHeight="1" x14ac:dyDescent="0.25">
      <c r="C2294" s="24"/>
    </row>
    <row r="2295" spans="3:3" ht="39.75" customHeight="1" x14ac:dyDescent="0.25">
      <c r="C2295" s="24"/>
    </row>
    <row r="2296" spans="3:3" ht="27" customHeight="1" x14ac:dyDescent="0.25">
      <c r="C2296" s="24"/>
    </row>
    <row r="2297" spans="3:3" ht="27" customHeight="1" x14ac:dyDescent="0.25">
      <c r="C2297" s="24"/>
    </row>
    <row r="2298" spans="3:3" x14ac:dyDescent="0.25">
      <c r="C2298" s="24"/>
    </row>
    <row r="2299" spans="3:3" ht="27" customHeight="1" x14ac:dyDescent="0.25">
      <c r="C2299" s="24"/>
    </row>
    <row r="2300" spans="3:3" ht="39.75" customHeight="1" x14ac:dyDescent="0.25">
      <c r="C2300" s="24"/>
    </row>
    <row r="2301" spans="3:3" x14ac:dyDescent="0.25">
      <c r="C2301" s="24"/>
    </row>
    <row r="2302" spans="3:3" ht="27" customHeight="1" x14ac:dyDescent="0.25">
      <c r="C2302" s="24"/>
    </row>
    <row r="2303" spans="3:3" ht="39.75" customHeight="1" x14ac:dyDescent="0.25">
      <c r="C2303" s="24"/>
    </row>
    <row r="2304" spans="3:3" ht="39.75" customHeight="1" x14ac:dyDescent="0.25">
      <c r="C2304" s="24"/>
    </row>
    <row r="2305" spans="3:3" ht="27" customHeight="1" x14ac:dyDescent="0.25">
      <c r="C2305" s="24"/>
    </row>
    <row r="2306" spans="3:3" ht="27" customHeight="1" x14ac:dyDescent="0.25">
      <c r="C2306" s="24"/>
    </row>
    <row r="2307" spans="3:3" ht="39.75" customHeight="1" x14ac:dyDescent="0.25">
      <c r="C2307" s="24"/>
    </row>
    <row r="2308" spans="3:3" x14ac:dyDescent="0.25">
      <c r="C2308" s="24"/>
    </row>
    <row r="2309" spans="3:3" ht="27" customHeight="1" x14ac:dyDescent="0.25">
      <c r="C2309" s="24"/>
    </row>
    <row r="2310" spans="3:3" ht="27" customHeight="1" x14ac:dyDescent="0.25">
      <c r="C2310" s="24"/>
    </row>
    <row r="2311" spans="3:3" ht="52.5" customHeight="1" x14ac:dyDescent="0.25">
      <c r="C2311" s="24"/>
    </row>
    <row r="2312" spans="3:3" ht="27" customHeight="1" x14ac:dyDescent="0.25">
      <c r="C2312" s="24"/>
    </row>
    <row r="2313" spans="3:3" x14ac:dyDescent="0.25">
      <c r="C2313" s="24"/>
    </row>
    <row r="2314" spans="3:3" x14ac:dyDescent="0.25">
      <c r="C2314" s="24"/>
    </row>
    <row r="2315" spans="3:3" ht="39.75" customHeight="1" x14ac:dyDescent="0.25">
      <c r="C2315" s="24"/>
    </row>
    <row r="2316" spans="3:3" ht="27" customHeight="1" x14ac:dyDescent="0.25">
      <c r="C2316" s="24"/>
    </row>
    <row r="2317" spans="3:3" ht="27" customHeight="1" x14ac:dyDescent="0.25">
      <c r="C2317" s="24"/>
    </row>
    <row r="2318" spans="3:3" x14ac:dyDescent="0.25">
      <c r="C2318" s="24"/>
    </row>
    <row r="2319" spans="3:3" ht="27" customHeight="1" x14ac:dyDescent="0.25">
      <c r="C2319" s="24"/>
    </row>
    <row r="2320" spans="3:3" ht="39.75" customHeight="1" x14ac:dyDescent="0.25">
      <c r="C2320" s="24"/>
    </row>
    <row r="2321" spans="3:3" x14ac:dyDescent="0.25">
      <c r="C2321" s="24"/>
    </row>
    <row r="2322" spans="3:3" x14ac:dyDescent="0.25">
      <c r="C2322" s="24"/>
    </row>
    <row r="2323" spans="3:3" x14ac:dyDescent="0.25">
      <c r="C2323" s="24"/>
    </row>
    <row r="2324" spans="3:3" ht="27" customHeight="1" x14ac:dyDescent="0.25">
      <c r="C2324" s="24"/>
    </row>
    <row r="2325" spans="3:3" x14ac:dyDescent="0.25">
      <c r="C2325" s="24"/>
    </row>
    <row r="2326" spans="3:3" ht="27" customHeight="1" x14ac:dyDescent="0.25">
      <c r="C2326" s="24"/>
    </row>
    <row r="2327" spans="3:3" ht="27" customHeight="1" x14ac:dyDescent="0.25">
      <c r="C2327" s="24"/>
    </row>
    <row r="2328" spans="3:3" x14ac:dyDescent="0.25">
      <c r="C2328" s="24"/>
    </row>
    <row r="2329" spans="3:3" x14ac:dyDescent="0.25">
      <c r="C2329" s="24"/>
    </row>
    <row r="2330" spans="3:3" x14ac:dyDescent="0.25">
      <c r="C2330" s="24"/>
    </row>
    <row r="2331" spans="3:3" x14ac:dyDescent="0.25">
      <c r="C2331" s="24"/>
    </row>
    <row r="2332" spans="3:3" x14ac:dyDescent="0.25">
      <c r="C2332" s="24"/>
    </row>
    <row r="2333" spans="3:3" x14ac:dyDescent="0.25">
      <c r="C2333" s="24"/>
    </row>
    <row r="2334" spans="3:3" x14ac:dyDescent="0.25">
      <c r="C2334" s="24"/>
    </row>
    <row r="2335" spans="3:3" ht="27" customHeight="1" x14ac:dyDescent="0.25">
      <c r="C2335" s="24"/>
    </row>
    <row r="2336" spans="3:3" ht="27" customHeight="1" x14ac:dyDescent="0.25">
      <c r="C2336" s="24"/>
    </row>
    <row r="2337" spans="3:3" x14ac:dyDescent="0.25">
      <c r="C2337" s="24"/>
    </row>
    <row r="2338" spans="3:3" x14ac:dyDescent="0.25">
      <c r="C2338" s="24"/>
    </row>
    <row r="2339" spans="3:3" ht="27" customHeight="1" x14ac:dyDescent="0.25">
      <c r="C2339" s="24"/>
    </row>
    <row r="2340" spans="3:3" x14ac:dyDescent="0.25">
      <c r="C2340" s="24"/>
    </row>
    <row r="2341" spans="3:3" x14ac:dyDescent="0.25">
      <c r="C2341" s="24"/>
    </row>
    <row r="2342" spans="3:3" ht="27" customHeight="1" x14ac:dyDescent="0.25">
      <c r="C2342" s="24"/>
    </row>
    <row r="2343" spans="3:3" x14ac:dyDescent="0.25">
      <c r="C2343" s="24"/>
    </row>
    <row r="2344" spans="3:3" x14ac:dyDescent="0.25">
      <c r="C2344" s="24"/>
    </row>
    <row r="2345" spans="3:3" ht="39.75" customHeight="1" x14ac:dyDescent="0.25">
      <c r="C2345" s="24"/>
    </row>
    <row r="2346" spans="3:3" x14ac:dyDescent="0.25">
      <c r="C2346" s="24"/>
    </row>
    <row r="2347" spans="3:3" ht="27" customHeight="1" x14ac:dyDescent="0.25">
      <c r="C2347" s="24"/>
    </row>
    <row r="2348" spans="3:3" ht="39.75" customHeight="1" x14ac:dyDescent="0.25">
      <c r="C2348" s="24"/>
    </row>
    <row r="2349" spans="3:3" x14ac:dyDescent="0.25">
      <c r="C2349" s="24"/>
    </row>
    <row r="2350" spans="3:3" ht="27" customHeight="1" x14ac:dyDescent="0.25">
      <c r="C2350" s="24"/>
    </row>
    <row r="2351" spans="3:3" ht="39.75" customHeight="1" x14ac:dyDescent="0.25">
      <c r="C2351" s="24"/>
    </row>
    <row r="2352" spans="3:3" ht="27" customHeight="1" x14ac:dyDescent="0.25">
      <c r="C2352" s="24"/>
    </row>
    <row r="2353" spans="3:3" x14ac:dyDescent="0.25">
      <c r="C2353" s="24"/>
    </row>
    <row r="2354" spans="3:3" x14ac:dyDescent="0.25">
      <c r="C2354" s="24"/>
    </row>
    <row r="2355" spans="3:3" ht="39.75" customHeight="1" x14ac:dyDescent="0.25">
      <c r="C2355" s="24"/>
    </row>
    <row r="2356" spans="3:3" x14ac:dyDescent="0.25">
      <c r="C2356" s="24"/>
    </row>
    <row r="2357" spans="3:3" x14ac:dyDescent="0.25">
      <c r="C2357" s="24"/>
    </row>
    <row r="2358" spans="3:3" x14ac:dyDescent="0.25">
      <c r="C2358" s="24"/>
    </row>
    <row r="2359" spans="3:3" x14ac:dyDescent="0.25">
      <c r="C2359" s="24"/>
    </row>
    <row r="2360" spans="3:3" x14ac:dyDescent="0.25">
      <c r="C2360" s="24"/>
    </row>
    <row r="2361" spans="3:3" x14ac:dyDescent="0.25">
      <c r="C2361" s="24"/>
    </row>
    <row r="2362" spans="3:3" x14ac:dyDescent="0.25">
      <c r="C2362" s="24"/>
    </row>
    <row r="2363" spans="3:3" ht="27" customHeight="1" x14ac:dyDescent="0.25">
      <c r="C2363" s="24"/>
    </row>
    <row r="2364" spans="3:3" ht="39.75" customHeight="1" x14ac:dyDescent="0.25">
      <c r="C2364" s="24"/>
    </row>
    <row r="2365" spans="3:3" ht="27" customHeight="1" x14ac:dyDescent="0.25">
      <c r="C2365" s="24"/>
    </row>
    <row r="2366" spans="3:3" x14ac:dyDescent="0.25">
      <c r="C2366" s="24"/>
    </row>
    <row r="2367" spans="3:3" x14ac:dyDescent="0.25">
      <c r="C2367" s="24"/>
    </row>
    <row r="2368" spans="3:3" x14ac:dyDescent="0.25">
      <c r="C2368" s="24"/>
    </row>
    <row r="2369" spans="3:3" x14ac:dyDescent="0.25">
      <c r="C2369" s="24"/>
    </row>
    <row r="2370" spans="3:3" x14ac:dyDescent="0.25">
      <c r="C2370" s="24"/>
    </row>
    <row r="2371" spans="3:3" ht="27" customHeight="1" x14ac:dyDescent="0.25">
      <c r="C2371" s="24"/>
    </row>
    <row r="2372" spans="3:3" ht="27" customHeight="1" x14ac:dyDescent="0.25">
      <c r="C2372" s="24"/>
    </row>
    <row r="2373" spans="3:3" x14ac:dyDescent="0.25">
      <c r="C2373" s="24"/>
    </row>
    <row r="2374" spans="3:3" x14ac:dyDescent="0.25">
      <c r="C2374" s="24"/>
    </row>
    <row r="2375" spans="3:3" ht="39.75" customHeight="1" x14ac:dyDescent="0.25">
      <c r="C2375" s="24"/>
    </row>
    <row r="2376" spans="3:3" x14ac:dyDescent="0.25">
      <c r="C2376" s="24"/>
    </row>
    <row r="2377" spans="3:3" x14ac:dyDescent="0.25">
      <c r="C2377" s="24"/>
    </row>
    <row r="2378" spans="3:3" x14ac:dyDescent="0.25">
      <c r="C2378" s="24"/>
    </row>
    <row r="2379" spans="3:3" x14ac:dyDescent="0.25">
      <c r="C2379" s="24"/>
    </row>
    <row r="2380" spans="3:3" ht="27" customHeight="1" x14ac:dyDescent="0.25">
      <c r="C2380" s="24"/>
    </row>
    <row r="2381" spans="3:3" x14ac:dyDescent="0.25">
      <c r="C2381" s="24"/>
    </row>
    <row r="2382" spans="3:3" x14ac:dyDescent="0.25">
      <c r="C2382" s="24"/>
    </row>
    <row r="2383" spans="3:3" x14ac:dyDescent="0.25">
      <c r="C2383" s="24"/>
    </row>
    <row r="2384" spans="3:3" ht="39.75" customHeight="1" x14ac:dyDescent="0.25">
      <c r="C2384" s="24"/>
    </row>
    <row r="2385" spans="3:3" ht="52.5" customHeight="1" x14ac:dyDescent="0.25">
      <c r="C2385" s="24"/>
    </row>
    <row r="2386" spans="3:3" ht="27" customHeight="1" x14ac:dyDescent="0.25">
      <c r="C2386" s="24"/>
    </row>
    <row r="2387" spans="3:3" x14ac:dyDescent="0.25">
      <c r="C2387" s="24"/>
    </row>
    <row r="2388" spans="3:3" ht="27" customHeight="1" x14ac:dyDescent="0.25">
      <c r="C2388" s="24"/>
    </row>
    <row r="2389" spans="3:3" ht="39.75" customHeight="1" x14ac:dyDescent="0.25">
      <c r="C2389" s="24"/>
    </row>
    <row r="2390" spans="3:3" ht="39.75" customHeight="1" x14ac:dyDescent="0.25">
      <c r="C2390" s="24"/>
    </row>
    <row r="2391" spans="3:3" x14ac:dyDescent="0.25">
      <c r="C2391" s="24"/>
    </row>
    <row r="2392" spans="3:3" ht="39.75" customHeight="1" x14ac:dyDescent="0.25">
      <c r="C2392" s="24"/>
    </row>
    <row r="2393" spans="3:3" x14ac:dyDescent="0.25">
      <c r="C2393" s="24"/>
    </row>
    <row r="2394" spans="3:3" ht="27" customHeight="1" x14ac:dyDescent="0.25">
      <c r="C2394" s="24"/>
    </row>
    <row r="2395" spans="3:3" x14ac:dyDescent="0.25">
      <c r="C2395" s="24"/>
    </row>
    <row r="2396" spans="3:3" ht="27" customHeight="1" x14ac:dyDescent="0.25"/>
    <row r="2398" spans="3:3" ht="39.75" customHeight="1" x14ac:dyDescent="0.25"/>
    <row r="2399" spans="3:3" ht="39.75" customHeight="1" x14ac:dyDescent="0.25"/>
    <row r="2403" ht="27" customHeight="1" x14ac:dyDescent="0.25"/>
    <row r="2404" ht="27" customHeight="1" x14ac:dyDescent="0.25"/>
    <row r="2405" ht="27" customHeight="1" x14ac:dyDescent="0.25"/>
    <row r="2411" ht="27" customHeight="1" x14ac:dyDescent="0.25"/>
    <row r="2412" ht="27" customHeight="1" x14ac:dyDescent="0.25"/>
    <row r="2414" ht="39.75" customHeight="1" x14ac:dyDescent="0.25"/>
    <row r="2415" ht="27" customHeight="1" x14ac:dyDescent="0.25"/>
    <row r="2423" ht="39.75" customHeight="1" x14ac:dyDescent="0.25"/>
    <row r="2425" ht="27" customHeight="1" x14ac:dyDescent="0.25"/>
    <row r="2426" ht="27" customHeight="1" x14ac:dyDescent="0.25"/>
    <row r="2427" ht="39.75" customHeight="1" x14ac:dyDescent="0.25"/>
    <row r="2429" ht="27" customHeight="1" x14ac:dyDescent="0.25"/>
    <row r="2430" ht="39.75" customHeight="1" x14ac:dyDescent="0.25"/>
    <row r="2431" ht="39.75" customHeight="1" x14ac:dyDescent="0.25"/>
    <row r="2432" ht="52.5" customHeight="1" x14ac:dyDescent="0.25"/>
    <row r="2433" ht="27" customHeight="1" x14ac:dyDescent="0.25"/>
    <row r="2434" ht="52.5" customHeight="1" x14ac:dyDescent="0.25"/>
    <row r="2435" ht="39.75" customHeight="1" x14ac:dyDescent="0.25"/>
    <row r="2436" ht="52.5" customHeight="1" x14ac:dyDescent="0.25"/>
    <row r="2437" ht="27" customHeight="1" x14ac:dyDescent="0.25"/>
    <row r="2438" ht="27" customHeight="1" x14ac:dyDescent="0.25"/>
    <row r="2439" ht="52.5" customHeight="1" x14ac:dyDescent="0.25"/>
    <row r="2441" ht="27" customHeight="1" x14ac:dyDescent="0.25"/>
    <row r="2445" ht="27" customHeight="1" x14ac:dyDescent="0.25"/>
    <row r="2446" ht="39.75" customHeight="1" x14ac:dyDescent="0.25"/>
    <row r="2447" ht="27" customHeight="1" x14ac:dyDescent="0.25"/>
    <row r="2448" ht="27" customHeight="1" x14ac:dyDescent="0.25"/>
    <row r="2452" ht="27" customHeight="1" x14ac:dyDescent="0.25"/>
    <row r="2457" ht="27" customHeight="1" x14ac:dyDescent="0.25"/>
    <row r="2458" ht="39.75" customHeight="1" x14ac:dyDescent="0.25"/>
    <row r="2459" ht="39.75" customHeight="1" x14ac:dyDescent="0.25"/>
    <row r="2460" ht="39.75" customHeight="1" x14ac:dyDescent="0.25"/>
    <row r="2461" ht="27" customHeight="1" x14ac:dyDescent="0.25"/>
    <row r="2464" ht="27" customHeight="1" x14ac:dyDescent="0.25"/>
    <row r="2465" ht="27" customHeight="1" x14ac:dyDescent="0.25"/>
    <row r="2466" ht="27" customHeight="1" x14ac:dyDescent="0.25"/>
    <row r="2467" ht="39.75" customHeight="1" x14ac:dyDescent="0.25"/>
    <row r="2468" ht="27" customHeight="1" x14ac:dyDescent="0.25"/>
    <row r="2469" ht="27" customHeight="1" x14ac:dyDescent="0.25"/>
    <row r="2475" ht="27" customHeight="1" x14ac:dyDescent="0.25"/>
    <row r="2481" ht="27" customHeight="1" x14ac:dyDescent="0.25"/>
    <row r="2482" ht="27" customHeight="1" x14ac:dyDescent="0.25"/>
    <row r="2483" ht="27" customHeight="1" x14ac:dyDescent="0.25"/>
    <row r="2489" ht="27" customHeight="1" x14ac:dyDescent="0.25"/>
    <row r="2490" ht="27" customHeight="1" x14ac:dyDescent="0.25"/>
    <row r="2502" ht="27" customHeight="1" x14ac:dyDescent="0.25"/>
    <row r="2503" ht="27" customHeight="1" x14ac:dyDescent="0.25"/>
    <row r="2504" ht="27" customHeight="1" x14ac:dyDescent="0.25"/>
    <row r="2506" ht="27" customHeight="1" x14ac:dyDescent="0.25"/>
    <row r="2507" ht="27" customHeight="1" x14ac:dyDescent="0.25"/>
    <row r="2508" ht="27" customHeight="1" x14ac:dyDescent="0.25"/>
    <row r="2509" ht="27" customHeight="1" x14ac:dyDescent="0.25"/>
    <row r="2510" ht="27" customHeight="1" x14ac:dyDescent="0.25"/>
    <row r="2513" ht="27" customHeight="1" x14ac:dyDescent="0.25"/>
    <row r="2514" ht="27" customHeight="1" x14ac:dyDescent="0.25"/>
    <row r="2515" ht="39.75" customHeight="1" x14ac:dyDescent="0.25"/>
    <row r="2517" ht="39.75" customHeight="1" x14ac:dyDescent="0.25"/>
    <row r="2518" ht="27" customHeight="1" x14ac:dyDescent="0.25"/>
    <row r="2519" ht="27" customHeight="1" x14ac:dyDescent="0.25"/>
    <row r="2522" ht="27" customHeight="1" x14ac:dyDescent="0.25"/>
    <row r="2523" ht="27" customHeight="1" x14ac:dyDescent="0.25"/>
    <row r="2528" ht="27" customHeight="1" x14ac:dyDescent="0.25"/>
    <row r="2532" ht="27" customHeight="1" x14ac:dyDescent="0.25"/>
    <row r="2533" ht="27" customHeight="1" x14ac:dyDescent="0.25"/>
    <row r="2538" ht="27" customHeight="1" x14ac:dyDescent="0.25"/>
    <row r="2539" ht="27" customHeight="1" x14ac:dyDescent="0.25"/>
    <row r="2540" ht="27" customHeight="1" x14ac:dyDescent="0.25"/>
    <row r="2542" ht="27" customHeight="1" x14ac:dyDescent="0.25"/>
    <row r="2548" ht="27" customHeight="1" x14ac:dyDescent="0.25"/>
    <row r="2549" ht="27" customHeight="1" x14ac:dyDescent="0.25"/>
    <row r="2551" ht="39.75" customHeight="1" x14ac:dyDescent="0.25"/>
    <row r="2552" ht="27" customHeight="1" x14ac:dyDescent="0.25"/>
    <row r="2553" ht="39.75" customHeight="1" x14ac:dyDescent="0.25"/>
    <row r="2554" ht="27" customHeight="1" x14ac:dyDescent="0.25"/>
    <row r="2557" ht="27" customHeight="1" x14ac:dyDescent="0.25"/>
    <row r="2559" ht="39.75" customHeight="1" x14ac:dyDescent="0.25"/>
    <row r="2560" ht="27" customHeight="1" x14ac:dyDescent="0.25"/>
    <row r="2561" ht="39.75" customHeight="1" x14ac:dyDescent="0.25"/>
    <row r="2562" ht="27" customHeight="1" x14ac:dyDescent="0.25"/>
    <row r="2563" ht="39.75" customHeight="1" x14ac:dyDescent="0.25"/>
    <row r="2564" ht="52.5" customHeight="1" x14ac:dyDescent="0.25"/>
    <row r="2565" ht="27" customHeight="1" x14ac:dyDescent="0.25"/>
    <row r="2566" ht="27" customHeight="1" x14ac:dyDescent="0.25"/>
    <row r="2567" ht="27" customHeight="1" x14ac:dyDescent="0.25"/>
    <row r="2569" ht="27" customHeight="1" x14ac:dyDescent="0.25"/>
    <row r="2571" ht="39.75" customHeight="1" x14ac:dyDescent="0.25"/>
    <row r="2572" ht="27" customHeight="1" x14ac:dyDescent="0.25"/>
    <row r="2573" ht="27" customHeight="1" x14ac:dyDescent="0.25"/>
    <row r="2574" ht="27" customHeight="1" x14ac:dyDescent="0.25"/>
    <row r="2575" ht="27" customHeight="1" x14ac:dyDescent="0.25"/>
    <row r="2576" ht="27" customHeight="1" x14ac:dyDescent="0.25"/>
    <row r="2579" ht="27" customHeight="1" x14ac:dyDescent="0.25"/>
    <row r="2580" ht="27" customHeight="1" x14ac:dyDescent="0.25"/>
    <row r="2582" ht="27" customHeight="1" x14ac:dyDescent="0.25"/>
    <row r="2583" ht="27" customHeight="1" x14ac:dyDescent="0.25"/>
    <row r="2584" ht="27" customHeight="1" x14ac:dyDescent="0.25"/>
    <row r="2585" ht="39.75" customHeight="1" x14ac:dyDescent="0.25"/>
    <row r="2586" ht="27" customHeight="1" x14ac:dyDescent="0.25"/>
    <row r="2587" ht="27" customHeight="1" x14ac:dyDescent="0.25"/>
    <row r="2588" ht="39.75" customHeight="1" x14ac:dyDescent="0.25"/>
    <row r="2589" ht="39.75" customHeight="1" x14ac:dyDescent="0.25"/>
    <row r="2590" ht="27" customHeight="1" x14ac:dyDescent="0.25"/>
    <row r="2591" ht="39.75" customHeight="1" x14ac:dyDescent="0.25"/>
    <row r="2592" ht="27" customHeight="1" x14ac:dyDescent="0.25"/>
    <row r="2595" ht="39.75" customHeight="1" x14ac:dyDescent="0.25"/>
    <row r="2596" ht="27" customHeight="1" x14ac:dyDescent="0.25"/>
    <row r="2597" ht="27" customHeight="1" x14ac:dyDescent="0.25"/>
    <row r="2598" ht="39.75" customHeight="1" x14ac:dyDescent="0.25"/>
    <row r="2599" ht="39.75" customHeight="1" x14ac:dyDescent="0.25"/>
    <row r="2600" ht="39.75" customHeight="1" x14ac:dyDescent="0.25"/>
    <row r="2606" ht="27" customHeight="1" x14ac:dyDescent="0.25"/>
    <row r="2607" ht="39.75" customHeight="1" x14ac:dyDescent="0.25"/>
    <row r="2609" ht="39.75" customHeight="1" x14ac:dyDescent="0.25"/>
    <row r="2610" ht="39.75" customHeight="1" x14ac:dyDescent="0.25"/>
    <row r="2612" ht="27" customHeight="1" x14ac:dyDescent="0.25"/>
    <row r="2613" ht="39.75" customHeight="1" x14ac:dyDescent="0.25"/>
    <row r="2614" ht="39.75" customHeight="1" x14ac:dyDescent="0.25"/>
    <row r="2615" ht="27" customHeight="1" x14ac:dyDescent="0.25"/>
    <row r="2616" ht="27" customHeight="1" x14ac:dyDescent="0.25"/>
    <row r="2618" ht="27" customHeight="1" x14ac:dyDescent="0.25"/>
    <row r="2619" ht="27" customHeight="1" x14ac:dyDescent="0.25"/>
    <row r="2620" ht="27" customHeight="1" x14ac:dyDescent="0.25"/>
    <row r="2621" ht="27" customHeight="1" x14ac:dyDescent="0.25"/>
    <row r="2622" ht="39.75" customHeight="1" x14ac:dyDescent="0.25"/>
    <row r="2623" ht="27" customHeight="1" x14ac:dyDescent="0.25"/>
    <row r="2624" ht="39.75" customHeight="1" x14ac:dyDescent="0.25"/>
    <row r="2627" ht="27" customHeight="1" x14ac:dyDescent="0.25"/>
    <row r="2628" ht="39.75" customHeight="1" x14ac:dyDescent="0.25"/>
    <row r="2629" ht="27" customHeight="1" x14ac:dyDescent="0.25"/>
    <row r="2630" ht="39.75" customHeight="1" x14ac:dyDescent="0.25"/>
    <row r="2631" ht="27" customHeight="1" x14ac:dyDescent="0.25"/>
    <row r="2633" ht="39.75" customHeight="1" x14ac:dyDescent="0.25"/>
    <row r="2634" ht="39.75" customHeight="1" x14ac:dyDescent="0.25"/>
    <row r="2635" ht="39.75" customHeight="1" x14ac:dyDescent="0.25"/>
    <row r="2639" ht="27" customHeight="1" x14ac:dyDescent="0.25"/>
    <row r="2640" ht="39.75" customHeight="1" x14ac:dyDescent="0.25"/>
    <row r="2641" ht="39.75" customHeight="1" x14ac:dyDescent="0.25"/>
    <row r="2642" ht="39.75" customHeight="1" x14ac:dyDescent="0.25"/>
    <row r="2643" ht="39.75" customHeight="1" x14ac:dyDescent="0.25"/>
    <row r="2644" ht="52.5" customHeight="1" x14ac:dyDescent="0.25"/>
    <row r="2645" ht="52.5" customHeight="1" x14ac:dyDescent="0.25"/>
    <row r="2646" ht="52.5" customHeight="1" x14ac:dyDescent="0.25"/>
    <row r="2647" ht="39.75" customHeight="1" x14ac:dyDescent="0.25"/>
    <row r="2648" ht="52.5" customHeight="1" x14ac:dyDescent="0.25"/>
    <row r="2649" ht="52.5" customHeight="1" x14ac:dyDescent="0.25"/>
    <row r="2650" ht="52.5" customHeight="1" x14ac:dyDescent="0.25"/>
    <row r="2651" ht="27" customHeight="1" x14ac:dyDescent="0.25"/>
    <row r="2652" ht="52.5" customHeight="1" x14ac:dyDescent="0.25"/>
    <row r="2653" ht="39.75" customHeight="1" x14ac:dyDescent="0.25"/>
    <row r="2654" ht="27" customHeight="1" x14ac:dyDescent="0.25"/>
    <row r="2655" ht="27" customHeight="1" x14ac:dyDescent="0.25"/>
    <row r="2656" ht="39.75" customHeight="1" x14ac:dyDescent="0.25"/>
    <row r="2659" ht="27" customHeight="1" x14ac:dyDescent="0.25"/>
    <row r="2660" ht="39.75" customHeight="1" x14ac:dyDescent="0.25"/>
    <row r="2661" ht="39.75" customHeight="1" x14ac:dyDescent="0.25"/>
    <row r="2662" ht="27" customHeight="1" x14ac:dyDescent="0.25"/>
    <row r="2663" ht="27" customHeight="1" x14ac:dyDescent="0.25"/>
    <row r="2664" ht="39.75" customHeight="1" x14ac:dyDescent="0.25"/>
    <row r="2665" ht="39.75" customHeight="1" x14ac:dyDescent="0.25"/>
    <row r="2666" ht="27" customHeight="1" x14ac:dyDescent="0.25"/>
    <row r="2667" ht="27" customHeight="1" x14ac:dyDescent="0.25"/>
    <row r="2668" ht="27" customHeight="1" x14ac:dyDescent="0.25"/>
    <row r="2669" ht="27" customHeight="1" x14ac:dyDescent="0.25"/>
    <row r="2670" ht="27" customHeight="1" x14ac:dyDescent="0.25"/>
    <row r="2671" ht="27" customHeight="1" x14ac:dyDescent="0.25"/>
    <row r="2672" ht="39.75" customHeight="1" x14ac:dyDescent="0.25"/>
    <row r="2673" ht="39.75" customHeight="1" x14ac:dyDescent="0.25"/>
    <row r="2674" ht="27" customHeight="1" x14ac:dyDescent="0.25"/>
    <row r="2675" ht="27" customHeight="1" x14ac:dyDescent="0.25"/>
    <row r="2676" ht="39.75" customHeight="1" x14ac:dyDescent="0.25"/>
    <row r="2677" ht="27" customHeight="1" x14ac:dyDescent="0.25"/>
    <row r="2678" ht="27" customHeight="1" x14ac:dyDescent="0.25"/>
    <row r="2679" ht="27" customHeight="1" x14ac:dyDescent="0.25"/>
    <row r="2681" ht="39.75" customHeight="1" x14ac:dyDescent="0.25"/>
    <row r="2682" ht="27" customHeight="1" x14ac:dyDescent="0.25"/>
    <row r="2683" ht="27" customHeight="1" x14ac:dyDescent="0.25"/>
    <row r="2684" ht="39.75" customHeight="1" x14ac:dyDescent="0.25"/>
    <row r="2685" ht="39.75" customHeight="1" x14ac:dyDescent="0.25"/>
    <row r="2686" ht="39.75" customHeight="1" x14ac:dyDescent="0.25"/>
    <row r="2687" ht="27" customHeight="1" x14ac:dyDescent="0.25"/>
    <row r="2688" ht="39.75" customHeight="1" x14ac:dyDescent="0.25"/>
    <row r="2689" ht="39.75" customHeight="1" x14ac:dyDescent="0.25"/>
    <row r="2690" ht="39.75" customHeight="1" x14ac:dyDescent="0.25"/>
    <row r="2691" ht="52.5" customHeight="1" x14ac:dyDescent="0.25"/>
    <row r="2692" ht="27" customHeight="1" x14ac:dyDescent="0.25"/>
    <row r="2693" ht="27" customHeight="1" x14ac:dyDescent="0.25"/>
    <row r="2697" ht="27" customHeight="1" x14ac:dyDescent="0.25"/>
    <row r="2700" ht="39.75" customHeight="1" x14ac:dyDescent="0.25"/>
    <row r="2701" ht="27" customHeight="1" x14ac:dyDescent="0.25"/>
    <row r="2707" ht="27" customHeight="1" x14ac:dyDescent="0.25"/>
    <row r="2708" ht="27" customHeight="1" x14ac:dyDescent="0.25"/>
    <row r="2710" ht="27" customHeight="1" x14ac:dyDescent="0.25"/>
    <row r="2716" ht="27" customHeight="1" x14ac:dyDescent="0.25"/>
    <row r="2717" ht="27" customHeight="1" x14ac:dyDescent="0.25"/>
    <row r="2718" ht="27" customHeight="1" x14ac:dyDescent="0.25"/>
    <row r="2719" ht="27" customHeight="1" x14ac:dyDescent="0.25"/>
    <row r="2720" ht="27" customHeight="1" x14ac:dyDescent="0.25"/>
    <row r="2722" ht="27" customHeight="1" x14ac:dyDescent="0.25"/>
    <row r="2723" ht="27" customHeight="1" x14ac:dyDescent="0.25"/>
    <row r="2724" ht="27" customHeight="1" x14ac:dyDescent="0.25"/>
    <row r="2726" ht="39.75" customHeight="1" x14ac:dyDescent="0.25"/>
    <row r="2727" ht="39.75" customHeight="1" x14ac:dyDescent="0.25"/>
    <row r="2728" ht="27" customHeight="1" x14ac:dyDescent="0.25"/>
    <row r="2729" ht="27" customHeight="1" x14ac:dyDescent="0.25"/>
    <row r="2732" ht="27" customHeight="1" x14ac:dyDescent="0.25"/>
    <row r="2733" ht="27" customHeight="1" x14ac:dyDescent="0.25"/>
    <row r="2739" ht="39.75" customHeight="1" x14ac:dyDescent="0.25"/>
    <row r="2740" ht="27" customHeight="1" x14ac:dyDescent="0.25"/>
    <row r="2741" ht="39.75" customHeight="1" x14ac:dyDescent="0.25"/>
    <row r="2742" ht="39.75" customHeight="1" x14ac:dyDescent="0.25"/>
    <row r="2747" ht="27" customHeight="1" x14ac:dyDescent="0.25"/>
    <row r="2748" ht="27" customHeight="1" x14ac:dyDescent="0.25"/>
    <row r="2750" ht="27" customHeight="1" x14ac:dyDescent="0.25"/>
    <row r="2752" ht="27" customHeight="1" x14ac:dyDescent="0.25"/>
    <row r="2756" ht="27" customHeight="1" x14ac:dyDescent="0.25"/>
    <row r="2759" ht="27" customHeight="1" x14ac:dyDescent="0.25"/>
    <row r="2767" ht="27" customHeight="1" x14ac:dyDescent="0.25"/>
    <row r="2774" ht="39.75" customHeight="1" x14ac:dyDescent="0.25"/>
    <row r="2778" ht="27" customHeight="1" x14ac:dyDescent="0.25"/>
    <row r="2780" ht="27" customHeight="1" x14ac:dyDescent="0.25"/>
    <row r="2785" ht="27" customHeight="1" x14ac:dyDescent="0.25"/>
    <row r="2786" ht="27" customHeight="1" x14ac:dyDescent="0.25"/>
    <row r="2787" ht="39.75" customHeight="1" x14ac:dyDescent="0.25"/>
    <row r="2788" ht="39.75" customHeight="1" x14ac:dyDescent="0.25"/>
    <row r="2789" ht="39.75" customHeight="1" x14ac:dyDescent="0.25"/>
    <row r="2790" ht="39.75" customHeight="1" x14ac:dyDescent="0.25"/>
    <row r="2793" ht="27" customHeight="1" x14ac:dyDescent="0.25"/>
    <row r="2794" ht="52.5" customHeight="1" x14ac:dyDescent="0.25"/>
    <row r="2799" ht="27" customHeight="1" x14ac:dyDescent="0.25"/>
    <row r="2802" ht="27" customHeight="1" x14ac:dyDescent="0.25"/>
    <row r="2807" ht="27" customHeight="1" x14ac:dyDescent="0.25"/>
    <row r="2808" ht="27" customHeight="1" x14ac:dyDescent="0.25"/>
    <row r="2809" ht="39.75" customHeight="1" x14ac:dyDescent="0.25"/>
    <row r="2810" ht="27" customHeight="1" x14ac:dyDescent="0.25"/>
    <row r="2815" ht="39.75" customHeight="1" x14ac:dyDescent="0.25"/>
    <row r="2820" ht="27" customHeight="1" x14ac:dyDescent="0.25"/>
    <row r="2823" ht="39.75" customHeight="1" x14ac:dyDescent="0.25"/>
    <row r="2825" ht="27" customHeight="1" x14ac:dyDescent="0.25"/>
    <row r="2826" ht="39.75" customHeight="1" x14ac:dyDescent="0.25"/>
    <row r="2827" ht="27" customHeight="1" x14ac:dyDescent="0.25"/>
    <row r="2828" ht="39.75" customHeight="1" x14ac:dyDescent="0.25"/>
    <row r="2831" ht="27" customHeight="1" x14ac:dyDescent="0.25"/>
    <row r="2832" ht="39.75" customHeight="1" x14ac:dyDescent="0.25"/>
    <row r="2834" ht="27" customHeight="1" x14ac:dyDescent="0.25"/>
    <row r="2835" ht="27" customHeight="1" x14ac:dyDescent="0.25"/>
    <row r="2837" ht="27" customHeight="1" x14ac:dyDescent="0.25"/>
    <row r="2841" ht="39.75" customHeight="1" x14ac:dyDescent="0.25"/>
    <row r="2842" ht="27" customHeight="1" x14ac:dyDescent="0.25"/>
    <row r="2845" ht="27" customHeight="1" x14ac:dyDescent="0.25"/>
    <row r="2849" ht="27" customHeight="1" x14ac:dyDescent="0.25"/>
    <row r="2851" ht="39.75" customHeight="1" x14ac:dyDescent="0.25"/>
    <row r="2854" ht="27" customHeight="1" x14ac:dyDescent="0.25"/>
    <row r="2858" ht="27" customHeight="1" x14ac:dyDescent="0.25"/>
    <row r="2859" ht="52.5" customHeight="1" x14ac:dyDescent="0.25"/>
    <row r="2860" ht="27" customHeight="1" x14ac:dyDescent="0.25"/>
    <row r="2861" ht="27" customHeight="1" x14ac:dyDescent="0.25"/>
    <row r="2863" ht="27" customHeight="1" x14ac:dyDescent="0.25"/>
    <row r="2864" ht="27" customHeight="1" x14ac:dyDescent="0.25"/>
    <row r="2865" ht="27" customHeight="1" x14ac:dyDescent="0.25"/>
    <row r="2868" ht="27" customHeight="1" x14ac:dyDescent="0.25"/>
    <row r="2870" ht="39.75" customHeight="1" x14ac:dyDescent="0.25"/>
    <row r="2873" ht="27" customHeight="1" x14ac:dyDescent="0.25"/>
    <row r="2874" ht="27" customHeight="1" x14ac:dyDescent="0.25"/>
    <row r="2875" ht="27" customHeight="1" x14ac:dyDescent="0.25"/>
    <row r="2878" ht="52.5" customHeight="1" x14ac:dyDescent="0.25"/>
    <row r="2886" ht="27" customHeight="1" x14ac:dyDescent="0.25"/>
    <row r="2887" ht="27" customHeight="1" x14ac:dyDescent="0.25"/>
    <row r="2890" ht="39.75" customHeight="1" x14ac:dyDescent="0.25"/>
    <row r="2893" ht="27" customHeight="1" x14ac:dyDescent="0.25"/>
    <row r="2895" ht="27" customHeight="1" x14ac:dyDescent="0.25"/>
    <row r="2896" ht="39.75" customHeight="1" x14ac:dyDescent="0.25"/>
    <row r="2897" ht="27" customHeight="1" x14ac:dyDescent="0.25"/>
    <row r="2901" ht="27" customHeight="1" x14ac:dyDescent="0.25"/>
    <row r="2902" ht="27" customHeight="1" x14ac:dyDescent="0.25"/>
    <row r="2904" ht="39.75" customHeight="1" x14ac:dyDescent="0.25"/>
    <row r="2905" ht="27" customHeight="1" x14ac:dyDescent="0.25"/>
    <row r="2907" ht="27" customHeight="1" x14ac:dyDescent="0.25"/>
    <row r="2910" ht="27" customHeight="1" x14ac:dyDescent="0.25"/>
    <row r="2911" ht="52.5" customHeight="1" x14ac:dyDescent="0.25"/>
    <row r="2914" ht="27" customHeight="1" x14ac:dyDescent="0.25"/>
    <row r="2915" ht="27" customHeight="1" x14ac:dyDescent="0.25"/>
    <row r="2920" ht="27" customHeight="1" x14ac:dyDescent="0.25"/>
    <row r="2922" ht="52.5" customHeight="1" x14ac:dyDescent="0.25"/>
    <row r="2923" ht="27" customHeight="1" x14ac:dyDescent="0.25"/>
    <row r="2924" ht="27" customHeight="1" x14ac:dyDescent="0.25"/>
    <row r="2925" ht="27" customHeight="1" x14ac:dyDescent="0.25"/>
    <row r="2926" ht="27" customHeight="1" x14ac:dyDescent="0.25"/>
    <row r="2931" ht="39.75" customHeight="1" x14ac:dyDescent="0.25"/>
    <row r="2937" ht="39.75" customHeight="1" x14ac:dyDescent="0.25"/>
    <row r="2938" ht="27" customHeight="1" x14ac:dyDescent="0.25"/>
    <row r="2946" ht="39.75" customHeight="1" x14ac:dyDescent="0.25"/>
    <row r="2949" ht="27" customHeight="1" x14ac:dyDescent="0.25"/>
    <row r="2950" ht="27" customHeight="1" x14ac:dyDescent="0.25"/>
    <row r="2953" ht="39.75" customHeight="1" x14ac:dyDescent="0.25"/>
    <row r="2965" ht="27" customHeight="1" x14ac:dyDescent="0.25"/>
    <row r="2972" ht="27" customHeight="1" x14ac:dyDescent="0.25"/>
    <row r="2973" ht="27" customHeight="1" x14ac:dyDescent="0.25"/>
    <row r="2980" ht="27" customHeight="1" x14ac:dyDescent="0.25"/>
    <row r="2981" ht="27" customHeight="1" x14ac:dyDescent="0.25"/>
    <row r="2982" ht="27" customHeight="1" x14ac:dyDescent="0.25"/>
    <row r="2983" ht="27" customHeight="1" x14ac:dyDescent="0.25"/>
    <row r="2986" ht="52.5" customHeight="1" x14ac:dyDescent="0.25"/>
    <row r="2987" ht="39.75" customHeight="1" x14ac:dyDescent="0.25"/>
    <row r="2988" ht="39.75" customHeight="1" x14ac:dyDescent="0.25"/>
    <row r="2989" ht="27" customHeight="1" x14ac:dyDescent="0.25"/>
    <row r="2990" ht="27" customHeight="1" x14ac:dyDescent="0.25"/>
    <row r="2993" ht="27" customHeight="1" x14ac:dyDescent="0.25"/>
    <row r="2995" ht="27" customHeight="1" x14ac:dyDescent="0.25"/>
    <row r="2996" ht="39.75" customHeight="1" x14ac:dyDescent="0.25"/>
    <row r="2997" ht="27" customHeight="1" x14ac:dyDescent="0.25"/>
    <row r="3001" ht="39.75" customHeight="1" x14ac:dyDescent="0.25"/>
    <row r="3002" ht="27" customHeight="1" x14ac:dyDescent="0.25"/>
    <row r="3003" ht="27" customHeight="1" x14ac:dyDescent="0.25"/>
    <row r="3004" ht="39.75" customHeight="1" x14ac:dyDescent="0.25"/>
    <row r="3005" ht="27" customHeight="1" x14ac:dyDescent="0.25"/>
    <row r="3006" ht="39.75" customHeight="1" x14ac:dyDescent="0.25"/>
    <row r="3007" ht="27" customHeight="1" x14ac:dyDescent="0.25"/>
    <row r="3008" ht="27" customHeight="1" x14ac:dyDescent="0.25"/>
    <row r="3009" ht="39.75" customHeight="1" x14ac:dyDescent="0.25"/>
    <row r="3012" ht="27" customHeight="1" x14ac:dyDescent="0.25"/>
    <row r="3015" ht="27" customHeight="1" x14ac:dyDescent="0.25"/>
    <row r="3016" ht="27" customHeight="1" x14ac:dyDescent="0.25"/>
    <row r="3019" ht="27" customHeight="1" x14ac:dyDescent="0.25"/>
    <row r="3020" ht="39.75" customHeight="1" x14ac:dyDescent="0.25"/>
    <row r="3021" ht="39.75" customHeight="1" x14ac:dyDescent="0.25"/>
    <row r="3022" ht="39.75" customHeight="1" x14ac:dyDescent="0.25"/>
    <row r="3023" ht="39.75" customHeight="1" x14ac:dyDescent="0.25"/>
    <row r="3024" ht="39.75" customHeight="1" x14ac:dyDescent="0.25"/>
    <row r="3025" ht="39.75" customHeight="1" x14ac:dyDescent="0.25"/>
    <row r="3027" ht="27" customHeight="1" x14ac:dyDescent="0.25"/>
    <row r="3028" ht="39.75" customHeight="1" x14ac:dyDescent="0.25"/>
    <row r="3029" ht="27" customHeight="1" x14ac:dyDescent="0.25"/>
    <row r="3030" ht="39.75" customHeight="1" x14ac:dyDescent="0.25"/>
    <row r="3031" ht="39.75" customHeight="1" x14ac:dyDescent="0.25"/>
    <row r="3032" ht="65.25" customHeight="1" x14ac:dyDescent="0.25"/>
    <row r="3034" ht="39.75" customHeight="1" x14ac:dyDescent="0.25"/>
    <row r="3036" ht="39.75" customHeight="1" x14ac:dyDescent="0.25"/>
    <row r="3037" ht="39.75" customHeight="1" x14ac:dyDescent="0.25"/>
    <row r="3038" ht="27" customHeight="1" x14ac:dyDescent="0.25"/>
    <row r="3039" ht="39.75" customHeight="1" x14ac:dyDescent="0.25"/>
    <row r="3040" ht="39.75" customHeight="1" x14ac:dyDescent="0.25"/>
    <row r="3041" ht="27" customHeight="1" x14ac:dyDescent="0.25"/>
    <row r="3042" ht="39.75" customHeight="1" x14ac:dyDescent="0.25"/>
    <row r="3043" ht="27" customHeight="1" x14ac:dyDescent="0.25"/>
    <row r="3044" ht="39.75" customHeight="1" x14ac:dyDescent="0.25"/>
    <row r="3045" ht="39.75" customHeight="1" x14ac:dyDescent="0.25"/>
    <row r="3046" ht="27" customHeight="1" x14ac:dyDescent="0.25"/>
    <row r="3047" ht="27" customHeight="1" x14ac:dyDescent="0.25"/>
    <row r="3049" ht="27" customHeight="1" x14ac:dyDescent="0.25"/>
    <row r="3050" ht="27" customHeight="1" x14ac:dyDescent="0.25"/>
    <row r="3051" ht="39.75" customHeight="1" x14ac:dyDescent="0.25"/>
    <row r="3052" ht="27" customHeight="1" x14ac:dyDescent="0.25"/>
    <row r="3053" ht="39.75" customHeight="1" x14ac:dyDescent="0.25"/>
    <row r="3054" ht="39.75" customHeight="1" x14ac:dyDescent="0.25"/>
    <row r="3055" ht="39.75" customHeight="1" x14ac:dyDescent="0.25"/>
    <row r="3057" ht="39.75" customHeight="1" x14ac:dyDescent="0.25"/>
    <row r="3058" ht="52.5" customHeight="1" x14ac:dyDescent="0.25"/>
    <row r="3061" ht="27" customHeight="1" x14ac:dyDescent="0.25"/>
    <row r="3062" ht="52.5" customHeight="1" x14ac:dyDescent="0.25"/>
    <row r="3065" ht="27" customHeight="1" x14ac:dyDescent="0.25"/>
    <row r="3066" ht="39.75" customHeight="1" x14ac:dyDescent="0.25"/>
    <row r="3067" ht="39.75" customHeight="1" x14ac:dyDescent="0.25"/>
    <row r="3068" ht="52.5" customHeight="1" x14ac:dyDescent="0.25"/>
    <row r="3069" ht="39.75" customHeight="1" x14ac:dyDescent="0.25"/>
    <row r="3070" ht="39.75" customHeight="1" x14ac:dyDescent="0.25"/>
    <row r="3072" ht="27" customHeight="1" x14ac:dyDescent="0.25"/>
    <row r="3075" ht="39.75" customHeight="1" x14ac:dyDescent="0.25"/>
    <row r="3078" ht="27" customHeight="1" x14ac:dyDescent="0.25"/>
    <row r="3079" ht="27" customHeight="1" x14ac:dyDescent="0.25"/>
    <row r="3081" ht="27" customHeight="1" x14ac:dyDescent="0.25"/>
    <row r="3082" ht="52.5" customHeight="1" x14ac:dyDescent="0.25"/>
    <row r="3083" ht="27" customHeight="1" x14ac:dyDescent="0.25"/>
    <row r="3084" ht="39.75" customHeight="1" x14ac:dyDescent="0.25"/>
    <row r="3085" ht="27" customHeight="1" x14ac:dyDescent="0.25"/>
    <row r="3086" ht="39.75" customHeight="1" x14ac:dyDescent="0.25"/>
    <row r="3089" ht="39.75" customHeight="1" x14ac:dyDescent="0.25"/>
    <row r="3090" ht="27" customHeight="1" x14ac:dyDescent="0.25"/>
    <row r="3091" ht="27" customHeight="1" x14ac:dyDescent="0.25"/>
    <row r="3094" ht="27" customHeight="1" x14ac:dyDescent="0.25"/>
    <row r="3095" ht="27" customHeight="1" x14ac:dyDescent="0.25"/>
    <row r="3096" ht="27" customHeight="1" x14ac:dyDescent="0.25"/>
    <row r="3097" ht="39.75" customHeight="1" x14ac:dyDescent="0.25"/>
    <row r="3099" ht="27" customHeight="1" x14ac:dyDescent="0.25"/>
    <row r="3101" ht="39.75" customHeight="1" x14ac:dyDescent="0.25"/>
    <row r="3102" ht="39.75" customHeight="1" x14ac:dyDescent="0.25"/>
    <row r="3103" ht="27" customHeight="1" x14ac:dyDescent="0.25"/>
    <row r="3104" ht="27" customHeight="1" x14ac:dyDescent="0.25"/>
    <row r="3105" ht="27" customHeight="1" x14ac:dyDescent="0.25"/>
    <row r="3106" ht="52.5" customHeight="1" x14ac:dyDescent="0.25"/>
    <row r="3107" ht="39.75" customHeight="1" x14ac:dyDescent="0.25"/>
    <row r="3108" ht="39.75" customHeight="1" x14ac:dyDescent="0.25"/>
    <row r="3109" ht="39.75" customHeight="1" x14ac:dyDescent="0.25"/>
    <row r="3110" ht="39.75" customHeight="1" x14ac:dyDescent="0.25"/>
    <row r="3111" ht="39.75" customHeight="1" x14ac:dyDescent="0.25"/>
    <row r="3112" ht="39.75" customHeight="1" x14ac:dyDescent="0.25"/>
    <row r="3113" ht="27" customHeight="1" x14ac:dyDescent="0.25"/>
    <row r="3114" ht="27" customHeight="1" x14ac:dyDescent="0.25"/>
    <row r="3115" ht="39.75" customHeight="1" x14ac:dyDescent="0.25"/>
    <row r="3117" ht="39.75" customHeight="1" x14ac:dyDescent="0.25"/>
    <row r="3118" ht="52.5" customHeight="1" x14ac:dyDescent="0.25"/>
    <row r="3119" ht="39.75" customHeight="1" x14ac:dyDescent="0.25"/>
    <row r="3120" ht="39.75" customHeight="1" x14ac:dyDescent="0.25"/>
    <row r="3121" ht="52.5" customHeight="1" x14ac:dyDescent="0.25"/>
    <row r="3122" ht="52.5" customHeight="1" x14ac:dyDescent="0.25"/>
    <row r="3123" ht="39.75" customHeight="1" x14ac:dyDescent="0.25"/>
    <row r="3124" ht="39.75" customHeight="1" x14ac:dyDescent="0.25"/>
    <row r="3125" ht="39.75" customHeight="1" x14ac:dyDescent="0.25"/>
    <row r="3126" ht="39.75" customHeight="1" x14ac:dyDescent="0.25"/>
    <row r="3127" ht="39.75" customHeight="1" x14ac:dyDescent="0.25"/>
    <row r="3129" ht="27" customHeight="1" x14ac:dyDescent="0.25"/>
    <row r="3130" ht="39.75" customHeight="1" x14ac:dyDescent="0.25"/>
    <row r="3131" ht="27" customHeight="1" x14ac:dyDescent="0.25"/>
    <row r="3132" ht="39.75" customHeight="1" x14ac:dyDescent="0.25"/>
    <row r="3133" ht="39.75" customHeight="1" x14ac:dyDescent="0.25"/>
    <row r="3134" ht="39.75" customHeight="1" x14ac:dyDescent="0.25"/>
    <row r="3135" ht="39.75" customHeight="1" x14ac:dyDescent="0.25"/>
    <row r="3136" ht="27" customHeight="1" x14ac:dyDescent="0.25"/>
    <row r="3137" ht="27" customHeight="1" x14ac:dyDescent="0.25"/>
    <row r="3139" ht="39.75" customHeight="1" x14ac:dyDescent="0.25"/>
    <row r="3140" ht="27" customHeight="1" x14ac:dyDescent="0.25"/>
    <row r="3141" ht="27" customHeight="1" x14ac:dyDescent="0.25"/>
    <row r="3142" ht="27" customHeight="1" x14ac:dyDescent="0.25"/>
    <row r="3143" ht="39.75" customHeight="1" x14ac:dyDescent="0.25"/>
    <row r="3145" ht="39.75" customHeight="1" x14ac:dyDescent="0.25"/>
    <row r="3146" ht="27" customHeight="1" x14ac:dyDescent="0.25"/>
    <row r="3147" ht="27" customHeight="1" x14ac:dyDescent="0.25"/>
    <row r="3149" ht="39.75" customHeight="1" x14ac:dyDescent="0.25"/>
    <row r="3151" ht="27" customHeight="1" x14ac:dyDescent="0.25"/>
    <row r="3153" ht="39.75" customHeight="1" x14ac:dyDescent="0.25"/>
    <row r="3154" ht="27" customHeight="1" x14ac:dyDescent="0.25"/>
    <row r="3157" ht="39.75" customHeight="1" x14ac:dyDescent="0.25"/>
    <row r="3158" ht="39.75" customHeight="1" x14ac:dyDescent="0.25"/>
    <row r="3159" ht="27" customHeight="1" x14ac:dyDescent="0.25"/>
    <row r="3160" ht="27" customHeight="1" x14ac:dyDescent="0.25"/>
    <row r="3161" ht="27" customHeight="1" x14ac:dyDescent="0.25"/>
    <row r="3162" ht="39.75" customHeight="1" x14ac:dyDescent="0.25"/>
    <row r="3163" ht="39.75" customHeight="1" x14ac:dyDescent="0.25"/>
    <row r="3164" ht="39.75" customHeight="1" x14ac:dyDescent="0.25"/>
    <row r="3165" ht="39.75" customHeight="1" x14ac:dyDescent="0.25"/>
    <row r="3166" ht="27" customHeight="1" x14ac:dyDescent="0.25"/>
    <row r="3167" ht="39.75" customHeight="1" x14ac:dyDescent="0.25"/>
    <row r="3169" ht="27" customHeight="1" x14ac:dyDescent="0.25"/>
    <row r="3170" ht="27" customHeight="1" x14ac:dyDescent="0.25"/>
    <row r="3171" ht="39.75" customHeight="1" x14ac:dyDescent="0.25"/>
    <row r="3173" ht="27" customHeight="1" x14ac:dyDescent="0.25"/>
    <row r="3174" ht="27" customHeight="1" x14ac:dyDescent="0.25"/>
    <row r="3175" ht="39.75" customHeight="1" x14ac:dyDescent="0.25"/>
    <row r="3179" ht="27" customHeight="1" x14ac:dyDescent="0.25"/>
    <row r="3181" ht="27" customHeight="1" x14ac:dyDescent="0.25"/>
    <row r="3182" ht="27" customHeight="1" x14ac:dyDescent="0.25"/>
    <row r="3183" ht="27" customHeight="1" x14ac:dyDescent="0.25"/>
    <row r="3184" ht="27" customHeight="1" x14ac:dyDescent="0.25"/>
    <row r="3191" ht="27" customHeight="1" x14ac:dyDescent="0.25"/>
    <row r="3200" ht="52.5" customHeight="1" x14ac:dyDescent="0.25"/>
    <row r="3201" ht="39.75" customHeight="1" x14ac:dyDescent="0.25"/>
    <row r="3202" ht="39.75" customHeight="1" x14ac:dyDescent="0.25"/>
    <row r="3203" ht="52.5" customHeight="1" x14ac:dyDescent="0.25"/>
    <row r="3204" ht="52.5" customHeight="1" x14ac:dyDescent="0.25"/>
    <row r="3205" ht="27" customHeight="1" x14ac:dyDescent="0.25"/>
    <row r="3206" ht="39.75" customHeight="1" x14ac:dyDescent="0.25"/>
    <row r="3207" ht="65.25" customHeight="1" x14ac:dyDescent="0.25"/>
    <row r="3215" ht="39.75" customHeight="1" x14ac:dyDescent="0.25"/>
    <row r="3217" ht="39.75" customHeight="1" x14ac:dyDescent="0.25"/>
    <row r="3223" ht="27" customHeight="1" x14ac:dyDescent="0.25"/>
    <row r="3224" ht="27" customHeight="1" x14ac:dyDescent="0.25"/>
    <row r="3225" ht="27" customHeight="1" x14ac:dyDescent="0.25"/>
    <row r="3227" ht="27" customHeight="1" x14ac:dyDescent="0.25"/>
    <row r="3235" ht="27" customHeight="1" x14ac:dyDescent="0.25"/>
    <row r="3237" ht="39.75" customHeight="1" x14ac:dyDescent="0.25"/>
    <row r="3239" ht="27" customHeight="1" x14ac:dyDescent="0.25"/>
    <row r="3241" ht="27" customHeight="1" x14ac:dyDescent="0.25"/>
    <row r="3249" ht="27" customHeight="1" x14ac:dyDescent="0.25"/>
    <row r="3252" ht="27" customHeight="1" x14ac:dyDescent="0.25"/>
    <row r="3255" ht="27" customHeight="1" x14ac:dyDescent="0.25"/>
    <row r="3256" ht="27" customHeight="1" x14ac:dyDescent="0.25"/>
    <row r="3257" ht="27" customHeight="1" x14ac:dyDescent="0.25"/>
    <row r="3260" ht="27" customHeight="1" x14ac:dyDescent="0.25"/>
    <row r="3261" ht="27" customHeight="1" x14ac:dyDescent="0.25"/>
    <row r="3262" ht="27" customHeight="1" x14ac:dyDescent="0.25"/>
    <row r="3263" ht="27" customHeight="1" x14ac:dyDescent="0.25"/>
    <row r="3265" ht="39.75" customHeight="1" x14ac:dyDescent="0.25"/>
    <row r="3266" ht="27" customHeight="1" x14ac:dyDescent="0.25"/>
    <row r="3267" ht="27" customHeight="1" x14ac:dyDescent="0.25"/>
    <row r="3269" ht="27" customHeight="1" x14ac:dyDescent="0.25"/>
    <row r="3275" ht="27" customHeight="1" x14ac:dyDescent="0.25"/>
    <row r="3276" ht="39.75" customHeight="1" x14ac:dyDescent="0.25"/>
    <row r="3277" ht="39.75" customHeight="1" x14ac:dyDescent="0.25"/>
    <row r="3278" ht="39.75" customHeight="1" x14ac:dyDescent="0.25"/>
    <row r="3281" ht="39.75" customHeight="1" x14ac:dyDescent="0.25"/>
    <row r="3282" ht="27" customHeight="1" x14ac:dyDescent="0.25"/>
    <row r="3283" ht="52.5" customHeight="1" x14ac:dyDescent="0.25"/>
    <row r="3284" ht="27" customHeight="1" x14ac:dyDescent="0.25"/>
    <row r="3286" ht="27" customHeight="1" x14ac:dyDescent="0.25"/>
    <row r="3287" ht="27" customHeight="1" x14ac:dyDescent="0.25"/>
    <row r="3288" ht="27" customHeight="1" x14ac:dyDescent="0.25"/>
    <row r="3289" ht="52.5" customHeight="1" x14ac:dyDescent="0.25"/>
    <row r="3291" ht="27" customHeight="1" x14ac:dyDescent="0.25"/>
    <row r="3292" ht="39.75" customHeight="1" x14ac:dyDescent="0.25"/>
    <row r="3293" ht="27" customHeight="1" x14ac:dyDescent="0.25"/>
    <row r="3294" ht="27" customHeight="1" x14ac:dyDescent="0.25"/>
    <row r="3295" ht="39.75" customHeight="1" x14ac:dyDescent="0.25"/>
    <row r="3296" ht="39.75" customHeight="1" x14ac:dyDescent="0.25"/>
    <row r="3297" ht="27" customHeight="1" x14ac:dyDescent="0.25"/>
    <row r="3298" ht="27" customHeight="1" x14ac:dyDescent="0.25"/>
    <row r="3299" ht="27" customHeight="1" x14ac:dyDescent="0.25"/>
    <row r="3300" ht="39.75" customHeight="1" x14ac:dyDescent="0.25"/>
    <row r="3301" ht="27" customHeight="1" x14ac:dyDescent="0.25"/>
    <row r="3302" ht="39.75" customHeight="1" x14ac:dyDescent="0.25"/>
    <row r="3303" ht="39.75" customHeight="1" x14ac:dyDescent="0.25"/>
    <row r="3305" ht="39.75" customHeight="1" x14ac:dyDescent="0.25"/>
    <row r="3307" ht="27" customHeight="1" x14ac:dyDescent="0.25"/>
    <row r="3308" ht="27" customHeight="1" x14ac:dyDescent="0.25"/>
    <row r="3309" ht="39.75" customHeight="1" x14ac:dyDescent="0.25"/>
    <row r="3310" ht="27" customHeight="1" x14ac:dyDescent="0.25"/>
    <row r="3312" ht="27" customHeight="1" x14ac:dyDescent="0.25"/>
    <row r="3313" ht="52.5" customHeight="1" x14ac:dyDescent="0.25"/>
    <row r="3314" ht="27" customHeight="1" x14ac:dyDescent="0.25"/>
    <row r="3315" ht="27" customHeight="1" x14ac:dyDescent="0.25"/>
    <row r="3316" ht="27" customHeight="1" x14ac:dyDescent="0.25"/>
    <row r="3320" ht="27" customHeight="1" x14ac:dyDescent="0.25"/>
    <row r="3321" ht="27" customHeight="1" x14ac:dyDescent="0.25"/>
    <row r="3324" ht="39.75" customHeight="1" x14ac:dyDescent="0.25"/>
    <row r="3325" ht="52.5" customHeight="1" x14ac:dyDescent="0.25"/>
    <row r="3327" ht="27" customHeight="1" x14ac:dyDescent="0.25"/>
    <row r="3329" ht="27" customHeight="1" x14ac:dyDescent="0.25"/>
    <row r="3330" ht="39.75" customHeight="1" x14ac:dyDescent="0.25"/>
    <row r="3331" ht="27" customHeight="1" x14ac:dyDescent="0.25"/>
    <row r="3332" ht="27" customHeight="1" x14ac:dyDescent="0.25"/>
    <row r="3333" ht="27" customHeight="1" x14ac:dyDescent="0.25"/>
    <row r="3334" ht="27" customHeight="1" x14ac:dyDescent="0.25"/>
    <row r="3335" ht="52.5" customHeight="1" x14ac:dyDescent="0.25"/>
    <row r="3336" ht="39.75" customHeight="1" x14ac:dyDescent="0.25"/>
    <row r="3337" ht="39.75" customHeight="1" x14ac:dyDescent="0.25"/>
    <row r="3338" ht="27" customHeight="1" x14ac:dyDescent="0.25"/>
    <row r="3340" ht="39.75" customHeight="1" x14ac:dyDescent="0.25"/>
    <row r="3341" ht="39.75" customHeight="1" x14ac:dyDescent="0.25"/>
    <row r="3342" ht="39.75" customHeight="1" x14ac:dyDescent="0.25"/>
    <row r="3343" ht="39.75" customHeight="1" x14ac:dyDescent="0.25"/>
    <row r="3344" ht="52.5" customHeight="1" x14ac:dyDescent="0.25"/>
    <row r="3345" ht="27" customHeight="1" x14ac:dyDescent="0.25"/>
    <row r="3346" ht="52.5" customHeight="1" x14ac:dyDescent="0.25"/>
    <row r="3347" ht="27" customHeight="1" x14ac:dyDescent="0.25"/>
    <row r="3348" ht="27" customHeight="1" x14ac:dyDescent="0.25"/>
    <row r="3349" ht="27" customHeight="1" x14ac:dyDescent="0.25"/>
    <row r="3350" ht="27" customHeight="1" x14ac:dyDescent="0.25"/>
    <row r="3351" ht="27" customHeight="1" x14ac:dyDescent="0.25"/>
    <row r="3352" ht="27" customHeight="1" x14ac:dyDescent="0.25"/>
    <row r="3353" ht="39.75" customHeight="1" x14ac:dyDescent="0.25"/>
    <row r="3354" ht="27" customHeight="1" x14ac:dyDescent="0.25"/>
    <row r="3355" ht="39.75" customHeight="1" x14ac:dyDescent="0.25"/>
    <row r="3356" ht="39.75" customHeight="1" x14ac:dyDescent="0.25"/>
    <row r="3357" ht="27" customHeight="1" x14ac:dyDescent="0.25"/>
    <row r="3358" ht="52.5" customHeight="1" x14ac:dyDescent="0.25"/>
    <row r="3359" ht="27" customHeight="1" x14ac:dyDescent="0.25"/>
    <row r="3360" ht="39.75" customHeight="1" x14ac:dyDescent="0.25"/>
    <row r="3361" ht="39.75" customHeight="1" x14ac:dyDescent="0.25"/>
    <row r="3364" ht="39.75" customHeight="1" x14ac:dyDescent="0.25"/>
    <row r="3365" ht="52.5" customHeight="1" x14ac:dyDescent="0.25"/>
    <row r="3367" ht="39.75" customHeight="1" x14ac:dyDescent="0.25"/>
    <row r="3368" ht="39.75" customHeight="1" x14ac:dyDescent="0.25"/>
    <row r="3370" ht="27" customHeight="1" x14ac:dyDescent="0.25"/>
    <row r="3371" ht="27" customHeight="1" x14ac:dyDescent="0.25"/>
    <row r="3372" ht="52.5" customHeight="1" x14ac:dyDescent="0.25"/>
    <row r="3375" ht="52.5" customHeight="1" x14ac:dyDescent="0.25"/>
    <row r="3376" ht="52.5" customHeight="1" x14ac:dyDescent="0.25"/>
    <row r="3377" ht="27" customHeight="1" x14ac:dyDescent="0.25"/>
    <row r="3378" ht="39.75" customHeight="1" x14ac:dyDescent="0.25"/>
    <row r="3379" ht="52.5" customHeight="1" x14ac:dyDescent="0.25"/>
    <row r="3381" ht="27" customHeight="1" x14ac:dyDescent="0.25"/>
    <row r="3382" ht="39.75" customHeight="1" x14ac:dyDescent="0.25"/>
    <row r="3383" ht="27" customHeight="1" x14ac:dyDescent="0.25"/>
    <row r="3384" ht="27" customHeight="1" x14ac:dyDescent="0.25"/>
    <row r="3385" ht="52.5" customHeight="1" x14ac:dyDescent="0.25"/>
    <row r="3387" ht="39.75" customHeight="1" x14ac:dyDescent="0.25"/>
    <row r="3388" ht="27" customHeight="1" x14ac:dyDescent="0.25"/>
    <row r="3390" ht="39.75" customHeight="1" x14ac:dyDescent="0.25"/>
    <row r="3391" ht="27" customHeight="1" x14ac:dyDescent="0.25"/>
    <row r="3393" ht="39.75" customHeight="1" x14ac:dyDescent="0.25"/>
    <row r="3394" ht="27" customHeight="1" x14ac:dyDescent="0.25"/>
    <row r="3395" ht="27" customHeight="1" x14ac:dyDescent="0.25"/>
    <row r="3396" ht="27" customHeight="1" x14ac:dyDescent="0.25"/>
    <row r="3397" ht="52.5" customHeight="1" x14ac:dyDescent="0.25"/>
    <row r="3398" ht="27" customHeight="1" x14ac:dyDescent="0.25"/>
    <row r="3399" ht="27" customHeight="1" x14ac:dyDescent="0.25"/>
    <row r="3400" ht="52.5" customHeight="1" x14ac:dyDescent="0.25"/>
    <row r="3401" ht="27" customHeight="1" x14ac:dyDescent="0.25"/>
    <row r="3402" ht="27" customHeight="1" x14ac:dyDescent="0.25"/>
    <row r="3404" ht="27" customHeight="1" x14ac:dyDescent="0.25"/>
    <row r="3405" ht="27" customHeight="1" x14ac:dyDescent="0.25"/>
    <row r="3406" ht="27" customHeight="1" x14ac:dyDescent="0.25"/>
    <row r="3407" ht="39.75" customHeight="1" x14ac:dyDescent="0.25"/>
    <row r="3408" ht="39.75" customHeight="1" x14ac:dyDescent="0.25"/>
    <row r="3409" ht="27" customHeight="1" x14ac:dyDescent="0.25"/>
    <row r="3410" ht="27" customHeight="1" x14ac:dyDescent="0.25"/>
    <row r="3412" ht="27" customHeight="1" x14ac:dyDescent="0.25"/>
    <row r="3414" ht="27" customHeight="1" x14ac:dyDescent="0.25"/>
    <row r="3415" ht="27" customHeight="1" x14ac:dyDescent="0.25"/>
    <row r="3416" ht="27" customHeight="1" x14ac:dyDescent="0.25"/>
    <row r="3418" ht="39.75" customHeight="1" x14ac:dyDescent="0.25"/>
    <row r="3419" ht="39.75" customHeight="1" x14ac:dyDescent="0.25"/>
    <row r="3420" ht="27" customHeight="1" x14ac:dyDescent="0.25"/>
    <row r="3421" ht="52.5" customHeight="1" x14ac:dyDescent="0.25"/>
    <row r="3422" ht="39.75" customHeight="1" x14ac:dyDescent="0.25"/>
    <row r="3426" ht="27" customHeight="1" x14ac:dyDescent="0.25"/>
    <row r="3432" ht="27" customHeight="1" x14ac:dyDescent="0.25"/>
    <row r="3433" ht="27" customHeight="1" x14ac:dyDescent="0.25"/>
    <row r="3435" ht="27" customHeight="1" x14ac:dyDescent="0.25"/>
    <row r="3437" ht="27" customHeight="1" x14ac:dyDescent="0.25"/>
    <row r="3438" ht="27" customHeight="1" x14ac:dyDescent="0.25"/>
    <row r="3439" ht="27" customHeight="1" x14ac:dyDescent="0.25"/>
    <row r="3440" ht="27" customHeight="1" x14ac:dyDescent="0.25"/>
    <row r="3442" ht="27" customHeight="1" x14ac:dyDescent="0.25"/>
    <row r="3443" ht="27" customHeight="1" x14ac:dyDescent="0.25"/>
    <row r="3445" ht="39.75" customHeight="1" x14ac:dyDescent="0.25"/>
    <row r="3446" ht="39.75" customHeight="1" x14ac:dyDescent="0.25"/>
    <row r="3447" ht="52.5" customHeight="1" x14ac:dyDescent="0.25"/>
    <row r="3448" ht="27" customHeight="1" x14ac:dyDescent="0.25"/>
    <row r="3449" ht="39.75" customHeight="1" x14ac:dyDescent="0.25"/>
    <row r="3451" ht="27" customHeight="1" x14ac:dyDescent="0.25"/>
    <row r="3452" ht="27" customHeight="1" x14ac:dyDescent="0.25"/>
    <row r="3453" ht="39.75" customHeight="1" x14ac:dyDescent="0.25"/>
    <row r="3456" ht="39.75" customHeight="1" x14ac:dyDescent="0.25"/>
    <row r="3461" ht="39.75" customHeight="1" x14ac:dyDescent="0.25"/>
    <row r="3462" ht="39.75" customHeight="1" x14ac:dyDescent="0.25"/>
    <row r="3463" ht="39.75" customHeight="1" x14ac:dyDescent="0.25"/>
    <row r="3464" ht="27" customHeight="1" x14ac:dyDescent="0.25"/>
    <row r="3470" ht="39.75" customHeight="1" x14ac:dyDescent="0.25"/>
    <row r="3471" ht="27" customHeight="1" x14ac:dyDescent="0.25"/>
    <row r="3472" ht="27" customHeight="1" x14ac:dyDescent="0.25"/>
    <row r="3473" ht="27" customHeight="1" x14ac:dyDescent="0.25"/>
    <row r="3474" ht="27" customHeight="1" x14ac:dyDescent="0.25"/>
    <row r="3476" ht="39.75" customHeight="1" x14ac:dyDescent="0.25"/>
    <row r="3477" ht="27" customHeight="1" x14ac:dyDescent="0.25"/>
    <row r="3478" ht="52.5" customHeight="1" x14ac:dyDescent="0.25"/>
    <row r="3479" ht="27" customHeight="1" x14ac:dyDescent="0.25"/>
    <row r="3480" ht="39.75" customHeight="1" x14ac:dyDescent="0.25"/>
    <row r="3481" ht="39.75" customHeight="1" x14ac:dyDescent="0.25"/>
    <row r="3482" ht="27" customHeight="1" x14ac:dyDescent="0.25"/>
    <row r="3483" ht="39.75" customHeight="1" x14ac:dyDescent="0.25"/>
    <row r="3484" ht="52.5" customHeight="1" x14ac:dyDescent="0.25"/>
    <row r="3485" ht="27" customHeight="1" x14ac:dyDescent="0.25"/>
    <row r="3486" ht="39.75" customHeight="1" x14ac:dyDescent="0.25"/>
    <row r="3487" ht="27" customHeight="1" x14ac:dyDescent="0.25"/>
    <row r="3488" ht="39.75" customHeight="1" x14ac:dyDescent="0.25"/>
    <row r="3489" ht="39.75" customHeight="1" x14ac:dyDescent="0.25"/>
    <row r="3492" ht="27" customHeight="1" x14ac:dyDescent="0.25"/>
    <row r="3493" ht="27" customHeight="1" x14ac:dyDescent="0.25"/>
    <row r="3494" ht="39.75" customHeight="1" x14ac:dyDescent="0.25"/>
    <row r="3495" ht="27" customHeight="1" x14ac:dyDescent="0.25"/>
    <row r="3496" ht="52.5" customHeight="1" x14ac:dyDescent="0.25"/>
    <row r="3498" ht="27" customHeight="1" x14ac:dyDescent="0.25"/>
    <row r="3501" ht="27" customHeight="1" x14ac:dyDescent="0.25"/>
    <row r="3502" ht="27" customHeight="1" x14ac:dyDescent="0.25"/>
    <row r="3503" ht="52.5" customHeight="1" x14ac:dyDescent="0.25"/>
    <row r="3504" ht="27" customHeight="1" x14ac:dyDescent="0.25"/>
    <row r="3505" ht="27" customHeight="1" x14ac:dyDescent="0.25"/>
    <row r="3506" ht="27" customHeight="1" x14ac:dyDescent="0.25"/>
    <row r="3507" ht="39.75" customHeight="1" x14ac:dyDescent="0.25"/>
    <row r="3508" ht="27" customHeight="1" x14ac:dyDescent="0.25"/>
    <row r="3510" ht="39.75" customHeight="1" x14ac:dyDescent="0.25"/>
    <row r="3513" ht="39.75" customHeight="1" x14ac:dyDescent="0.25"/>
    <row r="3514" ht="27" customHeight="1" x14ac:dyDescent="0.25"/>
    <row r="3515" ht="27" customHeight="1" x14ac:dyDescent="0.25"/>
    <row r="3516" ht="39.75" customHeight="1" x14ac:dyDescent="0.25"/>
    <row r="3517" ht="27" customHeight="1" x14ac:dyDescent="0.25"/>
    <row r="3518" ht="39.75" customHeight="1" x14ac:dyDescent="0.25"/>
    <row r="3520" ht="27" customHeight="1" x14ac:dyDescent="0.25"/>
    <row r="3521" ht="27" customHeight="1" x14ac:dyDescent="0.25"/>
    <row r="3523" ht="27" customHeight="1" x14ac:dyDescent="0.25"/>
    <row r="3525" ht="52.5" customHeight="1" x14ac:dyDescent="0.25"/>
    <row r="3527" ht="27" customHeight="1" x14ac:dyDescent="0.25"/>
    <row r="3529" ht="27" customHeight="1" x14ac:dyDescent="0.25"/>
    <row r="3530" ht="27" customHeight="1" x14ac:dyDescent="0.25"/>
    <row r="3531" ht="27" customHeight="1" x14ac:dyDescent="0.25"/>
    <row r="3534" ht="39.75" customHeight="1" x14ac:dyDescent="0.25"/>
    <row r="3535" ht="52.5" customHeight="1" x14ac:dyDescent="0.25"/>
    <row r="3536" ht="27" customHeight="1" x14ac:dyDescent="0.25"/>
    <row r="3537" ht="39.75" customHeight="1" x14ac:dyDescent="0.25"/>
    <row r="3538" ht="39.75" customHeight="1" x14ac:dyDescent="0.25"/>
    <row r="3539" ht="27" customHeight="1" x14ac:dyDescent="0.25"/>
    <row r="3541" ht="52.5" customHeight="1" x14ac:dyDescent="0.25"/>
    <row r="3542" ht="52.5" customHeight="1" x14ac:dyDescent="0.25"/>
    <row r="3543" ht="39.75" customHeight="1" x14ac:dyDescent="0.25"/>
    <row r="3544" ht="39.75" customHeight="1" x14ac:dyDescent="0.25"/>
    <row r="3545" ht="27" customHeight="1" x14ac:dyDescent="0.25"/>
    <row r="3546" ht="27" customHeight="1" x14ac:dyDescent="0.25"/>
    <row r="3547" ht="39.75" customHeight="1" x14ac:dyDescent="0.25"/>
    <row r="3548" ht="39.75" customHeight="1" x14ac:dyDescent="0.25"/>
    <row r="3549" ht="52.5" customHeight="1" x14ac:dyDescent="0.25"/>
    <row r="3550" ht="39.75" customHeight="1" x14ac:dyDescent="0.25"/>
    <row r="3551" ht="39.75" customHeight="1" x14ac:dyDescent="0.25"/>
    <row r="3552" ht="39.75" customHeight="1" x14ac:dyDescent="0.25"/>
    <row r="3553" ht="39.75" customHeight="1" x14ac:dyDescent="0.25"/>
    <row r="3554" ht="39.75" customHeight="1" x14ac:dyDescent="0.25"/>
    <row r="3556" ht="27" customHeight="1" x14ac:dyDescent="0.25"/>
    <row r="3557" ht="39.75" customHeight="1" x14ac:dyDescent="0.25"/>
    <row r="3559" ht="27" customHeight="1" x14ac:dyDescent="0.25"/>
    <row r="3560" ht="27" customHeight="1" x14ac:dyDescent="0.25"/>
    <row r="3562" ht="39.75" customHeight="1" x14ac:dyDescent="0.25"/>
    <row r="3563" ht="27" customHeight="1" x14ac:dyDescent="0.25"/>
    <row r="3564" ht="27" customHeight="1" x14ac:dyDescent="0.25"/>
    <row r="3565" ht="39.75" customHeight="1" x14ac:dyDescent="0.25"/>
    <row r="3568" ht="27" customHeight="1" x14ac:dyDescent="0.25"/>
    <row r="3569" ht="27" customHeight="1" x14ac:dyDescent="0.25"/>
    <row r="3572" ht="39.75" customHeight="1" x14ac:dyDescent="0.25"/>
    <row r="3573" ht="27" customHeight="1" x14ac:dyDescent="0.25"/>
    <row r="3574" ht="27" customHeight="1" x14ac:dyDescent="0.25"/>
    <row r="3575" ht="39.75" customHeight="1" x14ac:dyDescent="0.25"/>
    <row r="3577" ht="27" customHeight="1" x14ac:dyDescent="0.25"/>
    <row r="3580" ht="27" customHeight="1" x14ac:dyDescent="0.25"/>
    <row r="3581" ht="27" customHeight="1" x14ac:dyDescent="0.25"/>
    <row r="3583" ht="39.75" customHeight="1" x14ac:dyDescent="0.25"/>
    <row r="3584" ht="27" customHeight="1" x14ac:dyDescent="0.25"/>
    <row r="3585" ht="39.75" customHeight="1" x14ac:dyDescent="0.25"/>
    <row r="3586" ht="27" customHeight="1" x14ac:dyDescent="0.25"/>
    <row r="3587" ht="27" customHeight="1" x14ac:dyDescent="0.25"/>
    <row r="3588" ht="27" customHeight="1" x14ac:dyDescent="0.25"/>
    <row r="3590" ht="27" customHeight="1" x14ac:dyDescent="0.25"/>
    <row r="3591" ht="27" customHeight="1" x14ac:dyDescent="0.25"/>
    <row r="3592" ht="27" customHeight="1" x14ac:dyDescent="0.25"/>
    <row r="3594" ht="27" customHeight="1" x14ac:dyDescent="0.25"/>
    <row r="3595" ht="52.5" customHeight="1" x14ac:dyDescent="0.25"/>
    <row r="3597" ht="27" customHeight="1" x14ac:dyDescent="0.25"/>
    <row r="3599" ht="27" customHeight="1" x14ac:dyDescent="0.25"/>
    <row r="3600" ht="27" customHeight="1" x14ac:dyDescent="0.25"/>
    <row r="3601" ht="27" customHeight="1" x14ac:dyDescent="0.25"/>
    <row r="3602" ht="39.75" customHeight="1" x14ac:dyDescent="0.25"/>
    <row r="3603" ht="27" customHeight="1" x14ac:dyDescent="0.25"/>
    <row r="3606" ht="39.75" customHeight="1" x14ac:dyDescent="0.25"/>
    <row r="3607" ht="27" customHeight="1" x14ac:dyDescent="0.25"/>
    <row r="3608" ht="39.75" customHeight="1" x14ac:dyDescent="0.25"/>
    <row r="3609" ht="27" customHeight="1" x14ac:dyDescent="0.25"/>
    <row r="3610" ht="27" customHeight="1" x14ac:dyDescent="0.25"/>
    <row r="3611" ht="39.75" customHeight="1" x14ac:dyDescent="0.25"/>
    <row r="3612" ht="27" customHeight="1" x14ac:dyDescent="0.25"/>
    <row r="3613" ht="39.75" customHeight="1" x14ac:dyDescent="0.25"/>
    <row r="3614" ht="39.75" customHeight="1" x14ac:dyDescent="0.25"/>
    <row r="3615" ht="39.75" customHeight="1" x14ac:dyDescent="0.25"/>
    <row r="3616" ht="27" customHeight="1" x14ac:dyDescent="0.25"/>
    <row r="3617" ht="39.75" customHeight="1" x14ac:dyDescent="0.25"/>
    <row r="3618" ht="27" customHeight="1" x14ac:dyDescent="0.25"/>
    <row r="3619" ht="27" customHeight="1" x14ac:dyDescent="0.25"/>
    <row r="3620" ht="27" customHeight="1" x14ac:dyDescent="0.25"/>
    <row r="3621" ht="27" customHeight="1" x14ac:dyDescent="0.25"/>
    <row r="3622" ht="39.75" customHeight="1" x14ac:dyDescent="0.25"/>
    <row r="3623" ht="39.75" customHeight="1" x14ac:dyDescent="0.25"/>
    <row r="3624" ht="27" customHeight="1" x14ac:dyDescent="0.25"/>
    <row r="3625" ht="39.75" customHeight="1" x14ac:dyDescent="0.25"/>
    <row r="3626" ht="27" customHeight="1" x14ac:dyDescent="0.25"/>
    <row r="3629" ht="27" customHeight="1" x14ac:dyDescent="0.25"/>
    <row r="3633" ht="39.75" customHeight="1" x14ac:dyDescent="0.25"/>
    <row r="3634" ht="39.75" customHeight="1" x14ac:dyDescent="0.25"/>
    <row r="3641" ht="27" customHeight="1" x14ac:dyDescent="0.25"/>
    <row r="3642" ht="27" customHeight="1" x14ac:dyDescent="0.25"/>
    <row r="3643" ht="27" customHeight="1" x14ac:dyDescent="0.25"/>
    <row r="3644" ht="39.75" customHeight="1" x14ac:dyDescent="0.25"/>
    <row r="3645" ht="27" customHeight="1" x14ac:dyDescent="0.25"/>
    <row r="3648" ht="39.75" customHeight="1" x14ac:dyDescent="0.25"/>
    <row r="3649" ht="27" customHeight="1" x14ac:dyDescent="0.25"/>
    <row r="3651" ht="39.75" customHeight="1" x14ac:dyDescent="0.25"/>
    <row r="3652" ht="27" customHeight="1" x14ac:dyDescent="0.25"/>
    <row r="3653" ht="27" customHeight="1" x14ac:dyDescent="0.25"/>
    <row r="3656" ht="27" customHeight="1" x14ac:dyDescent="0.25"/>
    <row r="3657" ht="52.5" customHeight="1" x14ac:dyDescent="0.25"/>
    <row r="3658" ht="39.75" customHeight="1" x14ac:dyDescent="0.25"/>
    <row r="3659" ht="52.5" customHeight="1" x14ac:dyDescent="0.25"/>
    <row r="3660" ht="27" customHeight="1" x14ac:dyDescent="0.25"/>
    <row r="3662" ht="27" customHeight="1" x14ac:dyDescent="0.25"/>
    <row r="3663" ht="27" customHeight="1" x14ac:dyDescent="0.25"/>
    <row r="3664" ht="27" customHeight="1" x14ac:dyDescent="0.25"/>
    <row r="3665" ht="27" customHeight="1" x14ac:dyDescent="0.25"/>
    <row r="3666" ht="27" customHeight="1" x14ac:dyDescent="0.25"/>
    <row r="3667" ht="39.75" customHeight="1" x14ac:dyDescent="0.25"/>
    <row r="3668" ht="39.75" customHeight="1" x14ac:dyDescent="0.25"/>
    <row r="3669" ht="39.75" customHeight="1" x14ac:dyDescent="0.25"/>
    <row r="3670" ht="52.5" customHeight="1" x14ac:dyDescent="0.25"/>
    <row r="3671" ht="39.75" customHeight="1" x14ac:dyDescent="0.25"/>
    <row r="3672" ht="39.75" customHeight="1" x14ac:dyDescent="0.25"/>
    <row r="3673" ht="27" customHeight="1" x14ac:dyDescent="0.25"/>
    <row r="3674" ht="27" customHeight="1" x14ac:dyDescent="0.25"/>
    <row r="3675" ht="27" customHeight="1" x14ac:dyDescent="0.25"/>
    <row r="3676" ht="27" customHeight="1" x14ac:dyDescent="0.25"/>
    <row r="3678" ht="27" customHeight="1" x14ac:dyDescent="0.25"/>
    <row r="3683" ht="27" customHeight="1" x14ac:dyDescent="0.25"/>
    <row r="3684" ht="27" customHeight="1" x14ac:dyDescent="0.25"/>
    <row r="3685" ht="52.5" customHeight="1" x14ac:dyDescent="0.25"/>
    <row r="3687" ht="27" customHeight="1" x14ac:dyDescent="0.25"/>
    <row r="3688" ht="39.75" customHeight="1" x14ac:dyDescent="0.25"/>
    <row r="3689" ht="27" customHeight="1" x14ac:dyDescent="0.25"/>
    <row r="3692" ht="27" customHeight="1" x14ac:dyDescent="0.25"/>
    <row r="3694" ht="27" customHeight="1" x14ac:dyDescent="0.25"/>
    <row r="3695" ht="27" customHeight="1" x14ac:dyDescent="0.25"/>
    <row r="3696" ht="27" customHeight="1" x14ac:dyDescent="0.25"/>
    <row r="3697" ht="39.75" customHeight="1" x14ac:dyDescent="0.25"/>
    <row r="3699" ht="27" customHeight="1" x14ac:dyDescent="0.25"/>
    <row r="3700" ht="39.75" customHeight="1" x14ac:dyDescent="0.25"/>
    <row r="3701" ht="27" customHeight="1" x14ac:dyDescent="0.25"/>
    <row r="3702" ht="27" customHeight="1" x14ac:dyDescent="0.25"/>
    <row r="3704" ht="27" customHeight="1" x14ac:dyDescent="0.25"/>
    <row r="3706" ht="27" customHeight="1" x14ac:dyDescent="0.25"/>
    <row r="3707" ht="27" customHeight="1" x14ac:dyDescent="0.25"/>
    <row r="3708" ht="39.75" customHeight="1" x14ac:dyDescent="0.25"/>
    <row r="3711" ht="52.5" customHeight="1" x14ac:dyDescent="0.25"/>
    <row r="3712" ht="39.75" customHeight="1" x14ac:dyDescent="0.25"/>
    <row r="3713" ht="39.75" customHeight="1" x14ac:dyDescent="0.25"/>
    <row r="3714" ht="27" customHeight="1" x14ac:dyDescent="0.25"/>
    <row r="3715" ht="27" customHeight="1" x14ac:dyDescent="0.25"/>
    <row r="3717" ht="27" customHeight="1" x14ac:dyDescent="0.25"/>
    <row r="3718" ht="52.5" customHeight="1" x14ac:dyDescent="0.25"/>
    <row r="3726" ht="27" customHeight="1" x14ac:dyDescent="0.25"/>
    <row r="3727" ht="27" customHeight="1" x14ac:dyDescent="0.25"/>
    <row r="3728" ht="27" customHeight="1" x14ac:dyDescent="0.25"/>
    <row r="3735" ht="27" customHeight="1" x14ac:dyDescent="0.25"/>
    <row r="3736" ht="27" customHeight="1" x14ac:dyDescent="0.25"/>
    <row r="3739" ht="27" customHeight="1" x14ac:dyDescent="0.25"/>
    <row r="3742" ht="27" customHeight="1" x14ac:dyDescent="0.25"/>
    <row r="3743" ht="39.75" customHeight="1" x14ac:dyDescent="0.25"/>
    <row r="3747" ht="27" customHeight="1" x14ac:dyDescent="0.25"/>
    <row r="3748" ht="39.75" customHeight="1" x14ac:dyDescent="0.25"/>
    <row r="3751" ht="39.75" customHeight="1" x14ac:dyDescent="0.25"/>
    <row r="3755" ht="39.75" customHeight="1" x14ac:dyDescent="0.25"/>
    <row r="3756" ht="39.75" customHeight="1" x14ac:dyDescent="0.25"/>
    <row r="3757" ht="39.75" customHeight="1" x14ac:dyDescent="0.25"/>
    <row r="3758" ht="39.75" customHeight="1" x14ac:dyDescent="0.25"/>
    <row r="3759" ht="39.75" customHeight="1" x14ac:dyDescent="0.25"/>
    <row r="3760" ht="27" customHeight="1" x14ac:dyDescent="0.25"/>
    <row r="3761" ht="27" customHeight="1" x14ac:dyDescent="0.25"/>
    <row r="3762" ht="39.75" customHeight="1" x14ac:dyDescent="0.25"/>
    <row r="3763" ht="39.75" customHeight="1" x14ac:dyDescent="0.25"/>
    <row r="3764" ht="52.5" customHeight="1" x14ac:dyDescent="0.25"/>
    <row r="3768" ht="27" customHeight="1" x14ac:dyDescent="0.25"/>
    <row r="3770" ht="27" customHeight="1" x14ac:dyDescent="0.25"/>
    <row r="3771" ht="27" customHeight="1" x14ac:dyDescent="0.25"/>
    <row r="3777" ht="39.75" customHeight="1" x14ac:dyDescent="0.25"/>
    <row r="3778" ht="27" customHeight="1" x14ac:dyDescent="0.25"/>
    <row r="3779" ht="39.75" customHeight="1" x14ac:dyDescent="0.25"/>
    <row r="3780" ht="27" customHeight="1" x14ac:dyDescent="0.25"/>
    <row r="3781" ht="27" customHeight="1" x14ac:dyDescent="0.25"/>
    <row r="3782" ht="27" customHeight="1" x14ac:dyDescent="0.25"/>
    <row r="3783" ht="27" customHeight="1" x14ac:dyDescent="0.25"/>
    <row r="3785" ht="27" customHeight="1" x14ac:dyDescent="0.25"/>
    <row r="3788" ht="27" customHeight="1" x14ac:dyDescent="0.25"/>
    <row r="3790" ht="27" customHeight="1" x14ac:dyDescent="0.25"/>
    <row r="3791" ht="39.75" customHeight="1" x14ac:dyDescent="0.25"/>
    <row r="3792" ht="39.75" customHeight="1" x14ac:dyDescent="0.25"/>
    <row r="3793" ht="27" customHeight="1" x14ac:dyDescent="0.25"/>
    <row r="3794" ht="27" customHeight="1" x14ac:dyDescent="0.25"/>
    <row r="3795" ht="39.75" customHeight="1" x14ac:dyDescent="0.25"/>
    <row r="3798" ht="27" customHeight="1" x14ac:dyDescent="0.25"/>
    <row r="3800" ht="27" customHeight="1" x14ac:dyDescent="0.25"/>
    <row r="3806" ht="27" customHeight="1" x14ac:dyDescent="0.25"/>
    <row r="3807" ht="27" customHeight="1" x14ac:dyDescent="0.25"/>
    <row r="3808" ht="39.75" customHeight="1" x14ac:dyDescent="0.25"/>
    <row r="3809" ht="27" customHeight="1" x14ac:dyDescent="0.25"/>
    <row r="3812" ht="39.75" customHeight="1" x14ac:dyDescent="0.25"/>
    <row r="3813" ht="27" customHeight="1" x14ac:dyDescent="0.25"/>
    <row r="3814" ht="39.75" customHeight="1" x14ac:dyDescent="0.25"/>
    <row r="3816" ht="27" customHeight="1" x14ac:dyDescent="0.25"/>
    <row r="3817" ht="39.75" customHeight="1" x14ac:dyDescent="0.25"/>
    <row r="3818" ht="27" customHeight="1" x14ac:dyDescent="0.25"/>
    <row r="3819" ht="39.75" customHeight="1" x14ac:dyDescent="0.25"/>
    <row r="3820" ht="39.75" customHeight="1" x14ac:dyDescent="0.25"/>
    <row r="3821" ht="27" customHeight="1" x14ac:dyDescent="0.25"/>
    <row r="3822" ht="39.75" customHeight="1" x14ac:dyDescent="0.25"/>
    <row r="3823" ht="27" customHeight="1" x14ac:dyDescent="0.25"/>
    <row r="3824" ht="27" customHeight="1" x14ac:dyDescent="0.25"/>
    <row r="3825" ht="27" customHeight="1" x14ac:dyDescent="0.25"/>
    <row r="3826" ht="27" customHeight="1" x14ac:dyDescent="0.25"/>
    <row r="3827" ht="39.75" customHeight="1" x14ac:dyDescent="0.25"/>
    <row r="3828" ht="39.75" customHeight="1" x14ac:dyDescent="0.25"/>
    <row r="3830" ht="27" customHeight="1" x14ac:dyDescent="0.25"/>
    <row r="3831" ht="52.5" customHeight="1" x14ac:dyDescent="0.25"/>
    <row r="3835" ht="27" customHeight="1" x14ac:dyDescent="0.25"/>
    <row r="3840" ht="27" customHeight="1" x14ac:dyDescent="0.25"/>
    <row r="3841" ht="39.75" customHeight="1" x14ac:dyDescent="0.25"/>
    <row r="3842" ht="39.75" customHeight="1" x14ac:dyDescent="0.25"/>
    <row r="3843" ht="27" customHeight="1" x14ac:dyDescent="0.25"/>
    <row r="3845" ht="39.75" customHeight="1" x14ac:dyDescent="0.25"/>
    <row r="3846" ht="52.5" customHeight="1" x14ac:dyDescent="0.25"/>
    <row r="3848" ht="39.75" customHeight="1" x14ac:dyDescent="0.25"/>
    <row r="3849" ht="27" customHeight="1" x14ac:dyDescent="0.25"/>
    <row r="3850" ht="27" customHeight="1" x14ac:dyDescent="0.25"/>
    <row r="3851" ht="27" customHeight="1" x14ac:dyDescent="0.25"/>
    <row r="3852" ht="52.5" customHeight="1" x14ac:dyDescent="0.25"/>
    <row r="3853" ht="27" customHeight="1" x14ac:dyDescent="0.25"/>
    <row r="3855" ht="27" customHeight="1" x14ac:dyDescent="0.25"/>
    <row r="3857" ht="39.75" customHeight="1" x14ac:dyDescent="0.25"/>
    <row r="3858" ht="27" customHeight="1" x14ac:dyDescent="0.25"/>
    <row r="3859" ht="39.75" customHeight="1" x14ac:dyDescent="0.25"/>
    <row r="3860" ht="27" customHeight="1" x14ac:dyDescent="0.25"/>
    <row r="3861" ht="27" customHeight="1" x14ac:dyDescent="0.25"/>
    <row r="3862" ht="39.75" customHeight="1" x14ac:dyDescent="0.25"/>
    <row r="3863" ht="39.75" customHeight="1" x14ac:dyDescent="0.25"/>
    <row r="3865" ht="39.75" customHeight="1" x14ac:dyDescent="0.25"/>
    <row r="3866" ht="39.75" customHeight="1" x14ac:dyDescent="0.25"/>
    <row r="3867" ht="27" customHeight="1" x14ac:dyDescent="0.25"/>
    <row r="3868" ht="27" customHeight="1" x14ac:dyDescent="0.25"/>
    <row r="3870" ht="27" customHeight="1" x14ac:dyDescent="0.25"/>
    <row r="3871" ht="27" customHeight="1" x14ac:dyDescent="0.25"/>
    <row r="3872" ht="52.5" customHeight="1" x14ac:dyDescent="0.25"/>
    <row r="3873" ht="52.5" customHeight="1" x14ac:dyDescent="0.25"/>
    <row r="3875" ht="27" customHeight="1" x14ac:dyDescent="0.25"/>
    <row r="3876" ht="27" customHeight="1" x14ac:dyDescent="0.25"/>
    <row r="3877" ht="27" customHeight="1" x14ac:dyDescent="0.25"/>
    <row r="3878" ht="39.75" customHeight="1" x14ac:dyDescent="0.25"/>
    <row r="3880" ht="27" customHeight="1" x14ac:dyDescent="0.25"/>
    <row r="3881" ht="39.75" customHeight="1" x14ac:dyDescent="0.25"/>
    <row r="3882" ht="78" customHeight="1" x14ac:dyDescent="0.25"/>
    <row r="3883" ht="27" customHeight="1" x14ac:dyDescent="0.25"/>
    <row r="3884" ht="27" customHeight="1" x14ac:dyDescent="0.25"/>
    <row r="3885" ht="27" customHeight="1" x14ac:dyDescent="0.25"/>
    <row r="3886" ht="27" customHeight="1" x14ac:dyDescent="0.25"/>
    <row r="3887" ht="39.75" customHeight="1" x14ac:dyDescent="0.25"/>
    <row r="3890" ht="27" customHeight="1" x14ac:dyDescent="0.25"/>
    <row r="3891" ht="27" customHeight="1" x14ac:dyDescent="0.25"/>
    <row r="3892" ht="39.75" customHeight="1" x14ac:dyDescent="0.25"/>
    <row r="3893" ht="39.75" customHeight="1" x14ac:dyDescent="0.25"/>
    <row r="3894" ht="27" customHeight="1" x14ac:dyDescent="0.25"/>
    <row r="3895" ht="39.75" customHeight="1" x14ac:dyDescent="0.25"/>
    <row r="3897" ht="27" customHeight="1" x14ac:dyDescent="0.25"/>
    <row r="3899" ht="39.75" customHeight="1" x14ac:dyDescent="0.25"/>
    <row r="3900" ht="27" customHeight="1" x14ac:dyDescent="0.25"/>
    <row r="3901" ht="39.75" customHeight="1" x14ac:dyDescent="0.25"/>
    <row r="3903" ht="39.75" customHeight="1" x14ac:dyDescent="0.25"/>
    <row r="3906" ht="27" customHeight="1" x14ac:dyDescent="0.25"/>
    <row r="3907" ht="27" customHeight="1" x14ac:dyDescent="0.25"/>
    <row r="3911" ht="27" customHeight="1" x14ac:dyDescent="0.25"/>
    <row r="3912" ht="27" customHeight="1" x14ac:dyDescent="0.25"/>
    <row r="3914" ht="52.5" customHeight="1" x14ac:dyDescent="0.25"/>
    <row r="3915" ht="52.5" customHeight="1" x14ac:dyDescent="0.25"/>
    <row r="3916" ht="27" customHeight="1" x14ac:dyDescent="0.25"/>
    <row r="3917" ht="27" customHeight="1" x14ac:dyDescent="0.25"/>
    <row r="3918" ht="27" customHeight="1" x14ac:dyDescent="0.25"/>
    <row r="3919" ht="39.75" customHeight="1" x14ac:dyDescent="0.25"/>
    <row r="3920" ht="39.75" customHeight="1" x14ac:dyDescent="0.25"/>
    <row r="3921" ht="39.75" customHeight="1" x14ac:dyDescent="0.25"/>
    <row r="3922" ht="52.5" customHeight="1" x14ac:dyDescent="0.25"/>
    <row r="3923" ht="39.75" customHeight="1" x14ac:dyDescent="0.25"/>
    <row r="3924" ht="52.5" customHeight="1" x14ac:dyDescent="0.25"/>
    <row r="3925" ht="39.75" customHeight="1" x14ac:dyDescent="0.25"/>
    <row r="3926" ht="39.75" customHeight="1" x14ac:dyDescent="0.25"/>
    <row r="3927" ht="39.75" customHeight="1" x14ac:dyDescent="0.25"/>
    <row r="3929" ht="27" customHeight="1" x14ac:dyDescent="0.25"/>
    <row r="3931" ht="27" customHeight="1" x14ac:dyDescent="0.25"/>
    <row r="3932" ht="27" customHeight="1" x14ac:dyDescent="0.25"/>
    <row r="3934" ht="27" customHeight="1" x14ac:dyDescent="0.25"/>
    <row r="3935" ht="27" customHeight="1" x14ac:dyDescent="0.25"/>
    <row r="3936" ht="39.75" customHeight="1" x14ac:dyDescent="0.25"/>
    <row r="3937" ht="27" customHeight="1" x14ac:dyDescent="0.25"/>
    <row r="3940" ht="27" customHeight="1" x14ac:dyDescent="0.25"/>
    <row r="3941" ht="39.75" customHeight="1" x14ac:dyDescent="0.25"/>
    <row r="3942" ht="39.75" customHeight="1" x14ac:dyDescent="0.25"/>
    <row r="3944" ht="39.75" customHeight="1" x14ac:dyDescent="0.25"/>
    <row r="3945" ht="27" customHeight="1" x14ac:dyDescent="0.25"/>
    <row r="3947" ht="39.75" customHeight="1" x14ac:dyDescent="0.25"/>
    <row r="3948" ht="52.5" customHeight="1" x14ac:dyDescent="0.25"/>
    <row r="3949" ht="27" customHeight="1" x14ac:dyDescent="0.25"/>
    <row r="3950" ht="27" customHeight="1" x14ac:dyDescent="0.25"/>
    <row r="3951" ht="27" customHeight="1" x14ac:dyDescent="0.25"/>
    <row r="3952" ht="39.75" customHeight="1" x14ac:dyDescent="0.25"/>
    <row r="3954" ht="39.75" customHeight="1" x14ac:dyDescent="0.25"/>
    <row r="3955" ht="27" customHeight="1" x14ac:dyDescent="0.25"/>
    <row r="3956" ht="27" customHeight="1" x14ac:dyDescent="0.25"/>
    <row r="3957" ht="27" customHeight="1" x14ac:dyDescent="0.25"/>
    <row r="3958" ht="52.5" customHeight="1" x14ac:dyDescent="0.25"/>
    <row r="3959" ht="27" customHeight="1" x14ac:dyDescent="0.25"/>
    <row r="3960" ht="27" customHeight="1" x14ac:dyDescent="0.25"/>
    <row r="3961" ht="39.75" customHeight="1" x14ac:dyDescent="0.25"/>
    <row r="3962" ht="52.5" customHeight="1" x14ac:dyDescent="0.25"/>
    <row r="3963" ht="27" customHeight="1" x14ac:dyDescent="0.25"/>
    <row r="3965" ht="39.75" customHeight="1" x14ac:dyDescent="0.25"/>
    <row r="3966" ht="27" customHeight="1" x14ac:dyDescent="0.25"/>
    <row r="3967" ht="27" customHeight="1" x14ac:dyDescent="0.25"/>
    <row r="3968" ht="27" customHeight="1" x14ac:dyDescent="0.25"/>
    <row r="3969" ht="27" customHeight="1" x14ac:dyDescent="0.25"/>
    <row r="3970" ht="27" customHeight="1" x14ac:dyDescent="0.25"/>
    <row r="3971" ht="39.75" customHeight="1" x14ac:dyDescent="0.25"/>
    <row r="3972" ht="27" customHeight="1" x14ac:dyDescent="0.25"/>
    <row r="3974" ht="27" customHeight="1" x14ac:dyDescent="0.25"/>
    <row r="3975" ht="27" customHeight="1" x14ac:dyDescent="0.25"/>
    <row r="3976" ht="27" customHeight="1" x14ac:dyDescent="0.25"/>
    <row r="3977" ht="27" customHeight="1" x14ac:dyDescent="0.25"/>
    <row r="3978" ht="39.75" customHeight="1" x14ac:dyDescent="0.25"/>
    <row r="3982" ht="52.5" customHeight="1" x14ac:dyDescent="0.25"/>
    <row r="3984" ht="27" customHeight="1" x14ac:dyDescent="0.25"/>
    <row r="3987" ht="27" customHeight="1" x14ac:dyDescent="0.25"/>
    <row r="3988" ht="39.75" customHeight="1" x14ac:dyDescent="0.25"/>
    <row r="3989" ht="39.75" customHeight="1" x14ac:dyDescent="0.25"/>
    <row r="3990" ht="39.75" customHeight="1" x14ac:dyDescent="0.25"/>
    <row r="3991" ht="39.75" customHeight="1" x14ac:dyDescent="0.25"/>
    <row r="3992" ht="52.5" customHeight="1" x14ac:dyDescent="0.25"/>
    <row r="3993" ht="39.75" customHeight="1" x14ac:dyDescent="0.25"/>
    <row r="3994" ht="27" customHeight="1" x14ac:dyDescent="0.25"/>
    <row r="3995" ht="27" customHeight="1" x14ac:dyDescent="0.25"/>
    <row r="3997" ht="27" customHeight="1" x14ac:dyDescent="0.25"/>
    <row r="3998" ht="27" customHeight="1" x14ac:dyDescent="0.25"/>
    <row r="3999" ht="39.75" customHeight="1" x14ac:dyDescent="0.25"/>
    <row r="4001" ht="27" customHeight="1" x14ac:dyDescent="0.25"/>
    <row r="4003" ht="27" customHeight="1" x14ac:dyDescent="0.25"/>
    <row r="4008" ht="27" customHeight="1" x14ac:dyDescent="0.25"/>
    <row r="4011" ht="39.75" customHeight="1" x14ac:dyDescent="0.25"/>
    <row r="4012" ht="27" customHeight="1" x14ac:dyDescent="0.25"/>
    <row r="4014" ht="27" customHeight="1" x14ac:dyDescent="0.25"/>
    <row r="4015" ht="27" customHeight="1" x14ac:dyDescent="0.25"/>
    <row r="4016" ht="27" customHeight="1" x14ac:dyDescent="0.25"/>
    <row r="4017" ht="27" customHeight="1" x14ac:dyDescent="0.25"/>
    <row r="4018" ht="27" customHeight="1" x14ac:dyDescent="0.25"/>
    <row r="4019" ht="39.75" customHeight="1" x14ac:dyDescent="0.25"/>
    <row r="4021" ht="27" customHeight="1" x14ac:dyDescent="0.25"/>
    <row r="4022" ht="27" customHeight="1" x14ac:dyDescent="0.25"/>
    <row r="4023" ht="27" customHeight="1" x14ac:dyDescent="0.25"/>
    <row r="4024" ht="39.75" customHeight="1" x14ac:dyDescent="0.25"/>
    <row r="4025" ht="52.5" customHeight="1" x14ac:dyDescent="0.25"/>
    <row r="4028" ht="52.5" customHeight="1" x14ac:dyDescent="0.25"/>
    <row r="4029" ht="27" customHeight="1" x14ac:dyDescent="0.25"/>
    <row r="4032" ht="27" customHeight="1" x14ac:dyDescent="0.25"/>
    <row r="4036" ht="52.5" customHeight="1" x14ac:dyDescent="0.25"/>
    <row r="4037" ht="52.5" customHeight="1" x14ac:dyDescent="0.25"/>
    <row r="4038" ht="39.75" customHeight="1" x14ac:dyDescent="0.25"/>
    <row r="4039" ht="39.75" customHeight="1" x14ac:dyDescent="0.25"/>
    <row r="4040" ht="27" customHeight="1" x14ac:dyDescent="0.25"/>
    <row r="4041" ht="39.75" customHeight="1" x14ac:dyDescent="0.25"/>
    <row r="4042" ht="27" customHeight="1" x14ac:dyDescent="0.25"/>
    <row r="4045" ht="52.5" customHeight="1" x14ac:dyDescent="0.25"/>
    <row r="4046" ht="27" customHeight="1" x14ac:dyDescent="0.25"/>
    <row r="4047" ht="52.5" customHeight="1" x14ac:dyDescent="0.25"/>
    <row r="4048" ht="27" customHeight="1" x14ac:dyDescent="0.25"/>
    <row r="4049" ht="27" customHeight="1" x14ac:dyDescent="0.25"/>
    <row r="4055" ht="52.5" customHeight="1" x14ac:dyDescent="0.25"/>
    <row r="4056" ht="39.75" customHeight="1" x14ac:dyDescent="0.25"/>
    <row r="4057" ht="39.75" customHeight="1" x14ac:dyDescent="0.25"/>
    <row r="4058" ht="39.75" customHeight="1" x14ac:dyDescent="0.25"/>
    <row r="4059" ht="39.75" customHeight="1" x14ac:dyDescent="0.25"/>
    <row r="4060" ht="27" customHeight="1" x14ac:dyDescent="0.25"/>
    <row r="4061" ht="27" customHeight="1" x14ac:dyDescent="0.25"/>
    <row r="4062" ht="27" customHeight="1" x14ac:dyDescent="0.25"/>
    <row r="4063" ht="27" customHeight="1" x14ac:dyDescent="0.25"/>
    <row r="4064" ht="39.75" customHeight="1" x14ac:dyDescent="0.25"/>
    <row r="4069" ht="52.5" customHeight="1" x14ac:dyDescent="0.25"/>
    <row r="4070" ht="39.75" customHeight="1" x14ac:dyDescent="0.25"/>
    <row r="4071" ht="27" customHeight="1" x14ac:dyDescent="0.25"/>
    <row r="4072" ht="27" customHeight="1" x14ac:dyDescent="0.25"/>
    <row r="4073" ht="27" customHeight="1" x14ac:dyDescent="0.25"/>
    <row r="4074" ht="27" customHeight="1" x14ac:dyDescent="0.25"/>
    <row r="4075" ht="39.75" customHeight="1" x14ac:dyDescent="0.25"/>
    <row r="4076" ht="27" customHeight="1" x14ac:dyDescent="0.25"/>
    <row r="4077" ht="27" customHeight="1" x14ac:dyDescent="0.25"/>
    <row r="4083" ht="27" customHeight="1" x14ac:dyDescent="0.25"/>
    <row r="4084" ht="27" customHeight="1" x14ac:dyDescent="0.25"/>
    <row r="4086" ht="27" customHeight="1" x14ac:dyDescent="0.25"/>
    <row r="4087" ht="39.75" customHeight="1" x14ac:dyDescent="0.25"/>
    <row r="4088" ht="39.75" customHeight="1" x14ac:dyDescent="0.25"/>
    <row r="4091" ht="27" customHeight="1" x14ac:dyDescent="0.25"/>
    <row r="4092" ht="27" customHeight="1" x14ac:dyDescent="0.25"/>
    <row r="4094" ht="27" customHeight="1" x14ac:dyDescent="0.25"/>
    <row r="4101" ht="52.5" customHeight="1" x14ac:dyDescent="0.25"/>
    <row r="4102" ht="39.75" customHeight="1" x14ac:dyDescent="0.25"/>
    <row r="4103" ht="27" customHeight="1" x14ac:dyDescent="0.25"/>
    <row r="4104" ht="27" customHeight="1" x14ac:dyDescent="0.25"/>
    <row r="4105" ht="27" customHeight="1" x14ac:dyDescent="0.25"/>
    <row r="4106" ht="27" customHeight="1" x14ac:dyDescent="0.25"/>
    <row r="4107" ht="27" customHeight="1" x14ac:dyDescent="0.25"/>
    <row r="4109" ht="39.75" customHeight="1" x14ac:dyDescent="0.25"/>
    <row r="4110" ht="39.75" customHeight="1" x14ac:dyDescent="0.25"/>
    <row r="4112" ht="39.75" customHeight="1" x14ac:dyDescent="0.25"/>
    <row r="4113" ht="39.75" customHeight="1" x14ac:dyDescent="0.25"/>
    <row r="4119" ht="27" customHeight="1" x14ac:dyDescent="0.25"/>
    <row r="4123" ht="27" customHeight="1" x14ac:dyDescent="0.25"/>
    <row r="4124" ht="27" customHeight="1" x14ac:dyDescent="0.25"/>
    <row r="4127" ht="39.75" customHeight="1" x14ac:dyDescent="0.25"/>
    <row r="4128" ht="39.75" customHeight="1" x14ac:dyDescent="0.25"/>
    <row r="4129" ht="39.75" customHeight="1" x14ac:dyDescent="0.25"/>
    <row r="4131" ht="39.75" customHeight="1" x14ac:dyDescent="0.25"/>
    <row r="4132" ht="39.75" customHeight="1" x14ac:dyDescent="0.25"/>
    <row r="4133" ht="27" customHeight="1" x14ac:dyDescent="0.25"/>
    <row r="4134" ht="27" customHeight="1" x14ac:dyDescent="0.25"/>
    <row r="4135" ht="27" customHeight="1" x14ac:dyDescent="0.25"/>
    <row r="4136" ht="27" customHeight="1" x14ac:dyDescent="0.25"/>
    <row r="4137" ht="39.75" customHeight="1" x14ac:dyDescent="0.25"/>
    <row r="4138" ht="27" customHeight="1" x14ac:dyDescent="0.25"/>
    <row r="4139" ht="39.75" customHeight="1" x14ac:dyDescent="0.25"/>
    <row r="4140" ht="27" customHeight="1" x14ac:dyDescent="0.25"/>
    <row r="4145" ht="27" customHeight="1" x14ac:dyDescent="0.25"/>
    <row r="4146" ht="39.75" customHeight="1" x14ac:dyDescent="0.25"/>
    <row r="4147" ht="27" customHeight="1" x14ac:dyDescent="0.25"/>
    <row r="4149" ht="27" customHeight="1" x14ac:dyDescent="0.25"/>
    <row r="4152" ht="27" customHeight="1" x14ac:dyDescent="0.25"/>
    <row r="4153" ht="39.75" customHeight="1" x14ac:dyDescent="0.25"/>
    <row r="4154" ht="39.75" customHeight="1" x14ac:dyDescent="0.25"/>
    <row r="4155" ht="39.75" customHeight="1" x14ac:dyDescent="0.25"/>
    <row r="4156" ht="27" customHeight="1" x14ac:dyDescent="0.25"/>
    <row r="4157" ht="27" customHeight="1" x14ac:dyDescent="0.25"/>
    <row r="4158" ht="39.75" customHeight="1" x14ac:dyDescent="0.25"/>
    <row r="4159" ht="39.75" customHeight="1" x14ac:dyDescent="0.25"/>
    <row r="4160" ht="39.75" customHeight="1" x14ac:dyDescent="0.25"/>
    <row r="4161" ht="27" customHeight="1" x14ac:dyDescent="0.25"/>
    <row r="4162" ht="27" customHeight="1" x14ac:dyDescent="0.25"/>
    <row r="4170" ht="27" customHeight="1" x14ac:dyDescent="0.25"/>
    <row r="4171" ht="27" customHeight="1" x14ac:dyDescent="0.25"/>
    <row r="4172" ht="39.75" customHeight="1" x14ac:dyDescent="0.25"/>
    <row r="4173" ht="27" customHeight="1" x14ac:dyDescent="0.25"/>
    <row r="4174" ht="27" customHeight="1" x14ac:dyDescent="0.25"/>
    <row r="4175" ht="39.75" customHeight="1" x14ac:dyDescent="0.25"/>
    <row r="4176" ht="27" customHeight="1" x14ac:dyDescent="0.25"/>
    <row r="4177" ht="27" customHeight="1" x14ac:dyDescent="0.25"/>
    <row r="4181" ht="27" customHeight="1" x14ac:dyDescent="0.25"/>
    <row r="4183" ht="27" customHeight="1" x14ac:dyDescent="0.25"/>
    <row r="4184" ht="27" customHeight="1" x14ac:dyDescent="0.25"/>
    <row r="4186" ht="52.5" customHeight="1" x14ac:dyDescent="0.25"/>
    <row r="4187" ht="27" customHeight="1" x14ac:dyDescent="0.25"/>
    <row r="4188" ht="39.75" customHeight="1" x14ac:dyDescent="0.25"/>
    <row r="4189" ht="39.75" customHeight="1" x14ac:dyDescent="0.25"/>
    <row r="4190" ht="39.75" customHeight="1" x14ac:dyDescent="0.25"/>
    <row r="4191" ht="39.75" customHeight="1" x14ac:dyDescent="0.25"/>
    <row r="4194" ht="27" customHeight="1" x14ac:dyDescent="0.25"/>
    <row r="4195" ht="27" customHeight="1" x14ac:dyDescent="0.25"/>
    <row r="4196" ht="27" customHeight="1" x14ac:dyDescent="0.25"/>
    <row r="4199" ht="27" customHeight="1" x14ac:dyDescent="0.25"/>
    <row r="4203" ht="27" customHeight="1" x14ac:dyDescent="0.25"/>
    <row r="4204" ht="27" customHeight="1" x14ac:dyDescent="0.25"/>
    <row r="4206" ht="39.75" customHeight="1" x14ac:dyDescent="0.25"/>
    <row r="4207" ht="27" customHeight="1" x14ac:dyDescent="0.25"/>
    <row r="4208" ht="39.75" customHeight="1" x14ac:dyDescent="0.25"/>
    <row r="4209" ht="27" customHeight="1" x14ac:dyDescent="0.25"/>
    <row r="4210" ht="27" customHeight="1" x14ac:dyDescent="0.25"/>
    <row r="4211" ht="27" customHeight="1" x14ac:dyDescent="0.25"/>
    <row r="4212" ht="27" customHeight="1" x14ac:dyDescent="0.25"/>
    <row r="4213" ht="27" customHeight="1" x14ac:dyDescent="0.25"/>
    <row r="4214" ht="27" customHeight="1" x14ac:dyDescent="0.25"/>
    <row r="4215" ht="27" customHeight="1" x14ac:dyDescent="0.25"/>
    <row r="4216" ht="27" customHeight="1" x14ac:dyDescent="0.25"/>
    <row r="4217" ht="27" customHeight="1" x14ac:dyDescent="0.25"/>
    <row r="4218" ht="27" customHeight="1" x14ac:dyDescent="0.25"/>
    <row r="4219" ht="27" customHeight="1" x14ac:dyDescent="0.25"/>
    <row r="4220" ht="27" customHeight="1" x14ac:dyDescent="0.25"/>
    <row r="4221" ht="27" customHeight="1" x14ac:dyDescent="0.25"/>
    <row r="4222" ht="39.75" customHeight="1" x14ac:dyDescent="0.25"/>
    <row r="4223" ht="27" customHeight="1" x14ac:dyDescent="0.25"/>
    <row r="4224" ht="27" customHeight="1" x14ac:dyDescent="0.25"/>
    <row r="4226" ht="27" customHeight="1" x14ac:dyDescent="0.25"/>
    <row r="4227" ht="27" customHeight="1" x14ac:dyDescent="0.25"/>
    <row r="4230" ht="27" customHeight="1" x14ac:dyDescent="0.25"/>
    <row r="4236" ht="27" customHeight="1" x14ac:dyDescent="0.25"/>
    <row r="4237" ht="27" customHeight="1" x14ac:dyDescent="0.25"/>
    <row r="4242" ht="39.75" customHeight="1" x14ac:dyDescent="0.25"/>
    <row r="4246" ht="27" customHeight="1" x14ac:dyDescent="0.25"/>
    <row r="4249" ht="39.75" customHeight="1" x14ac:dyDescent="0.25"/>
    <row r="4250" ht="39.75" customHeight="1" x14ac:dyDescent="0.25"/>
    <row r="4254" ht="27" customHeight="1" x14ac:dyDescent="0.25"/>
    <row r="4255" ht="39.75" customHeight="1" x14ac:dyDescent="0.25"/>
    <row r="4256" ht="39.75" customHeight="1" x14ac:dyDescent="0.25"/>
    <row r="4257" ht="27" customHeight="1" x14ac:dyDescent="0.25"/>
    <row r="4258" ht="39.75" customHeight="1" x14ac:dyDescent="0.25"/>
    <row r="4263" ht="27" customHeight="1" x14ac:dyDescent="0.25"/>
    <row r="4266" ht="27" customHeight="1" x14ac:dyDescent="0.25"/>
    <row r="4267" ht="27" customHeight="1" x14ac:dyDescent="0.25"/>
    <row r="4269" ht="39.75" customHeight="1" x14ac:dyDescent="0.25"/>
    <row r="4270" ht="27" customHeight="1" x14ac:dyDescent="0.25"/>
    <row r="4271" ht="27" customHeight="1" x14ac:dyDescent="0.25"/>
    <row r="4275" ht="27" customHeight="1" x14ac:dyDescent="0.25"/>
    <row r="4276" ht="39.75" customHeight="1" x14ac:dyDescent="0.25"/>
    <row r="4280" ht="27" customHeight="1" x14ac:dyDescent="0.25"/>
    <row r="4281" ht="52.5" customHeight="1" x14ac:dyDescent="0.25"/>
    <row r="4283" ht="27" customHeight="1" x14ac:dyDescent="0.25"/>
    <row r="4284" ht="27" customHeight="1" x14ac:dyDescent="0.25"/>
    <row r="4285" ht="27" customHeight="1" x14ac:dyDescent="0.25"/>
    <row r="4286" ht="27" customHeight="1" x14ac:dyDescent="0.25"/>
    <row r="4290" ht="27" customHeight="1" x14ac:dyDescent="0.25"/>
    <row r="4293" ht="27" customHeight="1" x14ac:dyDescent="0.25"/>
    <row r="4296" ht="27" customHeight="1" x14ac:dyDescent="0.25"/>
    <row r="4297" ht="27" customHeight="1" x14ac:dyDescent="0.25"/>
    <row r="4298" ht="39.75" customHeight="1" x14ac:dyDescent="0.25"/>
    <row r="4301" ht="39.75" customHeight="1" x14ac:dyDescent="0.25"/>
    <row r="4304" ht="39.75" customHeight="1" x14ac:dyDescent="0.25"/>
    <row r="4305" ht="27" customHeight="1" x14ac:dyDescent="0.25"/>
    <row r="4306" ht="27" customHeight="1" x14ac:dyDescent="0.25"/>
    <row r="4307" ht="27" customHeight="1" x14ac:dyDescent="0.25"/>
    <row r="4308" ht="27" customHeight="1" x14ac:dyDescent="0.25"/>
    <row r="4309" ht="27" customHeight="1" x14ac:dyDescent="0.25"/>
    <row r="4313" ht="27" customHeight="1" x14ac:dyDescent="0.25"/>
    <row r="4314" ht="27" customHeight="1" x14ac:dyDescent="0.25"/>
    <row r="4316" ht="27" customHeight="1" x14ac:dyDescent="0.25"/>
    <row r="4318" ht="27" customHeight="1" x14ac:dyDescent="0.25"/>
    <row r="4319" ht="27" customHeight="1" x14ac:dyDescent="0.25"/>
    <row r="4320" ht="27" customHeight="1" x14ac:dyDescent="0.25"/>
    <row r="4321" ht="27" customHeight="1" x14ac:dyDescent="0.25"/>
    <row r="4322" ht="27" customHeight="1" x14ac:dyDescent="0.25"/>
    <row r="4324" ht="39.75" customHeight="1" x14ac:dyDescent="0.25"/>
    <row r="4325" ht="27" customHeight="1" x14ac:dyDescent="0.25"/>
    <row r="4326" ht="39.75" customHeight="1" x14ac:dyDescent="0.25"/>
    <row r="4328" ht="27" customHeight="1" x14ac:dyDescent="0.25"/>
    <row r="4329" ht="27" customHeight="1" x14ac:dyDescent="0.25"/>
    <row r="4330" ht="27" customHeight="1" x14ac:dyDescent="0.25"/>
    <row r="4332" ht="39.75" customHeight="1" x14ac:dyDescent="0.25"/>
    <row r="4333" ht="39.75" customHeight="1" x14ac:dyDescent="0.25"/>
    <row r="4334" ht="39.75" customHeight="1" x14ac:dyDescent="0.25"/>
    <row r="4336" ht="39.75" customHeight="1" x14ac:dyDescent="0.25"/>
    <row r="4338" ht="39.75" customHeight="1" x14ac:dyDescent="0.25"/>
    <row r="4340" ht="27" customHeight="1" x14ac:dyDescent="0.25"/>
    <row r="4348" ht="27" customHeight="1" x14ac:dyDescent="0.25"/>
    <row r="4349" ht="27" customHeight="1" x14ac:dyDescent="0.25"/>
    <row r="4350" ht="27" customHeight="1" x14ac:dyDescent="0.25"/>
    <row r="4353" ht="39.75" customHeight="1" x14ac:dyDescent="0.25"/>
    <row r="4354" ht="27" customHeight="1" x14ac:dyDescent="0.25"/>
    <row r="4357" ht="27" customHeight="1" x14ac:dyDescent="0.25"/>
    <row r="4359" ht="39.75" customHeight="1" x14ac:dyDescent="0.25"/>
    <row r="4360" ht="52.5" customHeight="1" x14ac:dyDescent="0.25"/>
    <row r="4361" ht="27" customHeight="1" x14ac:dyDescent="0.25"/>
    <row r="4362" ht="52.5" customHeight="1" x14ac:dyDescent="0.25"/>
    <row r="4363" ht="27" customHeight="1" x14ac:dyDescent="0.25"/>
    <row r="4366" ht="39.75" customHeight="1" x14ac:dyDescent="0.25"/>
    <row r="4367" ht="27" customHeight="1" x14ac:dyDescent="0.25"/>
    <row r="4368" ht="39.75" customHeight="1" x14ac:dyDescent="0.25"/>
    <row r="4373" ht="39.75" customHeight="1" x14ac:dyDescent="0.25"/>
    <row r="4374" ht="39.75" customHeight="1" x14ac:dyDescent="0.25"/>
    <row r="4375" ht="27" customHeight="1" x14ac:dyDescent="0.25"/>
    <row r="4376" ht="39.75" customHeight="1" x14ac:dyDescent="0.25"/>
    <row r="4379" ht="27" customHeight="1" x14ac:dyDescent="0.25"/>
    <row r="4381" ht="39.75" customHeight="1" x14ac:dyDescent="0.25"/>
    <row r="4384" ht="65.25" customHeight="1" x14ac:dyDescent="0.25"/>
    <row r="4385" ht="27" customHeight="1" x14ac:dyDescent="0.25"/>
    <row r="4386" ht="27" customHeight="1" x14ac:dyDescent="0.25"/>
    <row r="4389" ht="39.75" customHeight="1" x14ac:dyDescent="0.25"/>
    <row r="4390" ht="39.75" customHeight="1" x14ac:dyDescent="0.25"/>
    <row r="4392" ht="27" customHeight="1" x14ac:dyDescent="0.25"/>
    <row r="4395" ht="27" customHeight="1" x14ac:dyDescent="0.25"/>
    <row r="4396" ht="39.75" customHeight="1" x14ac:dyDescent="0.25"/>
    <row r="4397" ht="27" customHeight="1" x14ac:dyDescent="0.25"/>
    <row r="4398" ht="27" customHeight="1" x14ac:dyDescent="0.25"/>
    <row r="4400" ht="27" customHeight="1" x14ac:dyDescent="0.25"/>
    <row r="4402" ht="39.75" customHeight="1" x14ac:dyDescent="0.25"/>
    <row r="4406" ht="27" customHeight="1" x14ac:dyDescent="0.25"/>
    <row r="4407" ht="27" customHeight="1" x14ac:dyDescent="0.25"/>
    <row r="4412" ht="39.75" customHeight="1" x14ac:dyDescent="0.25"/>
    <row r="4415" ht="52.5" customHeight="1" x14ac:dyDescent="0.25"/>
    <row r="4416" ht="27" customHeight="1" x14ac:dyDescent="0.25"/>
    <row r="4417" ht="27" customHeight="1" x14ac:dyDescent="0.25"/>
    <row r="4419" ht="27" customHeight="1" x14ac:dyDescent="0.25"/>
    <row r="4430" ht="39.75" customHeight="1" x14ac:dyDescent="0.25"/>
    <row r="4437" ht="27" customHeight="1" x14ac:dyDescent="0.25"/>
    <row r="4440" ht="39.75" customHeight="1" x14ac:dyDescent="0.25"/>
    <row r="4446" ht="27" customHeight="1" x14ac:dyDescent="0.25"/>
    <row r="4448" ht="27" customHeight="1" x14ac:dyDescent="0.25"/>
    <row r="4449" ht="27" customHeight="1" x14ac:dyDescent="0.25"/>
    <row r="4451" ht="27" customHeight="1" x14ac:dyDescent="0.25"/>
    <row r="4453" ht="27" customHeight="1" x14ac:dyDescent="0.25"/>
    <row r="4455" ht="39.75" customHeight="1" x14ac:dyDescent="0.25"/>
    <row r="4456" ht="27" customHeight="1" x14ac:dyDescent="0.25"/>
    <row r="4457" ht="27" customHeight="1" x14ac:dyDescent="0.25"/>
    <row r="4458" ht="27" customHeight="1" x14ac:dyDescent="0.25"/>
    <row r="4459" ht="52.5" customHeight="1" x14ac:dyDescent="0.25"/>
    <row r="4460" ht="39.75" customHeight="1" x14ac:dyDescent="0.25"/>
    <row r="4461" ht="27" customHeight="1" x14ac:dyDescent="0.25"/>
    <row r="4462" ht="27" customHeight="1" x14ac:dyDescent="0.25"/>
    <row r="4463" ht="27" customHeight="1" x14ac:dyDescent="0.25"/>
    <row r="4464" ht="27" customHeight="1" x14ac:dyDescent="0.25"/>
    <row r="4465" ht="27" customHeight="1" x14ac:dyDescent="0.25"/>
    <row r="4466" ht="27" customHeight="1" x14ac:dyDescent="0.25"/>
    <row r="4467" ht="27" customHeight="1" x14ac:dyDescent="0.25"/>
    <row r="4468" ht="27" customHeight="1" x14ac:dyDescent="0.25"/>
    <row r="4472" ht="27" customHeight="1" x14ac:dyDescent="0.25"/>
    <row r="4473" ht="27" customHeight="1" x14ac:dyDescent="0.25"/>
    <row r="4475" ht="27" customHeight="1" x14ac:dyDescent="0.25"/>
    <row r="4482" ht="27" customHeight="1" x14ac:dyDescent="0.25"/>
    <row r="4483" ht="39.75" customHeight="1" x14ac:dyDescent="0.25"/>
    <row r="4484" ht="27" customHeight="1" x14ac:dyDescent="0.25"/>
    <row r="4486" ht="27" customHeight="1" x14ac:dyDescent="0.25"/>
    <row r="4489" ht="39.75" customHeight="1" x14ac:dyDescent="0.25"/>
    <row r="4491" ht="27" customHeight="1" x14ac:dyDescent="0.25"/>
    <row r="4494" ht="27" customHeight="1" x14ac:dyDescent="0.25"/>
    <row r="4495" ht="39.75" customHeight="1" x14ac:dyDescent="0.25"/>
    <row r="4496" ht="27" customHeight="1" x14ac:dyDescent="0.25"/>
    <row r="4497" ht="27" customHeight="1" x14ac:dyDescent="0.25"/>
    <row r="4498" ht="39.75" customHeight="1" x14ac:dyDescent="0.25"/>
    <row r="4499" ht="27" customHeight="1" x14ac:dyDescent="0.25"/>
    <row r="4502" ht="39.75" customHeight="1" x14ac:dyDescent="0.25"/>
    <row r="4503" ht="27" customHeight="1" x14ac:dyDescent="0.25"/>
    <row r="4505" ht="27" customHeight="1" x14ac:dyDescent="0.25"/>
    <row r="4508" ht="27" customHeight="1" x14ac:dyDescent="0.25"/>
    <row r="4510" ht="39.75" customHeight="1" x14ac:dyDescent="0.25"/>
    <row r="4511" ht="27" customHeight="1" x14ac:dyDescent="0.25"/>
    <row r="4512" ht="27" customHeight="1" x14ac:dyDescent="0.25"/>
    <row r="4516" ht="27" customHeight="1" x14ac:dyDescent="0.25"/>
    <row r="4523" ht="27" customHeight="1" x14ac:dyDescent="0.25"/>
    <row r="4524" ht="27" customHeight="1" x14ac:dyDescent="0.25"/>
    <row r="4525" ht="52.5" customHeight="1" x14ac:dyDescent="0.25"/>
    <row r="4527" ht="27" customHeight="1" x14ac:dyDescent="0.25"/>
    <row r="4529" ht="39.75" customHeight="1" x14ac:dyDescent="0.25"/>
    <row r="4530" ht="39.75" customHeight="1" x14ac:dyDescent="0.25"/>
    <row r="4531" ht="27" customHeight="1" x14ac:dyDescent="0.25"/>
    <row r="4532" ht="39.75" customHeight="1" x14ac:dyDescent="0.25"/>
    <row r="4533" ht="27" customHeight="1" x14ac:dyDescent="0.25"/>
    <row r="4534" ht="27" customHeight="1" x14ac:dyDescent="0.25"/>
    <row r="4535" ht="27" customHeight="1" x14ac:dyDescent="0.25"/>
    <row r="4538" ht="27" customHeight="1" x14ac:dyDescent="0.25"/>
    <row r="4543" ht="27" customHeight="1" x14ac:dyDescent="0.25"/>
    <row r="4544" ht="39.75" customHeight="1" x14ac:dyDescent="0.25"/>
    <row r="4546" ht="39.75" customHeight="1" x14ac:dyDescent="0.25"/>
    <row r="4548" ht="39.75" customHeight="1" x14ac:dyDescent="0.25"/>
    <row r="4549" ht="39.75" customHeight="1" x14ac:dyDescent="0.25"/>
    <row r="4550" ht="27" customHeight="1" x14ac:dyDescent="0.25"/>
    <row r="4552" ht="39.75" customHeight="1" x14ac:dyDescent="0.25"/>
    <row r="4555" ht="27" customHeight="1" x14ac:dyDescent="0.25"/>
    <row r="4556" ht="27" customHeight="1" x14ac:dyDescent="0.25"/>
    <row r="4557" ht="39.75" customHeight="1" x14ac:dyDescent="0.25"/>
    <row r="4558" ht="39.75" customHeight="1" x14ac:dyDescent="0.25"/>
    <row r="4559" ht="52.5" customHeight="1" x14ac:dyDescent="0.25"/>
    <row r="4560" ht="27" customHeight="1" x14ac:dyDescent="0.25"/>
    <row r="4567" ht="39.75" customHeight="1" x14ac:dyDescent="0.25"/>
    <row r="4568" ht="27" customHeight="1" x14ac:dyDescent="0.25"/>
    <row r="4570" ht="27" customHeight="1" x14ac:dyDescent="0.25"/>
    <row r="4571" ht="39.75" customHeight="1" x14ac:dyDescent="0.25"/>
    <row r="4572" ht="39.75" customHeight="1" x14ac:dyDescent="0.25"/>
    <row r="4573" ht="27" customHeight="1" x14ac:dyDescent="0.25"/>
    <row r="4579" ht="39.75" customHeight="1" x14ac:dyDescent="0.25"/>
    <row r="4582" ht="39.75" customHeight="1" x14ac:dyDescent="0.25"/>
    <row r="4583" ht="39.75" customHeight="1" x14ac:dyDescent="0.25"/>
    <row r="4584" ht="39.75" customHeight="1" x14ac:dyDescent="0.25"/>
    <row r="4585" ht="27" customHeight="1" x14ac:dyDescent="0.25"/>
    <row r="4586" ht="27" customHeight="1" x14ac:dyDescent="0.25"/>
    <row r="4587" ht="27" customHeight="1" x14ac:dyDescent="0.25"/>
    <row r="4588" ht="27" customHeight="1" x14ac:dyDescent="0.25"/>
    <row r="4589" ht="39.75" customHeight="1" x14ac:dyDescent="0.25"/>
    <row r="4590" ht="39.75" customHeight="1" x14ac:dyDescent="0.25"/>
    <row r="4591" ht="27" customHeight="1" x14ac:dyDescent="0.25"/>
    <row r="4593" ht="27" customHeight="1" x14ac:dyDescent="0.25"/>
    <row r="4594" ht="27" customHeight="1" x14ac:dyDescent="0.25"/>
    <row r="4596" ht="27" customHeight="1" x14ac:dyDescent="0.25"/>
    <row r="4598" ht="27" customHeight="1" x14ac:dyDescent="0.25"/>
    <row r="4600" ht="27" customHeight="1" x14ac:dyDescent="0.25"/>
    <row r="4601" ht="27" customHeight="1" x14ac:dyDescent="0.25"/>
    <row r="4602" ht="27" customHeight="1" x14ac:dyDescent="0.25"/>
    <row r="4603" ht="27" customHeight="1" x14ac:dyDescent="0.25"/>
    <row r="4604" ht="27" customHeight="1" x14ac:dyDescent="0.25"/>
    <row r="4605" ht="27" customHeight="1" x14ac:dyDescent="0.25"/>
    <row r="4606" ht="39.75" customHeight="1" x14ac:dyDescent="0.25"/>
    <row r="4607" ht="39.75" customHeight="1" x14ac:dyDescent="0.25"/>
    <row r="4608" ht="39.75" customHeight="1" x14ac:dyDescent="0.25"/>
    <row r="4609" ht="27" customHeight="1" x14ac:dyDescent="0.25"/>
    <row r="4610" ht="27" customHeight="1" x14ac:dyDescent="0.25"/>
    <row r="4611" ht="27" customHeight="1" x14ac:dyDescent="0.25"/>
    <row r="4616" ht="27" customHeight="1" x14ac:dyDescent="0.25"/>
    <row r="4618" ht="39.75" customHeight="1" x14ac:dyDescent="0.25"/>
    <row r="4619" ht="27" customHeight="1" x14ac:dyDescent="0.25"/>
    <row r="4622" ht="39.75" customHeight="1" x14ac:dyDescent="0.25"/>
    <row r="4623" ht="27" customHeight="1" x14ac:dyDescent="0.25"/>
    <row r="4624" ht="52.5" customHeight="1" x14ac:dyDescent="0.25"/>
    <row r="4625" ht="52.5" customHeight="1" x14ac:dyDescent="0.25"/>
    <row r="4626" ht="39.75" customHeight="1" x14ac:dyDescent="0.25"/>
    <row r="4627" ht="39.75" customHeight="1" x14ac:dyDescent="0.25"/>
    <row r="4629" ht="27" customHeight="1" x14ac:dyDescent="0.25"/>
    <row r="4633" ht="27" customHeight="1" x14ac:dyDescent="0.25"/>
    <row r="4635" ht="27" customHeight="1" x14ac:dyDescent="0.25"/>
    <row r="4637" ht="27" customHeight="1" x14ac:dyDescent="0.25"/>
    <row r="4640" ht="39.75" customHeight="1" x14ac:dyDescent="0.25"/>
    <row r="4641" ht="27" customHeight="1" x14ac:dyDescent="0.25"/>
    <row r="4642" ht="27" customHeight="1" x14ac:dyDescent="0.25"/>
    <row r="4643" ht="27" customHeight="1" x14ac:dyDescent="0.25"/>
    <row r="4645" ht="39.75" customHeight="1" x14ac:dyDescent="0.25"/>
    <row r="4646" ht="27" customHeight="1" x14ac:dyDescent="0.25"/>
    <row r="4647" ht="27" customHeight="1" x14ac:dyDescent="0.25"/>
    <row r="4648" ht="39.75" customHeight="1" x14ac:dyDescent="0.25"/>
    <row r="4650" ht="39.75" customHeight="1" x14ac:dyDescent="0.25"/>
    <row r="4652" ht="27" customHeight="1" x14ac:dyDescent="0.25"/>
    <row r="4653" ht="27" customHeight="1" x14ac:dyDescent="0.25"/>
    <row r="4655" ht="39.75" customHeight="1" x14ac:dyDescent="0.25"/>
    <row r="4656" ht="39.75" customHeight="1" x14ac:dyDescent="0.25"/>
    <row r="4657" ht="27" customHeight="1" x14ac:dyDescent="0.25"/>
    <row r="4658" ht="39.75" customHeight="1" x14ac:dyDescent="0.25"/>
    <row r="4659" ht="39.75" customHeight="1" x14ac:dyDescent="0.25"/>
    <row r="4660" ht="27" customHeight="1" x14ac:dyDescent="0.25"/>
    <row r="4661" ht="39.75" customHeight="1" x14ac:dyDescent="0.25"/>
    <row r="4665" ht="27" customHeight="1" x14ac:dyDescent="0.25"/>
    <row r="4666" ht="27" customHeight="1" x14ac:dyDescent="0.25"/>
    <row r="4668" ht="39.75" customHeight="1" x14ac:dyDescent="0.25"/>
    <row r="4670" ht="27" customHeight="1" x14ac:dyDescent="0.25"/>
    <row r="4671" ht="27" customHeight="1" x14ac:dyDescent="0.25"/>
    <row r="4674" ht="27" customHeight="1" x14ac:dyDescent="0.25"/>
    <row r="4675" ht="27" customHeight="1" x14ac:dyDescent="0.25"/>
    <row r="4677" ht="27" customHeight="1" x14ac:dyDescent="0.25"/>
    <row r="4678" ht="27" customHeight="1" x14ac:dyDescent="0.25"/>
    <row r="4680" ht="27" customHeight="1" x14ac:dyDescent="0.25"/>
    <row r="4681" ht="27" customHeight="1" x14ac:dyDescent="0.25"/>
    <row r="4682" ht="27" customHeight="1" x14ac:dyDescent="0.25"/>
    <row r="4683" ht="39.75" customHeight="1" x14ac:dyDescent="0.25"/>
    <row r="4684" ht="39.75" customHeight="1" x14ac:dyDescent="0.25"/>
    <row r="4688" ht="39.75" customHeight="1" x14ac:dyDescent="0.25"/>
    <row r="4689" ht="27" customHeight="1" x14ac:dyDescent="0.25"/>
    <row r="4694" ht="27" customHeight="1" x14ac:dyDescent="0.25"/>
    <row r="4695" ht="27" customHeight="1" x14ac:dyDescent="0.25"/>
    <row r="4697" ht="27" customHeight="1" x14ac:dyDescent="0.25"/>
    <row r="4698" ht="27" customHeight="1" x14ac:dyDescent="0.25"/>
    <row r="4701" ht="27" customHeight="1" x14ac:dyDescent="0.25"/>
    <row r="4703" ht="27" customHeight="1" x14ac:dyDescent="0.25"/>
    <row r="4705" ht="27" customHeight="1" x14ac:dyDescent="0.25"/>
    <row r="4707" ht="27" customHeight="1" x14ac:dyDescent="0.25"/>
    <row r="4708" ht="27" customHeight="1" x14ac:dyDescent="0.25"/>
    <row r="4709" ht="27" customHeight="1" x14ac:dyDescent="0.25"/>
    <row r="4710" ht="27" customHeight="1" x14ac:dyDescent="0.25"/>
    <row r="4711" ht="27" customHeight="1" x14ac:dyDescent="0.25"/>
    <row r="4713" ht="27" customHeight="1" x14ac:dyDescent="0.25"/>
    <row r="4714" ht="39.75" customHeight="1" x14ac:dyDescent="0.25"/>
    <row r="4715" ht="27" customHeight="1" x14ac:dyDescent="0.25"/>
    <row r="4717" ht="27" customHeight="1" x14ac:dyDescent="0.25"/>
    <row r="4718" ht="27" customHeight="1" x14ac:dyDescent="0.25"/>
    <row r="4719" ht="27" customHeight="1" x14ac:dyDescent="0.25"/>
    <row r="4720" ht="27" customHeight="1" x14ac:dyDescent="0.25"/>
    <row r="4724" ht="39.75" customHeight="1" x14ac:dyDescent="0.25"/>
    <row r="4725" ht="27" customHeight="1" x14ac:dyDescent="0.25"/>
    <row r="4727" ht="27" customHeight="1" x14ac:dyDescent="0.25"/>
    <row r="4732" ht="27" customHeight="1" x14ac:dyDescent="0.25"/>
    <row r="4734" ht="39.75" customHeight="1" x14ac:dyDescent="0.25"/>
    <row r="4736" ht="27" customHeight="1" x14ac:dyDescent="0.25"/>
    <row r="4739" ht="27" customHeight="1" x14ac:dyDescent="0.25"/>
    <row r="4740" ht="52.5" customHeight="1" x14ac:dyDescent="0.25"/>
    <row r="4741" ht="52.5" customHeight="1" x14ac:dyDescent="0.25"/>
    <row r="4742" ht="27" customHeight="1" x14ac:dyDescent="0.25"/>
    <row r="4743" ht="52.5" customHeight="1" x14ac:dyDescent="0.25"/>
    <row r="4746" ht="39.75" customHeight="1" x14ac:dyDescent="0.25"/>
    <row r="4747" ht="27" customHeight="1" x14ac:dyDescent="0.25"/>
    <row r="4748" ht="52.5" customHeight="1" x14ac:dyDescent="0.25"/>
    <row r="4750" ht="39.75" customHeight="1" x14ac:dyDescent="0.25"/>
    <row r="4752" ht="27" customHeight="1" x14ac:dyDescent="0.25"/>
    <row r="4753" ht="27" customHeight="1" x14ac:dyDescent="0.25"/>
    <row r="4754" ht="52.5" customHeight="1" x14ac:dyDescent="0.25"/>
    <row r="4755" ht="39.75" customHeight="1" x14ac:dyDescent="0.25"/>
    <row r="4756" ht="52.5" customHeight="1" x14ac:dyDescent="0.25"/>
    <row r="4757" ht="52.5" customHeight="1" x14ac:dyDescent="0.25"/>
    <row r="4758" ht="39.75" customHeight="1" x14ac:dyDescent="0.25"/>
    <row r="4759" ht="39.75" customHeight="1" x14ac:dyDescent="0.25"/>
    <row r="4760" ht="39.75" customHeight="1" x14ac:dyDescent="0.25"/>
    <row r="4761" ht="27" customHeight="1" x14ac:dyDescent="0.25"/>
    <row r="4765" ht="27" customHeight="1" x14ac:dyDescent="0.25"/>
    <row r="4767" ht="39.75" customHeight="1" x14ac:dyDescent="0.25"/>
    <row r="4768" ht="39.75" customHeight="1" x14ac:dyDescent="0.25"/>
    <row r="4769" ht="27" customHeight="1" x14ac:dyDescent="0.25"/>
    <row r="4770" ht="27" customHeight="1" x14ac:dyDescent="0.25"/>
    <row r="4772" ht="39.75" customHeight="1" x14ac:dyDescent="0.25"/>
    <row r="4773" ht="27" customHeight="1" x14ac:dyDescent="0.25"/>
    <row r="4774" ht="52.5" customHeight="1" x14ac:dyDescent="0.25"/>
    <row r="4781" ht="27" customHeight="1" x14ac:dyDescent="0.25"/>
    <row r="4783" ht="52.5" customHeight="1" x14ac:dyDescent="0.25"/>
    <row r="4784" ht="52.5" customHeight="1" x14ac:dyDescent="0.25"/>
    <row r="4785" ht="52.5" customHeight="1" x14ac:dyDescent="0.25"/>
    <row r="4786" ht="27" customHeight="1" x14ac:dyDescent="0.25"/>
    <row r="4787" ht="52.5" customHeight="1" x14ac:dyDescent="0.25"/>
    <row r="4788" ht="52.5" customHeight="1" x14ac:dyDescent="0.25"/>
    <row r="4789" ht="39.75" customHeight="1" x14ac:dyDescent="0.25"/>
    <row r="4790" ht="27" customHeight="1" x14ac:dyDescent="0.25"/>
    <row r="4791" ht="27" customHeight="1" x14ac:dyDescent="0.25"/>
    <row r="4792" ht="39.75" customHeight="1" x14ac:dyDescent="0.25"/>
    <row r="4793" ht="39.75" customHeight="1" x14ac:dyDescent="0.25"/>
    <row r="4794" ht="39.75" customHeight="1" x14ac:dyDescent="0.25"/>
    <row r="4795" ht="39.75" customHeight="1" x14ac:dyDescent="0.25"/>
    <row r="4796" ht="27" customHeight="1" x14ac:dyDescent="0.25"/>
    <row r="4798" ht="39.75" customHeight="1" x14ac:dyDescent="0.25"/>
    <row r="4799" ht="27" customHeight="1" x14ac:dyDescent="0.25"/>
    <row r="4804" ht="39.75" customHeight="1" x14ac:dyDescent="0.25"/>
    <row r="4807" ht="27" customHeight="1" x14ac:dyDescent="0.25"/>
    <row r="4812" ht="39.75" customHeight="1" x14ac:dyDescent="0.25"/>
    <row r="4813" ht="39.75" customHeight="1" x14ac:dyDescent="0.25"/>
    <row r="4814" ht="39.75" customHeight="1" x14ac:dyDescent="0.25"/>
    <row r="4816" ht="27" customHeight="1" x14ac:dyDescent="0.25"/>
    <row r="4823" ht="27" customHeight="1" x14ac:dyDescent="0.25"/>
    <row r="4824" ht="52.5" customHeight="1" x14ac:dyDescent="0.25"/>
    <row r="4828" ht="27" customHeight="1" x14ac:dyDescent="0.25"/>
    <row r="4829" ht="27" customHeight="1" x14ac:dyDescent="0.25"/>
    <row r="4832" ht="27" customHeight="1" x14ac:dyDescent="0.25"/>
    <row r="4834" ht="27" customHeight="1" x14ac:dyDescent="0.25"/>
    <row r="4836" ht="27" customHeight="1" x14ac:dyDescent="0.25"/>
    <row r="4839" ht="27" customHeight="1" x14ac:dyDescent="0.25"/>
    <row r="4841" ht="52.5" customHeight="1" x14ac:dyDescent="0.25"/>
    <row r="4843" ht="39.75" customHeight="1" x14ac:dyDescent="0.25"/>
    <row r="4844" ht="27" customHeight="1" x14ac:dyDescent="0.25"/>
    <row r="4845" ht="27" customHeight="1" x14ac:dyDescent="0.25"/>
    <row r="4850" ht="27" customHeight="1" x14ac:dyDescent="0.25"/>
    <row r="4852" ht="27" customHeight="1" x14ac:dyDescent="0.25"/>
    <row r="4853" ht="27" customHeight="1" x14ac:dyDescent="0.25"/>
    <row r="4856" ht="27" customHeight="1" x14ac:dyDescent="0.25"/>
    <row r="4860" ht="39.75" customHeight="1" x14ac:dyDescent="0.25"/>
    <row r="4861" ht="39.75" customHeight="1" x14ac:dyDescent="0.25"/>
    <row r="4864" ht="27" customHeight="1" x14ac:dyDescent="0.25"/>
    <row r="4865" ht="27" customHeight="1" x14ac:dyDescent="0.25"/>
    <row r="4866" ht="27" customHeight="1" x14ac:dyDescent="0.25"/>
    <row r="4867" ht="27" customHeight="1" x14ac:dyDescent="0.25"/>
    <row r="4868" ht="27" customHeight="1" x14ac:dyDescent="0.25"/>
    <row r="4870" ht="27" customHeight="1" x14ac:dyDescent="0.25"/>
    <row r="4875" ht="39.75" customHeight="1" x14ac:dyDescent="0.25"/>
    <row r="4881" ht="27" customHeight="1" x14ac:dyDescent="0.25"/>
    <row r="4883" ht="52.5" customHeight="1" x14ac:dyDescent="0.25"/>
    <row r="4884" ht="27" customHeight="1" x14ac:dyDescent="0.25"/>
    <row r="4888" ht="27" customHeight="1" x14ac:dyDescent="0.25"/>
    <row r="4889" ht="27" customHeight="1" x14ac:dyDescent="0.25"/>
    <row r="4891" ht="27" customHeight="1" x14ac:dyDescent="0.25"/>
    <row r="4892" ht="52.5" customHeight="1" x14ac:dyDescent="0.25"/>
    <row r="4893" ht="27" customHeight="1" x14ac:dyDescent="0.25"/>
    <row r="4896" ht="39.75" customHeight="1" x14ac:dyDescent="0.25"/>
    <row r="4900" ht="27" customHeight="1" x14ac:dyDescent="0.25"/>
    <row r="4902" ht="27" customHeight="1" x14ac:dyDescent="0.25"/>
    <row r="4903" ht="27" customHeight="1" x14ac:dyDescent="0.25"/>
    <row r="4905" ht="27" customHeight="1" x14ac:dyDescent="0.25"/>
    <row r="4916" ht="27" customHeight="1" x14ac:dyDescent="0.25"/>
    <row r="4918" ht="27" customHeight="1" x14ac:dyDescent="0.25"/>
    <row r="4924" ht="39.75" customHeight="1" x14ac:dyDescent="0.25"/>
    <row r="4927" ht="39.75" customHeight="1" x14ac:dyDescent="0.25"/>
    <row r="4928" ht="39.75" customHeight="1" x14ac:dyDescent="0.25"/>
    <row r="4929" ht="27" customHeight="1" x14ac:dyDescent="0.25"/>
    <row r="4937" ht="52.5" customHeight="1" x14ac:dyDescent="0.25"/>
    <row r="4938" ht="27" customHeight="1" x14ac:dyDescent="0.25"/>
    <row r="4939" ht="27" customHeight="1" x14ac:dyDescent="0.25"/>
    <row r="4940" ht="39.75" customHeight="1" x14ac:dyDescent="0.25"/>
    <row r="4941" ht="27" customHeight="1" x14ac:dyDescent="0.25"/>
    <row r="4950" ht="39.75" customHeight="1" x14ac:dyDescent="0.25"/>
    <row r="4951" ht="39.75" customHeight="1" x14ac:dyDescent="0.25"/>
    <row r="4952" ht="39.75" customHeight="1" x14ac:dyDescent="0.25"/>
    <row r="4953" ht="27" customHeight="1" x14ac:dyDescent="0.25"/>
    <row r="4956" ht="39.75" customHeight="1" x14ac:dyDescent="0.25"/>
    <row r="4961" ht="27" customHeight="1" x14ac:dyDescent="0.25"/>
    <row r="4962" ht="27" customHeight="1" x14ac:dyDescent="0.25"/>
    <row r="4963" ht="27" customHeight="1" x14ac:dyDescent="0.25"/>
    <row r="4964" ht="27" customHeight="1" x14ac:dyDescent="0.25"/>
    <row r="4969" ht="27" customHeight="1" x14ac:dyDescent="0.25"/>
    <row r="4971" ht="27" customHeight="1" x14ac:dyDescent="0.25"/>
    <row r="4972" ht="27" customHeight="1" x14ac:dyDescent="0.25"/>
    <row r="4974" ht="39.75" customHeight="1" x14ac:dyDescent="0.25"/>
    <row r="4979" ht="27" customHeight="1" x14ac:dyDescent="0.25"/>
    <row r="4986" ht="27" customHeight="1" x14ac:dyDescent="0.25"/>
    <row r="4988" ht="27" customHeight="1" x14ac:dyDescent="0.25"/>
    <row r="4993" ht="27" customHeight="1" x14ac:dyDescent="0.25"/>
    <row r="4996" ht="27" customHeight="1" x14ac:dyDescent="0.25"/>
    <row r="4998" ht="39.75" customHeight="1" x14ac:dyDescent="0.25"/>
    <row r="4999" ht="27" customHeight="1" x14ac:dyDescent="0.25"/>
    <row r="5000" ht="39.75" customHeight="1" x14ac:dyDescent="0.25"/>
    <row r="5001" ht="39.75" customHeight="1" x14ac:dyDescent="0.25"/>
    <row r="5002" ht="27" customHeight="1" x14ac:dyDescent="0.25"/>
    <row r="5006" ht="39.75" customHeight="1" x14ac:dyDescent="0.25"/>
    <row r="5008" ht="27" customHeight="1" x14ac:dyDescent="0.25"/>
    <row r="5009" ht="27" customHeight="1" x14ac:dyDescent="0.25"/>
    <row r="5010" ht="27" customHeight="1" x14ac:dyDescent="0.25"/>
    <row r="5011" ht="27" customHeight="1" x14ac:dyDescent="0.25"/>
    <row r="5013" ht="27" customHeight="1" x14ac:dyDescent="0.25"/>
    <row r="5016" ht="27" customHeight="1" x14ac:dyDescent="0.25"/>
    <row r="5019" ht="27" customHeight="1" x14ac:dyDescent="0.25"/>
    <row r="5021" ht="39.75" customHeight="1" x14ac:dyDescent="0.25"/>
    <row r="5028" ht="27" customHeight="1" x14ac:dyDescent="0.25"/>
    <row r="5030" ht="39.75" customHeight="1" x14ac:dyDescent="0.25"/>
    <row r="5033" ht="27" customHeight="1" x14ac:dyDescent="0.25"/>
    <row r="5035" ht="27" customHeight="1" x14ac:dyDescent="0.25"/>
    <row r="5036" ht="27" customHeight="1" x14ac:dyDescent="0.25"/>
    <row r="5037" ht="39.75" customHeight="1" x14ac:dyDescent="0.25"/>
    <row r="5043" ht="27" customHeight="1" x14ac:dyDescent="0.25"/>
    <row r="5052" ht="27" customHeight="1" x14ac:dyDescent="0.25"/>
    <row r="5054" ht="27" customHeight="1" x14ac:dyDescent="0.25"/>
    <row r="5055" ht="39.75" customHeight="1" x14ac:dyDescent="0.25"/>
    <row r="5056" ht="39.75" customHeight="1" x14ac:dyDescent="0.25"/>
    <row r="5057" ht="39.75" customHeight="1" x14ac:dyDescent="0.25"/>
    <row r="5063" ht="65.25" customHeight="1" x14ac:dyDescent="0.25"/>
    <row r="5064" ht="27" customHeight="1" x14ac:dyDescent="0.25"/>
    <row r="5067" ht="39.75" customHeight="1" x14ac:dyDescent="0.25"/>
    <row r="5069" ht="27" customHeight="1" x14ac:dyDescent="0.25"/>
    <row r="5070" ht="39.75" customHeight="1" x14ac:dyDescent="0.25"/>
    <row r="5071" ht="52.5" customHeight="1" x14ac:dyDescent="0.25"/>
    <row r="5072" ht="27" customHeight="1" x14ac:dyDescent="0.25"/>
    <row r="5073" ht="27" customHeight="1" x14ac:dyDescent="0.25"/>
    <row r="5074" ht="52.5" customHeight="1" x14ac:dyDescent="0.25"/>
    <row r="5076" ht="39.75" customHeight="1" x14ac:dyDescent="0.25"/>
    <row r="5077" ht="27" customHeight="1" x14ac:dyDescent="0.25"/>
    <row r="5078" ht="39.75" customHeight="1" x14ac:dyDescent="0.25"/>
    <row r="5079" ht="27" customHeight="1" x14ac:dyDescent="0.25"/>
    <row r="5081" ht="27" customHeight="1" x14ac:dyDescent="0.25"/>
    <row r="5082" ht="27" customHeight="1" x14ac:dyDescent="0.25"/>
    <row r="5083" ht="39.75" customHeight="1" x14ac:dyDescent="0.25"/>
    <row r="5085" ht="27" customHeight="1" x14ac:dyDescent="0.25"/>
    <row r="5087" ht="39.75" customHeight="1" x14ac:dyDescent="0.25"/>
    <row r="5088" ht="39.75" customHeight="1" x14ac:dyDescent="0.25"/>
    <row r="5089" ht="39.75" customHeight="1" x14ac:dyDescent="0.25"/>
    <row r="5090" ht="39.75" customHeight="1" x14ac:dyDescent="0.25"/>
    <row r="5091" ht="52.5" customHeight="1" x14ac:dyDescent="0.25"/>
    <row r="5092" ht="27" customHeight="1" x14ac:dyDescent="0.25"/>
    <row r="5093" ht="27" customHeight="1" x14ac:dyDescent="0.25"/>
    <row r="5094" ht="27" customHeight="1" x14ac:dyDescent="0.25"/>
    <row r="5095" ht="27" customHeight="1" x14ac:dyDescent="0.25"/>
    <row r="5096" ht="39.75" customHeight="1" x14ac:dyDescent="0.25"/>
    <row r="5097" ht="39.75" customHeight="1" x14ac:dyDescent="0.25"/>
    <row r="5099" ht="27" customHeight="1" x14ac:dyDescent="0.25"/>
    <row r="5100" ht="52.5" customHeight="1" x14ac:dyDescent="0.25"/>
    <row r="5101" ht="27" customHeight="1" x14ac:dyDescent="0.25"/>
    <row r="5102" ht="27" customHeight="1" x14ac:dyDescent="0.25"/>
    <row r="5104" ht="27" customHeight="1" x14ac:dyDescent="0.25"/>
    <row r="5105" ht="27" customHeight="1" x14ac:dyDescent="0.25"/>
    <row r="5106" ht="27" customHeight="1" x14ac:dyDescent="0.25"/>
    <row r="5107" ht="39.75" customHeight="1" x14ac:dyDescent="0.25"/>
    <row r="5108" ht="27" customHeight="1" x14ac:dyDescent="0.25"/>
    <row r="5109" ht="27" customHeight="1" x14ac:dyDescent="0.25"/>
    <row r="5110" ht="39.75" customHeight="1" x14ac:dyDescent="0.25"/>
    <row r="5111" ht="39.75" customHeight="1" x14ac:dyDescent="0.25"/>
    <row r="5112" ht="39.75" customHeight="1" x14ac:dyDescent="0.25"/>
    <row r="5115" ht="27" customHeight="1" x14ac:dyDescent="0.25"/>
    <row r="5116" ht="27" customHeight="1" x14ac:dyDescent="0.25"/>
    <row r="5117" ht="27" customHeight="1" x14ac:dyDescent="0.25"/>
    <row r="5119" ht="27" customHeight="1" x14ac:dyDescent="0.25"/>
    <row r="5120" ht="39.75" customHeight="1" x14ac:dyDescent="0.25"/>
    <row r="5121" ht="39.75" customHeight="1" x14ac:dyDescent="0.25"/>
    <row r="5122" ht="27" customHeight="1" x14ac:dyDescent="0.25"/>
    <row r="5123" ht="39.75" customHeight="1" x14ac:dyDescent="0.25"/>
    <row r="5124" ht="39.75" customHeight="1" x14ac:dyDescent="0.25"/>
    <row r="5125" ht="27" customHeight="1" x14ac:dyDescent="0.25"/>
    <row r="5126" ht="27" customHeight="1" x14ac:dyDescent="0.25"/>
    <row r="5127" ht="27" customHeight="1" x14ac:dyDescent="0.25"/>
    <row r="5128" ht="27" customHeight="1" x14ac:dyDescent="0.25"/>
    <row r="5129" ht="27" customHeight="1" x14ac:dyDescent="0.25"/>
    <row r="5130" ht="27" customHeight="1" x14ac:dyDescent="0.25"/>
    <row r="5131" ht="27" customHeight="1" x14ac:dyDescent="0.25"/>
    <row r="5132" ht="39.75" customHeight="1" x14ac:dyDescent="0.25"/>
    <row r="5133" ht="27" customHeight="1" x14ac:dyDescent="0.25"/>
    <row r="5135" ht="27" customHeight="1" x14ac:dyDescent="0.25"/>
    <row r="5136" ht="39.75" customHeight="1" x14ac:dyDescent="0.25"/>
    <row r="5138" ht="27" customHeight="1" x14ac:dyDescent="0.25"/>
    <row r="5141" ht="27" customHeight="1" x14ac:dyDescent="0.25"/>
    <row r="5142" ht="27" customHeight="1" x14ac:dyDescent="0.25"/>
    <row r="5144" ht="27" customHeight="1" x14ac:dyDescent="0.25"/>
    <row r="5145" ht="39.75" customHeight="1" x14ac:dyDescent="0.25"/>
    <row r="5147" ht="39.75" customHeight="1" x14ac:dyDescent="0.25"/>
    <row r="5148" ht="39.75" customHeight="1" x14ac:dyDescent="0.25"/>
    <row r="5150" ht="27" customHeight="1" x14ac:dyDescent="0.25"/>
    <row r="5151" ht="27" customHeight="1" x14ac:dyDescent="0.25"/>
    <row r="5153" ht="39.75" customHeight="1" x14ac:dyDescent="0.25"/>
    <row r="5154" ht="39.75" customHeight="1" x14ac:dyDescent="0.25"/>
    <row r="5155" ht="39.75" customHeight="1" x14ac:dyDescent="0.25"/>
    <row r="5156" ht="27" customHeight="1" x14ac:dyDescent="0.25"/>
    <row r="5157" ht="52.5" customHeight="1" x14ac:dyDescent="0.25"/>
    <row r="5158" ht="39.75" customHeight="1" x14ac:dyDescent="0.25"/>
    <row r="5159" ht="27" customHeight="1" x14ac:dyDescent="0.25"/>
    <row r="5160" ht="27" customHeight="1" x14ac:dyDescent="0.25"/>
    <row r="5161" ht="27" customHeight="1" x14ac:dyDescent="0.25"/>
    <row r="5163" ht="27" customHeight="1" x14ac:dyDescent="0.25"/>
    <row r="5164" ht="39.75" customHeight="1" x14ac:dyDescent="0.25"/>
    <row r="5165" ht="27" customHeight="1" x14ac:dyDescent="0.25"/>
    <row r="5167" ht="27" customHeight="1" x14ac:dyDescent="0.25"/>
    <row r="5168" ht="27" customHeight="1" x14ac:dyDescent="0.25"/>
    <row r="5170" ht="27" customHeight="1" x14ac:dyDescent="0.25"/>
    <row r="5171" ht="52.5" customHeight="1" x14ac:dyDescent="0.25"/>
    <row r="5172" ht="39.75" customHeight="1" x14ac:dyDescent="0.25"/>
    <row r="5173" ht="27" customHeight="1" x14ac:dyDescent="0.25"/>
    <row r="5175" ht="39.75" customHeight="1" x14ac:dyDescent="0.25"/>
    <row r="5176" ht="27" customHeight="1" x14ac:dyDescent="0.25"/>
    <row r="5177" ht="27" customHeight="1" x14ac:dyDescent="0.25"/>
    <row r="5178" ht="27" customHeight="1" x14ac:dyDescent="0.25"/>
    <row r="5179" ht="27" customHeight="1" x14ac:dyDescent="0.25"/>
    <row r="5182" ht="27" customHeight="1" x14ac:dyDescent="0.25"/>
    <row r="5184" ht="39.75" customHeight="1" x14ac:dyDescent="0.25"/>
    <row r="5186" ht="39.75" customHeight="1" x14ac:dyDescent="0.25"/>
    <row r="5187" ht="39.75" customHeight="1" x14ac:dyDescent="0.25"/>
    <row r="5188" ht="39.75" customHeight="1" x14ac:dyDescent="0.25"/>
    <row r="5189" ht="39.75" customHeight="1" x14ac:dyDescent="0.25"/>
    <row r="5192" ht="39.75" customHeight="1" x14ac:dyDescent="0.25"/>
    <row r="5193" ht="39.75" customHeight="1" x14ac:dyDescent="0.25"/>
    <row r="5196" ht="39.75" customHeight="1" x14ac:dyDescent="0.25"/>
    <row r="5198" ht="39.75" customHeight="1" x14ac:dyDescent="0.25"/>
    <row r="5199" ht="39.75" customHeight="1" x14ac:dyDescent="0.25"/>
    <row r="5200" ht="52.5" customHeight="1" x14ac:dyDescent="0.25"/>
    <row r="5201" ht="27" customHeight="1" x14ac:dyDescent="0.25"/>
    <row r="5202" ht="39.75" customHeight="1" x14ac:dyDescent="0.25"/>
    <row r="5203" ht="52.5" customHeight="1" x14ac:dyDescent="0.25"/>
    <row r="5204" ht="39.75" customHeight="1" x14ac:dyDescent="0.25"/>
    <row r="5205" ht="52.5" customHeight="1" x14ac:dyDescent="0.25"/>
    <row r="5206" ht="39.75" customHeight="1" x14ac:dyDescent="0.25"/>
    <row r="5207" ht="27" customHeight="1" x14ac:dyDescent="0.25"/>
    <row r="5208" ht="52.5" customHeight="1" x14ac:dyDescent="0.25"/>
    <row r="5209" ht="27" customHeight="1" x14ac:dyDescent="0.25"/>
    <row r="5210" ht="52.5" customHeight="1" x14ac:dyDescent="0.25"/>
    <row r="5211" ht="39.75" customHeight="1" x14ac:dyDescent="0.25"/>
    <row r="5212" ht="39.75" customHeight="1" x14ac:dyDescent="0.25"/>
    <row r="5213" ht="39.75" customHeight="1" x14ac:dyDescent="0.25"/>
    <row r="5214" ht="52.5" customHeight="1" x14ac:dyDescent="0.25"/>
    <row r="5215" ht="27" customHeight="1" x14ac:dyDescent="0.25"/>
    <row r="5218" ht="65.25" customHeight="1" x14ac:dyDescent="0.25"/>
    <row r="5219" ht="27" customHeight="1" x14ac:dyDescent="0.25"/>
    <row r="5220" ht="39.75" customHeight="1" x14ac:dyDescent="0.25"/>
    <row r="5222" ht="27" customHeight="1" x14ac:dyDescent="0.25"/>
    <row r="5223" ht="27" customHeight="1" x14ac:dyDescent="0.25"/>
    <row r="5224" ht="39.75" customHeight="1" x14ac:dyDescent="0.25"/>
    <row r="5225" ht="39.75" customHeight="1" x14ac:dyDescent="0.25"/>
    <row r="5226" ht="39.75" customHeight="1" x14ac:dyDescent="0.25"/>
    <row r="5227" ht="27" customHeight="1" x14ac:dyDescent="0.25"/>
    <row r="5228" ht="27" customHeight="1" x14ac:dyDescent="0.25"/>
    <row r="5229" ht="27" customHeight="1" x14ac:dyDescent="0.25"/>
    <row r="5230" ht="27" customHeight="1" x14ac:dyDescent="0.25"/>
    <row r="5231" ht="27" customHeight="1" x14ac:dyDescent="0.25"/>
    <row r="5232" ht="27" customHeight="1" x14ac:dyDescent="0.25"/>
    <row r="5233" ht="27" customHeight="1" x14ac:dyDescent="0.25"/>
    <row r="5234" ht="39.75" customHeight="1" x14ac:dyDescent="0.25"/>
    <row r="5235" ht="52.5" customHeight="1" x14ac:dyDescent="0.25"/>
    <row r="5237" ht="27" customHeight="1" x14ac:dyDescent="0.25"/>
    <row r="5238" ht="39.75" customHeight="1" x14ac:dyDescent="0.25"/>
    <row r="5239" ht="39.75" customHeight="1" x14ac:dyDescent="0.25"/>
    <row r="5240" ht="27" customHeight="1" x14ac:dyDescent="0.25"/>
    <row r="5241" ht="27" customHeight="1" x14ac:dyDescent="0.25"/>
    <row r="5242" ht="27" customHeight="1" x14ac:dyDescent="0.25"/>
    <row r="5243" ht="39.75" customHeight="1" x14ac:dyDescent="0.25"/>
    <row r="5245" ht="27" customHeight="1" x14ac:dyDescent="0.25"/>
    <row r="5246" ht="39.75" customHeight="1" x14ac:dyDescent="0.25"/>
    <row r="5247" ht="27" customHeight="1" x14ac:dyDescent="0.25"/>
    <row r="5250" ht="39.75" customHeight="1" x14ac:dyDescent="0.25"/>
    <row r="5251" ht="27" customHeight="1" x14ac:dyDescent="0.25"/>
    <row r="5253" ht="27" customHeight="1" x14ac:dyDescent="0.25"/>
    <row r="5254" ht="39.75" customHeight="1" x14ac:dyDescent="0.25"/>
    <row r="5255" ht="27" customHeight="1" x14ac:dyDescent="0.25"/>
    <row r="5256" ht="27" customHeight="1" x14ac:dyDescent="0.25"/>
    <row r="5257" ht="39.75" customHeight="1" x14ac:dyDescent="0.25"/>
    <row r="5259" ht="39.75" customHeight="1" x14ac:dyDescent="0.25"/>
    <row r="5260" ht="39.75" customHeight="1" x14ac:dyDescent="0.25"/>
    <row r="5261" ht="27" customHeight="1" x14ac:dyDescent="0.25"/>
    <row r="5263" ht="39.75" customHeight="1" x14ac:dyDescent="0.25"/>
    <row r="5264" ht="39.75" customHeight="1" x14ac:dyDescent="0.25"/>
    <row r="5265" ht="52.5" customHeight="1" x14ac:dyDescent="0.25"/>
    <row r="5266" ht="39.75" customHeight="1" x14ac:dyDescent="0.25"/>
    <row r="5267" ht="39.75" customHeight="1" x14ac:dyDescent="0.25"/>
    <row r="5268" ht="27" customHeight="1" x14ac:dyDescent="0.25"/>
    <row r="5269" ht="39.75" customHeight="1" x14ac:dyDescent="0.25"/>
    <row r="5270" ht="39.75" customHeight="1" x14ac:dyDescent="0.25"/>
    <row r="5271" ht="39.75" customHeight="1" x14ac:dyDescent="0.25"/>
    <row r="5273" ht="39.75" customHeight="1" x14ac:dyDescent="0.25"/>
    <row r="5274" ht="39.75" customHeight="1" x14ac:dyDescent="0.25"/>
    <row r="5275" ht="52.5" customHeight="1" x14ac:dyDescent="0.25"/>
    <row r="5276" ht="39.75" customHeight="1" x14ac:dyDescent="0.25"/>
    <row r="5277" ht="39.75" customHeight="1" x14ac:dyDescent="0.25"/>
    <row r="5278" ht="27" customHeight="1" x14ac:dyDescent="0.25"/>
    <row r="5279" ht="39.75" customHeight="1" x14ac:dyDescent="0.25"/>
    <row r="5280" ht="27" customHeight="1" x14ac:dyDescent="0.25"/>
    <row r="5281" ht="27" customHeight="1" x14ac:dyDescent="0.25"/>
    <row r="5282" ht="39.75" customHeight="1" x14ac:dyDescent="0.25"/>
    <row r="5283" ht="52.5" customHeight="1" x14ac:dyDescent="0.25"/>
    <row r="5286" ht="27" customHeight="1" x14ac:dyDescent="0.25"/>
    <row r="5287" ht="27" customHeight="1" x14ac:dyDescent="0.25"/>
    <row r="5289" ht="39.75" customHeight="1" x14ac:dyDescent="0.25"/>
    <row r="5290" ht="39.75" customHeight="1" x14ac:dyDescent="0.25"/>
    <row r="5292" ht="27" customHeight="1" x14ac:dyDescent="0.25"/>
    <row r="5293" ht="39.75" customHeight="1" x14ac:dyDescent="0.25"/>
    <row r="5296" ht="39.75" customHeight="1" x14ac:dyDescent="0.25"/>
    <row r="5299" ht="27" customHeight="1" x14ac:dyDescent="0.25"/>
    <row r="5301" ht="27" customHeight="1" x14ac:dyDescent="0.25"/>
    <row r="5302" ht="27" customHeight="1" x14ac:dyDescent="0.25"/>
    <row r="5303" ht="27" customHeight="1" x14ac:dyDescent="0.25"/>
    <row r="5304" ht="27" customHeight="1" x14ac:dyDescent="0.25"/>
    <row r="5305" ht="39.75" customHeight="1" x14ac:dyDescent="0.25"/>
    <row r="5306" ht="27" customHeight="1" x14ac:dyDescent="0.25"/>
    <row r="5308" ht="39.75" customHeight="1" x14ac:dyDescent="0.25"/>
    <row r="5309" ht="39.75" customHeight="1" x14ac:dyDescent="0.25"/>
    <row r="5312" ht="27" customHeight="1" x14ac:dyDescent="0.25"/>
    <row r="5313" ht="27" customHeight="1" x14ac:dyDescent="0.25"/>
    <row r="5314" ht="39.75" customHeight="1" x14ac:dyDescent="0.25"/>
    <row r="5315" ht="27" customHeight="1" x14ac:dyDescent="0.25"/>
    <row r="5316" ht="39.75" customHeight="1" x14ac:dyDescent="0.25"/>
    <row r="5317" ht="27" customHeight="1" x14ac:dyDescent="0.25"/>
    <row r="5318" ht="39.75" customHeight="1" x14ac:dyDescent="0.25"/>
    <row r="5321" ht="27" customHeight="1" x14ac:dyDescent="0.25"/>
    <row r="5323" ht="39.75" customHeight="1" x14ac:dyDescent="0.25"/>
    <row r="5324" ht="39.75" customHeight="1" x14ac:dyDescent="0.25"/>
    <row r="5325" ht="39.75" customHeight="1" x14ac:dyDescent="0.25"/>
    <row r="5326" ht="27" customHeight="1" x14ac:dyDescent="0.25"/>
    <row r="5327" ht="27" customHeight="1" x14ac:dyDescent="0.25"/>
    <row r="5328" ht="39.75" customHeight="1" x14ac:dyDescent="0.25"/>
    <row r="5330" ht="39.75" customHeight="1" x14ac:dyDescent="0.25"/>
    <row r="5331" ht="39.75" customHeight="1" x14ac:dyDescent="0.25"/>
    <row r="5334" ht="27" customHeight="1" x14ac:dyDescent="0.25"/>
    <row r="5337" ht="27" customHeight="1" x14ac:dyDescent="0.25"/>
    <row r="5339" ht="39.75" customHeight="1" x14ac:dyDescent="0.25"/>
    <row r="5340" ht="39.75" customHeight="1" x14ac:dyDescent="0.25"/>
    <row r="5341" ht="27" customHeight="1" x14ac:dyDescent="0.25"/>
    <row r="5342" ht="27" customHeight="1" x14ac:dyDescent="0.25"/>
    <row r="5343" ht="39.75" customHeight="1" x14ac:dyDescent="0.25"/>
    <row r="5344" ht="27" customHeight="1" x14ac:dyDescent="0.25"/>
    <row r="5345" ht="27" customHeight="1" x14ac:dyDescent="0.25"/>
    <row r="5346" ht="27" customHeight="1" x14ac:dyDescent="0.25"/>
    <row r="5347" ht="27" customHeight="1" x14ac:dyDescent="0.25"/>
    <row r="5349" ht="39.75" customHeight="1" x14ac:dyDescent="0.25"/>
    <row r="5350" ht="39.75" customHeight="1" x14ac:dyDescent="0.25"/>
    <row r="5351" ht="39.75" customHeight="1" x14ac:dyDescent="0.25"/>
    <row r="5352" ht="27" customHeight="1" x14ac:dyDescent="0.25"/>
    <row r="5353" ht="27" customHeight="1" x14ac:dyDescent="0.25"/>
    <row r="5354" ht="27" customHeight="1" x14ac:dyDescent="0.25"/>
    <row r="5355" ht="27" customHeight="1" x14ac:dyDescent="0.25"/>
    <row r="5356" ht="27" customHeight="1" x14ac:dyDescent="0.25"/>
    <row r="5357" ht="27" customHeight="1" x14ac:dyDescent="0.25"/>
    <row r="5358" ht="27" customHeight="1" x14ac:dyDescent="0.25"/>
    <row r="5361" ht="27" customHeight="1" x14ac:dyDescent="0.25"/>
    <row r="5363" ht="27" customHeight="1" x14ac:dyDescent="0.25"/>
    <row r="5364" ht="27" customHeight="1" x14ac:dyDescent="0.25"/>
    <row r="5371" ht="27" customHeight="1" x14ac:dyDescent="0.25"/>
    <row r="5372" ht="27" customHeight="1" x14ac:dyDescent="0.25"/>
    <row r="5373" ht="39.75" customHeight="1" x14ac:dyDescent="0.25"/>
    <row r="5375" ht="52.5" customHeight="1" x14ac:dyDescent="0.25"/>
    <row r="5376" ht="39.75" customHeight="1" x14ac:dyDescent="0.25"/>
    <row r="5378" ht="39.75" customHeight="1" x14ac:dyDescent="0.25"/>
    <row r="5379" ht="27" customHeight="1" x14ac:dyDescent="0.25"/>
    <row r="5380" ht="27" customHeight="1" x14ac:dyDescent="0.25"/>
    <row r="5382" ht="27" customHeight="1" x14ac:dyDescent="0.25"/>
    <row r="5383" ht="27" customHeight="1" x14ac:dyDescent="0.25"/>
    <row r="5384" ht="39.75" customHeight="1" x14ac:dyDescent="0.25"/>
    <row r="5385" ht="27" customHeight="1" x14ac:dyDescent="0.25"/>
    <row r="5386" ht="52.5" customHeight="1" x14ac:dyDescent="0.25"/>
    <row r="5387" ht="27" customHeight="1" x14ac:dyDescent="0.25"/>
    <row r="5388" ht="27" customHeight="1" x14ac:dyDescent="0.25"/>
    <row r="5389" ht="27" customHeight="1" x14ac:dyDescent="0.25"/>
    <row r="5390" ht="27" customHeight="1" x14ac:dyDescent="0.25"/>
    <row r="5391" ht="27" customHeight="1" x14ac:dyDescent="0.25"/>
    <row r="5392" ht="27" customHeight="1" x14ac:dyDescent="0.25"/>
    <row r="5393" ht="27" customHeight="1" x14ac:dyDescent="0.25"/>
    <row r="5394" ht="39.75" customHeight="1" x14ac:dyDescent="0.25"/>
    <row r="5396" ht="52.5" customHeight="1" x14ac:dyDescent="0.25"/>
    <row r="5398" ht="52.5" customHeight="1" x14ac:dyDescent="0.25"/>
    <row r="5399" ht="27" customHeight="1" x14ac:dyDescent="0.25"/>
    <row r="5400" ht="27" customHeight="1" x14ac:dyDescent="0.25"/>
    <row r="5401" ht="39.75" customHeight="1" x14ac:dyDescent="0.25"/>
    <row r="5402" ht="27" customHeight="1" x14ac:dyDescent="0.25"/>
    <row r="5403" ht="27" customHeight="1" x14ac:dyDescent="0.25"/>
    <row r="5404" ht="52.5" customHeight="1" x14ac:dyDescent="0.25"/>
    <row r="5405" ht="27" customHeight="1" x14ac:dyDescent="0.25"/>
    <row r="5406" ht="39.75" customHeight="1" x14ac:dyDescent="0.25"/>
    <row r="5408" ht="27" customHeight="1" x14ac:dyDescent="0.25"/>
    <row r="5409" ht="27" customHeight="1" x14ac:dyDescent="0.25"/>
    <row r="5410" ht="27" customHeight="1" x14ac:dyDescent="0.25"/>
    <row r="5412" ht="27" customHeight="1" x14ac:dyDescent="0.25"/>
    <row r="5414" ht="27" customHeight="1" x14ac:dyDescent="0.25"/>
    <row r="5416" ht="39.75" customHeight="1" x14ac:dyDescent="0.25"/>
    <row r="5417" ht="27" customHeight="1" x14ac:dyDescent="0.25"/>
    <row r="5418" ht="27" customHeight="1" x14ac:dyDescent="0.25"/>
    <row r="5419" ht="27" customHeight="1" x14ac:dyDescent="0.25"/>
    <row r="5420" ht="39.75" customHeight="1" x14ac:dyDescent="0.25"/>
    <row r="5421" ht="52.5" customHeight="1" x14ac:dyDescent="0.25"/>
    <row r="5423" ht="27" customHeight="1" x14ac:dyDescent="0.25"/>
    <row r="5424" ht="27" customHeight="1" x14ac:dyDescent="0.25"/>
    <row r="5425" ht="39.75" customHeight="1" x14ac:dyDescent="0.25"/>
    <row r="5426" ht="39.75" customHeight="1" x14ac:dyDescent="0.25"/>
    <row r="5427" ht="39.75" customHeight="1" x14ac:dyDescent="0.25"/>
    <row r="5428" ht="39.75" customHeight="1" x14ac:dyDescent="0.25"/>
    <row r="5429" ht="27" customHeight="1" x14ac:dyDescent="0.25"/>
    <row r="5430" ht="39.75" customHeight="1" x14ac:dyDescent="0.25"/>
    <row r="5431" ht="27" customHeight="1" x14ac:dyDescent="0.25"/>
    <row r="5432" ht="27" customHeight="1" x14ac:dyDescent="0.25"/>
    <row r="5433" ht="27" customHeight="1" x14ac:dyDescent="0.25"/>
    <row r="5434" ht="27" customHeight="1" x14ac:dyDescent="0.25"/>
    <row r="5435" ht="39.75" customHeight="1" x14ac:dyDescent="0.25"/>
    <row r="5437" ht="27" customHeight="1" x14ac:dyDescent="0.25"/>
    <row r="5438" ht="39.75" customHeight="1" x14ac:dyDescent="0.25"/>
    <row r="5439" ht="52.5" customHeight="1" x14ac:dyDescent="0.25"/>
    <row r="5441" ht="39.75" customHeight="1" x14ac:dyDescent="0.25"/>
    <row r="5442" ht="39.75" customHeight="1" x14ac:dyDescent="0.25"/>
    <row r="5443" ht="39.75" customHeight="1" x14ac:dyDescent="0.25"/>
    <row r="5444" ht="65.25" customHeight="1" x14ac:dyDescent="0.25"/>
    <row r="5445" ht="39.75" customHeight="1" x14ac:dyDescent="0.25"/>
    <row r="5446" ht="27" customHeight="1" x14ac:dyDescent="0.25"/>
    <row r="5447" ht="52.5" customHeight="1" x14ac:dyDescent="0.25"/>
    <row r="5448" ht="39.75" customHeight="1" x14ac:dyDescent="0.25"/>
    <row r="5449" ht="39.75" customHeight="1" x14ac:dyDescent="0.25"/>
    <row r="5450" ht="39.75" customHeight="1" x14ac:dyDescent="0.25"/>
    <row r="5451" ht="52.5" customHeight="1" x14ac:dyDescent="0.25"/>
    <row r="5452" ht="39.75" customHeight="1" x14ac:dyDescent="0.25"/>
    <row r="5453" ht="52.5" customHeight="1" x14ac:dyDescent="0.25"/>
    <row r="5454" ht="52.5" customHeight="1" x14ac:dyDescent="0.25"/>
    <row r="5455" ht="39.75" customHeight="1" x14ac:dyDescent="0.25"/>
    <row r="5456" ht="39.75" customHeight="1" x14ac:dyDescent="0.25"/>
    <row r="5457" ht="39.75" customHeight="1" x14ac:dyDescent="0.25"/>
    <row r="5458" ht="39.75" customHeight="1" x14ac:dyDescent="0.25"/>
    <row r="5459" ht="39.75" customHeight="1" x14ac:dyDescent="0.25"/>
    <row r="5460" ht="27" customHeight="1" x14ac:dyDescent="0.25"/>
    <row r="5461" ht="52.5" customHeight="1" x14ac:dyDescent="0.25"/>
    <row r="5462" ht="27" customHeight="1" x14ac:dyDescent="0.25"/>
    <row r="5467" ht="27" customHeight="1" x14ac:dyDescent="0.25"/>
    <row r="5468" ht="27" customHeight="1" x14ac:dyDescent="0.25"/>
    <row r="5469" ht="27" customHeight="1" x14ac:dyDescent="0.25"/>
    <row r="5471" ht="27" customHeight="1" x14ac:dyDescent="0.25"/>
    <row r="5472" ht="39.75" customHeight="1" x14ac:dyDescent="0.25"/>
    <row r="5473" ht="27" customHeight="1" x14ac:dyDescent="0.25"/>
    <row r="5474" ht="27" customHeight="1" x14ac:dyDescent="0.25"/>
    <row r="5475" ht="27" customHeight="1" x14ac:dyDescent="0.25"/>
    <row r="5476" ht="39.75" customHeight="1" x14ac:dyDescent="0.25"/>
    <row r="5477" ht="27" customHeight="1" x14ac:dyDescent="0.25"/>
    <row r="5478" ht="27" customHeight="1" x14ac:dyDescent="0.25"/>
    <row r="5480" ht="27" customHeight="1" x14ac:dyDescent="0.25"/>
    <row r="5481" ht="27" customHeight="1" x14ac:dyDescent="0.25"/>
    <row r="5483" ht="27" customHeight="1" x14ac:dyDescent="0.25"/>
    <row r="5484" ht="39.75" customHeight="1" x14ac:dyDescent="0.25"/>
    <row r="5485" ht="27" customHeight="1" x14ac:dyDescent="0.25"/>
    <row r="5486" ht="27" customHeight="1" x14ac:dyDescent="0.25"/>
    <row r="5488" ht="27" customHeight="1" x14ac:dyDescent="0.25"/>
    <row r="5491" ht="52.5" customHeight="1" x14ac:dyDescent="0.25"/>
    <row r="5492" ht="27" customHeight="1" x14ac:dyDescent="0.25"/>
    <row r="5495" ht="27" customHeight="1" x14ac:dyDescent="0.25"/>
    <row r="5496" ht="52.5" customHeight="1" x14ac:dyDescent="0.25"/>
    <row r="5498" ht="39.75" customHeight="1" x14ac:dyDescent="0.25"/>
    <row r="5499" ht="39.75" customHeight="1" x14ac:dyDescent="0.25"/>
    <row r="5500" ht="39.75" customHeight="1" x14ac:dyDescent="0.25"/>
    <row r="5502" ht="27" customHeight="1" x14ac:dyDescent="0.25"/>
    <row r="5503" ht="27" customHeight="1" x14ac:dyDescent="0.25"/>
    <row r="5504" ht="39.75" customHeight="1" x14ac:dyDescent="0.25"/>
    <row r="5506" ht="27" customHeight="1" x14ac:dyDescent="0.25"/>
    <row r="5507" ht="39.75" customHeight="1" x14ac:dyDescent="0.25"/>
    <row r="5508" ht="27" customHeight="1" x14ac:dyDescent="0.25"/>
    <row r="5509" ht="27" customHeight="1" x14ac:dyDescent="0.25"/>
    <row r="5510" ht="27" customHeight="1" x14ac:dyDescent="0.25"/>
    <row r="5511" ht="39.75" customHeight="1" x14ac:dyDescent="0.25"/>
    <row r="5523" ht="39.75" customHeight="1" x14ac:dyDescent="0.25"/>
    <row r="5525" ht="27" customHeight="1" x14ac:dyDescent="0.25"/>
    <row r="5526" ht="39.75" customHeight="1" x14ac:dyDescent="0.25"/>
    <row r="5529" ht="39.75" customHeight="1" x14ac:dyDescent="0.25"/>
    <row r="5530" ht="27" customHeight="1" x14ac:dyDescent="0.25"/>
    <row r="5531" ht="27" customHeight="1" x14ac:dyDescent="0.25"/>
    <row r="5532" ht="39.75" customHeight="1" x14ac:dyDescent="0.25"/>
    <row r="5533" ht="39.75" customHeight="1" x14ac:dyDescent="0.25"/>
    <row r="5534" ht="52.5" customHeight="1" x14ac:dyDescent="0.25"/>
    <row r="5538" ht="27" customHeight="1" x14ac:dyDescent="0.25"/>
    <row r="5539" ht="39.75" customHeight="1" x14ac:dyDescent="0.25"/>
    <row r="5550" ht="27" customHeight="1" x14ac:dyDescent="0.25"/>
    <row r="5554" ht="39.75" customHeight="1" x14ac:dyDescent="0.25"/>
    <row r="5563" ht="27" customHeight="1" x14ac:dyDescent="0.25"/>
    <row r="5565" ht="27" customHeight="1" x14ac:dyDescent="0.25"/>
    <row r="5567" ht="27" customHeight="1" x14ac:dyDescent="0.25"/>
    <row r="5568" ht="27" customHeight="1" x14ac:dyDescent="0.25"/>
    <row r="5569" ht="27" customHeight="1" x14ac:dyDescent="0.25"/>
    <row r="5571" ht="27" customHeight="1" x14ac:dyDescent="0.25"/>
    <row r="5574" ht="39.75" customHeight="1" x14ac:dyDescent="0.25"/>
    <row r="5577" ht="27" customHeight="1" x14ac:dyDescent="0.25"/>
    <row r="5578" ht="39.75" customHeight="1" x14ac:dyDescent="0.25"/>
    <row r="5579" ht="39.75" customHeight="1" x14ac:dyDescent="0.25"/>
    <row r="5580" ht="27" customHeight="1" x14ac:dyDescent="0.25"/>
    <row r="5581" ht="39.75" customHeight="1" x14ac:dyDescent="0.25"/>
    <row r="5584" ht="27" customHeight="1" x14ac:dyDescent="0.25"/>
    <row r="5585" ht="27" customHeight="1" x14ac:dyDescent="0.25"/>
    <row r="5588" ht="27" customHeight="1" x14ac:dyDescent="0.25"/>
    <row r="5589" ht="27" customHeight="1" x14ac:dyDescent="0.25"/>
    <row r="5590" ht="27" customHeight="1" x14ac:dyDescent="0.25"/>
    <row r="5592" ht="27" customHeight="1" x14ac:dyDescent="0.25"/>
    <row r="5596" ht="52.5" customHeight="1" x14ac:dyDescent="0.25"/>
    <row r="5597" ht="27" customHeight="1" x14ac:dyDescent="0.25"/>
    <row r="5604" ht="27" customHeight="1" x14ac:dyDescent="0.25"/>
    <row r="5605" ht="27" customHeight="1" x14ac:dyDescent="0.25"/>
    <row r="5606" ht="27" customHeight="1" x14ac:dyDescent="0.25"/>
    <row r="5607" ht="27" customHeight="1" x14ac:dyDescent="0.25"/>
    <row r="5609" ht="27" customHeight="1" x14ac:dyDescent="0.25"/>
    <row r="5610" ht="27" customHeight="1" x14ac:dyDescent="0.25"/>
    <row r="5611" ht="27" customHeight="1" x14ac:dyDescent="0.25"/>
    <row r="5616" ht="39.75" customHeight="1" x14ac:dyDescent="0.25"/>
    <row r="5623" ht="27" customHeight="1" x14ac:dyDescent="0.25"/>
    <row r="5624" ht="27" customHeight="1" x14ac:dyDescent="0.25"/>
    <row r="5632" ht="27" customHeight="1" x14ac:dyDescent="0.25"/>
    <row r="5637" ht="27" customHeight="1" x14ac:dyDescent="0.25"/>
    <row r="5642" ht="27" customHeight="1" x14ac:dyDescent="0.25"/>
    <row r="5647" ht="27" customHeight="1" x14ac:dyDescent="0.25"/>
    <row r="5649" ht="27" customHeight="1" x14ac:dyDescent="0.25"/>
    <row r="5650" ht="39.75" customHeight="1" x14ac:dyDescent="0.25"/>
    <row r="5651" ht="27" customHeight="1" x14ac:dyDescent="0.25"/>
    <row r="5652" ht="27" customHeight="1" x14ac:dyDescent="0.25"/>
    <row r="5653" ht="27" customHeight="1" x14ac:dyDescent="0.25"/>
    <row r="5655" ht="39.75" customHeight="1" x14ac:dyDescent="0.25"/>
    <row r="5656" ht="27" customHeight="1" x14ac:dyDescent="0.25"/>
    <row r="5657" ht="27" customHeight="1" x14ac:dyDescent="0.25"/>
    <row r="5660" ht="27" customHeight="1" x14ac:dyDescent="0.25"/>
    <row r="5661" ht="27" customHeight="1" x14ac:dyDescent="0.25"/>
    <row r="5667" ht="27" customHeight="1" x14ac:dyDescent="0.25"/>
    <row r="5668" ht="27" customHeight="1" x14ac:dyDescent="0.25"/>
    <row r="5675" ht="27" customHeight="1" x14ac:dyDescent="0.25"/>
    <row r="5681" ht="27" customHeight="1" x14ac:dyDescent="0.25"/>
    <row r="5683" ht="39.75" customHeight="1" x14ac:dyDescent="0.25"/>
    <row r="5684" ht="39.75" customHeight="1" x14ac:dyDescent="0.25"/>
    <row r="5687" ht="27" customHeight="1" x14ac:dyDescent="0.25"/>
    <row r="5688" ht="27" customHeight="1" x14ac:dyDescent="0.25"/>
    <row r="5689" ht="27" customHeight="1" x14ac:dyDescent="0.25"/>
    <row r="5690" ht="27" customHeight="1" x14ac:dyDescent="0.25"/>
    <row r="5692" ht="27" customHeight="1" x14ac:dyDescent="0.25"/>
    <row r="5693" ht="27" customHeight="1" x14ac:dyDescent="0.25"/>
    <row r="5695" ht="39.75" customHeight="1" x14ac:dyDescent="0.25"/>
    <row r="5696" ht="27" customHeight="1" x14ac:dyDescent="0.25"/>
    <row r="5697" ht="39.75" customHeight="1" x14ac:dyDescent="0.25"/>
    <row r="5698" ht="52.5" customHeight="1" x14ac:dyDescent="0.25"/>
    <row r="5699" ht="27" customHeight="1" x14ac:dyDescent="0.25"/>
    <row r="5702" ht="27" customHeight="1" x14ac:dyDescent="0.25"/>
    <row r="5704" ht="27" customHeight="1" x14ac:dyDescent="0.25"/>
    <row r="5707" ht="39.75" customHeight="1" x14ac:dyDescent="0.25"/>
    <row r="5708" ht="65.25" customHeight="1" x14ac:dyDescent="0.25"/>
    <row r="5709" ht="39.75" customHeight="1" x14ac:dyDescent="0.25"/>
    <row r="5710" ht="39.75" customHeight="1" x14ac:dyDescent="0.25"/>
    <row r="5711" ht="39.75" customHeight="1" x14ac:dyDescent="0.25"/>
    <row r="5717" ht="27" customHeight="1" x14ac:dyDescent="0.25"/>
    <row r="5720" ht="39.75" customHeight="1" x14ac:dyDescent="0.25"/>
    <row r="5722" ht="27" customHeight="1" x14ac:dyDescent="0.25"/>
    <row r="5726" ht="39.75" customHeight="1" x14ac:dyDescent="0.25"/>
    <row r="5727" ht="27" customHeight="1" x14ac:dyDescent="0.25"/>
    <row r="5729" ht="27" customHeight="1" x14ac:dyDescent="0.25"/>
    <row r="5730" ht="27" customHeight="1" x14ac:dyDescent="0.25"/>
    <row r="5732" ht="27" customHeight="1" x14ac:dyDescent="0.25"/>
    <row r="5733" ht="39.75" customHeight="1" x14ac:dyDescent="0.25"/>
    <row r="5736" ht="27" customHeight="1" x14ac:dyDescent="0.25"/>
    <row r="5738" ht="27" customHeight="1" x14ac:dyDescent="0.25"/>
    <row r="5739" ht="27" customHeight="1" x14ac:dyDescent="0.25"/>
    <row r="5743" ht="27" customHeight="1" x14ac:dyDescent="0.25"/>
    <row r="5744" ht="27" customHeight="1" x14ac:dyDescent="0.25"/>
    <row r="5745" ht="27" customHeight="1" x14ac:dyDescent="0.25"/>
    <row r="5747" ht="27" customHeight="1" x14ac:dyDescent="0.25"/>
    <row r="5748" ht="27" customHeight="1" x14ac:dyDescent="0.25"/>
    <row r="5749" ht="27" customHeight="1" x14ac:dyDescent="0.25"/>
    <row r="5750" ht="27" customHeight="1" x14ac:dyDescent="0.25"/>
    <row r="5752" ht="27" customHeight="1" x14ac:dyDescent="0.25"/>
    <row r="5753" ht="27" customHeight="1" x14ac:dyDescent="0.25"/>
    <row r="5754" ht="27" customHeight="1" x14ac:dyDescent="0.25"/>
    <row r="5755" ht="27" customHeight="1" x14ac:dyDescent="0.25"/>
    <row r="5756" ht="39.75" customHeight="1" x14ac:dyDescent="0.25"/>
    <row r="5757" ht="39.75" customHeight="1" x14ac:dyDescent="0.25"/>
    <row r="5758" ht="39.75" customHeight="1" x14ac:dyDescent="0.25"/>
    <row r="5759" ht="27" customHeight="1" x14ac:dyDescent="0.25"/>
    <row r="5760" ht="39.75" customHeight="1" x14ac:dyDescent="0.25"/>
    <row r="5761" ht="39.75" customHeight="1" x14ac:dyDescent="0.25"/>
    <row r="5766" ht="39.75" customHeight="1" x14ac:dyDescent="0.25"/>
  </sheetData>
  <sortState ref="A10:E642">
    <sortCondition ref="A10:A642"/>
  </sortState>
  <mergeCells count="3">
    <mergeCell ref="A3:E3"/>
    <mergeCell ref="A4:E4"/>
    <mergeCell ref="A5:E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4" fitToHeight="12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773"/>
  <sheetViews>
    <sheetView zoomScaleNormal="100" workbookViewId="0">
      <selection activeCell="J633" sqref="J633"/>
    </sheetView>
  </sheetViews>
  <sheetFormatPr baseColWidth="10" defaultColWidth="9.109375" defaultRowHeight="16.8" x14ac:dyDescent="0.25"/>
  <cols>
    <col min="1" max="1" width="30" style="4" customWidth="1"/>
    <col min="2" max="2" width="11.44140625" style="5" customWidth="1"/>
    <col min="3" max="3" width="15" style="6" customWidth="1"/>
    <col min="4" max="4" width="14.33203125" style="7" customWidth="1"/>
    <col min="5" max="5" width="17.5546875" style="5" customWidth="1"/>
    <col min="6" max="16384" width="9.109375" style="5"/>
  </cols>
  <sheetData>
    <row r="2" spans="1:6" ht="24" customHeight="1" x14ac:dyDescent="0.25"/>
    <row r="3" spans="1:6" ht="21.6" x14ac:dyDescent="0.25">
      <c r="A3" s="26" t="s">
        <v>559</v>
      </c>
      <c r="B3" s="26"/>
      <c r="C3" s="26"/>
      <c r="D3" s="26"/>
      <c r="E3" s="26"/>
      <c r="F3" s="8"/>
    </row>
    <row r="4" spans="1:6" ht="21.6" x14ac:dyDescent="0.25">
      <c r="A4" s="26" t="s">
        <v>298</v>
      </c>
      <c r="B4" s="26"/>
      <c r="C4" s="26"/>
      <c r="D4" s="26"/>
      <c r="E4" s="26"/>
      <c r="F4" s="8"/>
    </row>
    <row r="5" spans="1:6" ht="19.2" x14ac:dyDescent="0.25">
      <c r="A5" s="27" t="s">
        <v>352</v>
      </c>
      <c r="B5" s="27"/>
      <c r="C5" s="27"/>
      <c r="D5" s="27"/>
      <c r="E5" s="27"/>
      <c r="F5" s="9"/>
    </row>
    <row r="6" spans="1:6" x14ac:dyDescent="0.25">
      <c r="A6" s="25" t="s">
        <v>560</v>
      </c>
      <c r="B6" s="10"/>
      <c r="C6" s="11"/>
      <c r="D6" s="10"/>
      <c r="E6" s="10"/>
      <c r="F6" s="10"/>
    </row>
    <row r="7" spans="1:6" ht="17.399999999999999" thickBot="1" x14ac:dyDescent="0.3">
      <c r="A7" s="12"/>
      <c r="B7" s="13"/>
      <c r="C7" s="14"/>
      <c r="D7" s="13"/>
      <c r="E7" s="13"/>
      <c r="F7" s="13"/>
    </row>
    <row r="8" spans="1:6" ht="27.75" customHeight="1" x14ac:dyDescent="0.25">
      <c r="A8" s="15"/>
      <c r="B8" s="16"/>
      <c r="C8" s="17"/>
      <c r="D8" s="18"/>
      <c r="E8" s="19" t="s">
        <v>370</v>
      </c>
      <c r="F8" s="7"/>
    </row>
    <row r="9" spans="1:6" ht="42.75" customHeight="1" x14ac:dyDescent="0.25">
      <c r="A9" s="1" t="s">
        <v>299</v>
      </c>
      <c r="B9" s="2" t="s">
        <v>354</v>
      </c>
      <c r="C9" s="2" t="s">
        <v>353</v>
      </c>
      <c r="D9" s="3" t="s">
        <v>449</v>
      </c>
      <c r="E9" s="3" t="s">
        <v>450</v>
      </c>
    </row>
    <row r="10" spans="1:6" ht="15.6" customHeight="1" x14ac:dyDescent="0.25">
      <c r="A10" s="20" t="s">
        <v>257</v>
      </c>
      <c r="B10" s="21" t="s">
        <v>360</v>
      </c>
      <c r="C10" s="21">
        <v>2638</v>
      </c>
      <c r="D10" s="22">
        <v>289157.65999999997</v>
      </c>
      <c r="E10" s="23">
        <f>D10/C10</f>
        <v>109.61245640636845</v>
      </c>
    </row>
    <row r="11" spans="1:6" ht="15.6" customHeight="1" x14ac:dyDescent="0.25">
      <c r="A11" s="20" t="s">
        <v>338</v>
      </c>
      <c r="B11" s="21" t="s">
        <v>357</v>
      </c>
      <c r="C11" s="21">
        <v>254</v>
      </c>
      <c r="D11" s="22">
        <v>26592.41</v>
      </c>
      <c r="E11" s="23">
        <f>D11/C11</f>
        <v>104.69452755905512</v>
      </c>
    </row>
    <row r="12" spans="1:6" ht="15.6" customHeight="1" x14ac:dyDescent="0.25">
      <c r="A12" s="20" t="s">
        <v>3</v>
      </c>
      <c r="B12" s="21" t="s">
        <v>360</v>
      </c>
      <c r="C12" s="21">
        <v>799</v>
      </c>
      <c r="D12" s="22">
        <v>82863</v>
      </c>
      <c r="E12" s="23">
        <f>D12/C12</f>
        <v>103.70838548185232</v>
      </c>
    </row>
    <row r="13" spans="1:6" ht="15.6" customHeight="1" x14ac:dyDescent="0.25">
      <c r="A13" s="20" t="s">
        <v>96</v>
      </c>
      <c r="B13" s="21" t="s">
        <v>355</v>
      </c>
      <c r="C13" s="21">
        <v>2157</v>
      </c>
      <c r="D13" s="22">
        <v>201972.46</v>
      </c>
      <c r="E13" s="23">
        <f>D13/C13</f>
        <v>93.635818266110334</v>
      </c>
    </row>
    <row r="14" spans="1:6" ht="15.6" customHeight="1" x14ac:dyDescent="0.25">
      <c r="A14" s="20" t="s">
        <v>231</v>
      </c>
      <c r="B14" s="21" t="s">
        <v>355</v>
      </c>
      <c r="C14" s="21">
        <v>683</v>
      </c>
      <c r="D14" s="22">
        <v>63515.65</v>
      </c>
      <c r="E14" s="23">
        <f>D14/C14</f>
        <v>92.995095168374817</v>
      </c>
    </row>
    <row r="15" spans="1:6" ht="15.6" customHeight="1" x14ac:dyDescent="0.25">
      <c r="A15" s="20" t="s">
        <v>547</v>
      </c>
      <c r="B15" s="21" t="s">
        <v>362</v>
      </c>
      <c r="C15" s="21">
        <v>1441</v>
      </c>
      <c r="D15" s="22">
        <v>133950.16</v>
      </c>
      <c r="E15" s="23">
        <f>D15/C15</f>
        <v>92.956391394864681</v>
      </c>
    </row>
    <row r="16" spans="1:6" ht="15.6" customHeight="1" x14ac:dyDescent="0.25">
      <c r="A16" s="20" t="s">
        <v>156</v>
      </c>
      <c r="B16" s="21" t="s">
        <v>358</v>
      </c>
      <c r="C16" s="21">
        <v>2226</v>
      </c>
      <c r="D16" s="22">
        <v>205195.6</v>
      </c>
      <c r="E16" s="23">
        <f>D16/C16</f>
        <v>92.181311769991012</v>
      </c>
    </row>
    <row r="17" spans="1:5" ht="15.6" customHeight="1" x14ac:dyDescent="0.25">
      <c r="A17" s="20" t="s">
        <v>482</v>
      </c>
      <c r="B17" s="21" t="s">
        <v>357</v>
      </c>
      <c r="C17" s="21">
        <v>2931</v>
      </c>
      <c r="D17" s="22">
        <v>261671.95</v>
      </c>
      <c r="E17" s="23">
        <f>D17/C17</f>
        <v>89.277362674854999</v>
      </c>
    </row>
    <row r="18" spans="1:5" ht="15.6" customHeight="1" x14ac:dyDescent="0.25">
      <c r="A18" s="20" t="s">
        <v>224</v>
      </c>
      <c r="B18" s="21" t="s">
        <v>355</v>
      </c>
      <c r="C18" s="21">
        <v>1992</v>
      </c>
      <c r="D18" s="22">
        <v>177000.59</v>
      </c>
      <c r="E18" s="23">
        <f>D18/C18</f>
        <v>88.855717871485936</v>
      </c>
    </row>
    <row r="19" spans="1:5" ht="15.6" customHeight="1" x14ac:dyDescent="0.25">
      <c r="A19" s="20" t="s">
        <v>575</v>
      </c>
      <c r="B19" s="21" t="s">
        <v>360</v>
      </c>
      <c r="C19" s="21">
        <v>7559</v>
      </c>
      <c r="D19" s="22">
        <v>660235.92000000004</v>
      </c>
      <c r="E19" s="23">
        <f>D19/C19</f>
        <v>87.344347135864538</v>
      </c>
    </row>
    <row r="20" spans="1:5" ht="15.6" customHeight="1" x14ac:dyDescent="0.25">
      <c r="A20" s="20" t="s">
        <v>477</v>
      </c>
      <c r="B20" s="21" t="s">
        <v>361</v>
      </c>
      <c r="C20" s="21">
        <v>2059</v>
      </c>
      <c r="D20" s="22">
        <v>178911.88</v>
      </c>
      <c r="E20" s="23">
        <f>D20/C20</f>
        <v>86.892608062166104</v>
      </c>
    </row>
    <row r="21" spans="1:5" ht="15.6" customHeight="1" x14ac:dyDescent="0.25">
      <c r="A21" s="20" t="s">
        <v>138</v>
      </c>
      <c r="B21" s="21" t="s">
        <v>358</v>
      </c>
      <c r="C21" s="21">
        <v>437</v>
      </c>
      <c r="D21" s="22">
        <v>37971.879999999997</v>
      </c>
      <c r="E21" s="23">
        <f>D21/C21</f>
        <v>86.892173913043479</v>
      </c>
    </row>
    <row r="22" spans="1:5" ht="15.6" customHeight="1" x14ac:dyDescent="0.25">
      <c r="A22" s="20" t="s">
        <v>289</v>
      </c>
      <c r="B22" s="21" t="s">
        <v>357</v>
      </c>
      <c r="C22" s="21">
        <v>6558</v>
      </c>
      <c r="D22" s="22">
        <v>557581.17000000004</v>
      </c>
      <c r="E22" s="23">
        <f>D22/C22</f>
        <v>85.023051235132669</v>
      </c>
    </row>
    <row r="23" spans="1:5" ht="15.6" customHeight="1" x14ac:dyDescent="0.25">
      <c r="A23" s="20" t="s">
        <v>154</v>
      </c>
      <c r="B23" s="21" t="s">
        <v>358</v>
      </c>
      <c r="C23" s="21">
        <v>5325</v>
      </c>
      <c r="D23" s="22">
        <v>452270.68</v>
      </c>
      <c r="E23" s="23">
        <f>D23/C23</f>
        <v>84.933461032863846</v>
      </c>
    </row>
    <row r="24" spans="1:5" ht="15.6" customHeight="1" x14ac:dyDescent="0.25">
      <c r="A24" s="20" t="s">
        <v>495</v>
      </c>
      <c r="B24" s="21" t="s">
        <v>359</v>
      </c>
      <c r="C24" s="21">
        <v>3804</v>
      </c>
      <c r="D24" s="22">
        <v>323030.08</v>
      </c>
      <c r="E24" s="23">
        <f>D24/C24</f>
        <v>84.91852786540484</v>
      </c>
    </row>
    <row r="25" spans="1:5" ht="15.6" customHeight="1" x14ac:dyDescent="0.25">
      <c r="A25" s="20" t="s">
        <v>555</v>
      </c>
      <c r="B25" s="21" t="s">
        <v>358</v>
      </c>
      <c r="C25" s="21">
        <v>7933</v>
      </c>
      <c r="D25" s="22">
        <v>654533.98</v>
      </c>
      <c r="E25" s="23">
        <f>D25/C25</f>
        <v>82.507749905458212</v>
      </c>
    </row>
    <row r="26" spans="1:5" ht="15.6" customHeight="1" x14ac:dyDescent="0.25">
      <c r="A26" s="20" t="s">
        <v>332</v>
      </c>
      <c r="B26" s="21" t="s">
        <v>359</v>
      </c>
      <c r="C26" s="21">
        <v>2340</v>
      </c>
      <c r="D26" s="22">
        <v>191549.27</v>
      </c>
      <c r="E26" s="23">
        <f>D26/C26</f>
        <v>81.85866239316239</v>
      </c>
    </row>
    <row r="27" spans="1:5" ht="15.6" customHeight="1" x14ac:dyDescent="0.25">
      <c r="A27" s="20" t="s">
        <v>598</v>
      </c>
      <c r="B27" s="21" t="s">
        <v>358</v>
      </c>
      <c r="C27" s="21">
        <v>2782</v>
      </c>
      <c r="D27" s="22">
        <v>225053.29</v>
      </c>
      <c r="E27" s="23">
        <f>D27/C27</f>
        <v>80.896222142343646</v>
      </c>
    </row>
    <row r="28" spans="1:5" ht="15.6" customHeight="1" x14ac:dyDescent="0.25">
      <c r="A28" s="20" t="s">
        <v>220</v>
      </c>
      <c r="B28" s="21" t="s">
        <v>355</v>
      </c>
      <c r="C28" s="21">
        <v>650</v>
      </c>
      <c r="D28" s="22">
        <v>52149.78</v>
      </c>
      <c r="E28" s="23">
        <f>D28/C28</f>
        <v>80.230430769230765</v>
      </c>
    </row>
    <row r="29" spans="1:5" ht="15.6" customHeight="1" x14ac:dyDescent="0.25">
      <c r="A29" s="20" t="s">
        <v>611</v>
      </c>
      <c r="B29" s="21" t="s">
        <v>358</v>
      </c>
      <c r="C29" s="21">
        <v>4427</v>
      </c>
      <c r="D29" s="22">
        <v>348229.94</v>
      </c>
      <c r="E29" s="23">
        <f>D29/C29</f>
        <v>78.660478879602437</v>
      </c>
    </row>
    <row r="30" spans="1:5" ht="15.6" customHeight="1" x14ac:dyDescent="0.25">
      <c r="A30" s="20" t="s">
        <v>75</v>
      </c>
      <c r="B30" s="21" t="s">
        <v>361</v>
      </c>
      <c r="C30" s="21">
        <v>3678</v>
      </c>
      <c r="D30" s="22">
        <v>287326.99</v>
      </c>
      <c r="E30" s="23">
        <f>D30/C30</f>
        <v>78.120443175638925</v>
      </c>
    </row>
    <row r="31" spans="1:5" ht="15.6" customHeight="1" x14ac:dyDescent="0.25">
      <c r="A31" s="20" t="s">
        <v>240</v>
      </c>
      <c r="B31" s="21" t="s">
        <v>355</v>
      </c>
      <c r="C31" s="21">
        <v>1069</v>
      </c>
      <c r="D31" s="22">
        <v>83245.440000000002</v>
      </c>
      <c r="E31" s="23">
        <f>D31/C31</f>
        <v>77.872254443405055</v>
      </c>
    </row>
    <row r="32" spans="1:5" ht="15.6" customHeight="1" x14ac:dyDescent="0.25">
      <c r="A32" s="20" t="s">
        <v>272</v>
      </c>
      <c r="B32" s="21" t="s">
        <v>357</v>
      </c>
      <c r="C32" s="21">
        <v>2233</v>
      </c>
      <c r="D32" s="22">
        <v>173528.29</v>
      </c>
      <c r="E32" s="23">
        <f>D32/C32</f>
        <v>77.710832960143307</v>
      </c>
    </row>
    <row r="33" spans="1:5" ht="15.6" customHeight="1" x14ac:dyDescent="0.25">
      <c r="A33" s="20" t="s">
        <v>125</v>
      </c>
      <c r="B33" s="21" t="s">
        <v>356</v>
      </c>
      <c r="C33" s="21">
        <v>12655</v>
      </c>
      <c r="D33" s="22">
        <v>980016.35</v>
      </c>
      <c r="E33" s="23">
        <f>D33/C33</f>
        <v>77.441039114974316</v>
      </c>
    </row>
    <row r="34" spans="1:5" ht="15.6" customHeight="1" x14ac:dyDescent="0.25">
      <c r="A34" s="20" t="s">
        <v>83</v>
      </c>
      <c r="B34" s="21" t="s">
        <v>361</v>
      </c>
      <c r="C34" s="21">
        <v>3302</v>
      </c>
      <c r="D34" s="22">
        <v>254193.02</v>
      </c>
      <c r="E34" s="23">
        <f>D34/C34</f>
        <v>76.981532404603271</v>
      </c>
    </row>
    <row r="35" spans="1:5" ht="15.6" customHeight="1" x14ac:dyDescent="0.25">
      <c r="A35" s="20" t="s">
        <v>476</v>
      </c>
      <c r="B35" s="21" t="s">
        <v>362</v>
      </c>
      <c r="C35" s="21">
        <v>3305</v>
      </c>
      <c r="D35" s="22">
        <v>252931.96</v>
      </c>
      <c r="E35" s="23">
        <f>D35/C35</f>
        <v>76.530093797276848</v>
      </c>
    </row>
    <row r="36" spans="1:5" ht="15.6" customHeight="1" x14ac:dyDescent="0.25">
      <c r="A36" s="20" t="s">
        <v>147</v>
      </c>
      <c r="B36" s="21" t="s">
        <v>358</v>
      </c>
      <c r="C36" s="21">
        <v>902</v>
      </c>
      <c r="D36" s="22">
        <v>68977.95</v>
      </c>
      <c r="E36" s="23">
        <f>D36/C36</f>
        <v>76.47222838137472</v>
      </c>
    </row>
    <row r="37" spans="1:5" ht="15.6" customHeight="1" x14ac:dyDescent="0.25">
      <c r="A37" s="20" t="s">
        <v>279</v>
      </c>
      <c r="B37" s="21" t="s">
        <v>357</v>
      </c>
      <c r="C37" s="21">
        <v>2527</v>
      </c>
      <c r="D37" s="22">
        <v>192255.05</v>
      </c>
      <c r="E37" s="23">
        <f>D37/C37</f>
        <v>76.080352196280174</v>
      </c>
    </row>
    <row r="38" spans="1:5" ht="15.6" customHeight="1" x14ac:dyDescent="0.25">
      <c r="A38" s="20" t="s">
        <v>160</v>
      </c>
      <c r="B38" s="21" t="s">
        <v>358</v>
      </c>
      <c r="C38" s="21">
        <v>2081</v>
      </c>
      <c r="D38" s="22">
        <v>158010.29</v>
      </c>
      <c r="E38" s="23">
        <f>D38/C38</f>
        <v>75.929980778471887</v>
      </c>
    </row>
    <row r="39" spans="1:5" ht="15.6" customHeight="1" x14ac:dyDescent="0.25">
      <c r="A39" s="20" t="s">
        <v>293</v>
      </c>
      <c r="B39" s="21" t="s">
        <v>357</v>
      </c>
      <c r="C39" s="21">
        <v>89975</v>
      </c>
      <c r="D39" s="22">
        <v>6798994.3700000001</v>
      </c>
      <c r="E39" s="23">
        <f>D39/C39</f>
        <v>75.565372270075017</v>
      </c>
    </row>
    <row r="40" spans="1:5" ht="15.6" customHeight="1" x14ac:dyDescent="0.25">
      <c r="A40" s="20" t="s">
        <v>235</v>
      </c>
      <c r="B40" s="21" t="s">
        <v>355</v>
      </c>
      <c r="C40" s="21">
        <v>3558</v>
      </c>
      <c r="D40" s="22">
        <v>267583.28000000003</v>
      </c>
      <c r="E40" s="23">
        <f>D40/C40</f>
        <v>75.2060933108488</v>
      </c>
    </row>
    <row r="41" spans="1:5" ht="15.6" customHeight="1" x14ac:dyDescent="0.25">
      <c r="A41" s="20" t="s">
        <v>509</v>
      </c>
      <c r="B41" s="21" t="s">
        <v>358</v>
      </c>
      <c r="C41" s="21">
        <v>1043</v>
      </c>
      <c r="D41" s="22">
        <v>77771.73</v>
      </c>
      <c r="E41" s="23">
        <f>D41/C41</f>
        <v>74.56541706615532</v>
      </c>
    </row>
    <row r="42" spans="1:5" ht="15.6" customHeight="1" x14ac:dyDescent="0.25">
      <c r="A42" s="20" t="s">
        <v>168</v>
      </c>
      <c r="B42" s="21" t="s">
        <v>358</v>
      </c>
      <c r="C42" s="21">
        <v>10344</v>
      </c>
      <c r="D42" s="22">
        <v>770592.13</v>
      </c>
      <c r="E42" s="23">
        <f>D42/C42</f>
        <v>74.496532289249814</v>
      </c>
    </row>
    <row r="43" spans="1:5" ht="15.6" customHeight="1" x14ac:dyDescent="0.25">
      <c r="A43" s="20" t="s">
        <v>91</v>
      </c>
      <c r="B43" s="21" t="s">
        <v>355</v>
      </c>
      <c r="C43" s="21">
        <v>736</v>
      </c>
      <c r="D43" s="22">
        <v>54778.1</v>
      </c>
      <c r="E43" s="23">
        <f>D43/C43</f>
        <v>74.426766304347822</v>
      </c>
    </row>
    <row r="44" spans="1:5" ht="15.6" customHeight="1" x14ac:dyDescent="0.25">
      <c r="A44" s="20" t="s">
        <v>588</v>
      </c>
      <c r="B44" s="21" t="s">
        <v>362</v>
      </c>
      <c r="C44" s="21">
        <v>1215</v>
      </c>
      <c r="D44" s="22">
        <v>89748.77</v>
      </c>
      <c r="E44" s="23">
        <f>D44/C44</f>
        <v>73.867300411522635</v>
      </c>
    </row>
    <row r="45" spans="1:5" ht="15.6" customHeight="1" x14ac:dyDescent="0.25">
      <c r="A45" s="20" t="s">
        <v>264</v>
      </c>
      <c r="B45" s="21" t="s">
        <v>357</v>
      </c>
      <c r="C45" s="21">
        <v>18507</v>
      </c>
      <c r="D45" s="22">
        <v>1366315.86</v>
      </c>
      <c r="E45" s="23">
        <f>D45/C45</f>
        <v>73.826976819581787</v>
      </c>
    </row>
    <row r="46" spans="1:5" ht="15.6" customHeight="1" x14ac:dyDescent="0.25">
      <c r="A46" s="20" t="s">
        <v>612</v>
      </c>
      <c r="B46" s="21" t="s">
        <v>356</v>
      </c>
      <c r="C46" s="21">
        <v>4244</v>
      </c>
      <c r="D46" s="22">
        <v>312201.53999999998</v>
      </c>
      <c r="E46" s="23">
        <f>D46/C46</f>
        <v>73.563039585296892</v>
      </c>
    </row>
    <row r="47" spans="1:5" ht="15.6" customHeight="1" x14ac:dyDescent="0.25">
      <c r="A47" s="20" t="s">
        <v>242</v>
      </c>
      <c r="B47" s="21" t="s">
        <v>355</v>
      </c>
      <c r="C47" s="21">
        <v>458</v>
      </c>
      <c r="D47" s="22">
        <v>33344.559999999998</v>
      </c>
      <c r="E47" s="23">
        <f>D47/C47</f>
        <v>72.804716157205235</v>
      </c>
    </row>
    <row r="48" spans="1:5" ht="15.6" customHeight="1" x14ac:dyDescent="0.25">
      <c r="A48" s="20" t="s">
        <v>173</v>
      </c>
      <c r="B48" s="21" t="s">
        <v>358</v>
      </c>
      <c r="C48" s="21">
        <v>2729</v>
      </c>
      <c r="D48" s="22">
        <v>197476</v>
      </c>
      <c r="E48" s="23">
        <f>D48/C48</f>
        <v>72.362037376328331</v>
      </c>
    </row>
    <row r="49" spans="1:5" ht="15.6" customHeight="1" x14ac:dyDescent="0.25">
      <c r="A49" s="20" t="s">
        <v>432</v>
      </c>
      <c r="B49" s="21" t="s">
        <v>357</v>
      </c>
      <c r="C49" s="21">
        <v>3573</v>
      </c>
      <c r="D49" s="22">
        <v>258142.35</v>
      </c>
      <c r="E49" s="23">
        <f>D49/C49</f>
        <v>72.248068849706129</v>
      </c>
    </row>
    <row r="50" spans="1:5" ht="15.6" customHeight="1" x14ac:dyDescent="0.25">
      <c r="A50" s="20" t="s">
        <v>504</v>
      </c>
      <c r="B50" s="21" t="s">
        <v>362</v>
      </c>
      <c r="C50" s="21">
        <v>608</v>
      </c>
      <c r="D50" s="22">
        <v>43514.59</v>
      </c>
      <c r="E50" s="23">
        <f>D50/C50</f>
        <v>71.570049342105264</v>
      </c>
    </row>
    <row r="51" spans="1:5" ht="15.6" customHeight="1" x14ac:dyDescent="0.25">
      <c r="A51" s="20" t="s">
        <v>267</v>
      </c>
      <c r="B51" s="21" t="s">
        <v>357</v>
      </c>
      <c r="C51" s="21">
        <v>1209</v>
      </c>
      <c r="D51" s="22">
        <v>86327.27</v>
      </c>
      <c r="E51" s="23">
        <f>D51/C51</f>
        <v>71.40386269644334</v>
      </c>
    </row>
    <row r="52" spans="1:5" ht="15.6" customHeight="1" x14ac:dyDescent="0.25">
      <c r="A52" s="20" t="s">
        <v>363</v>
      </c>
      <c r="B52" s="21" t="s">
        <v>355</v>
      </c>
      <c r="C52" s="21">
        <v>1030</v>
      </c>
      <c r="D52" s="22">
        <v>73541.55</v>
      </c>
      <c r="E52" s="23">
        <f>D52/C52</f>
        <v>71.399563106796123</v>
      </c>
    </row>
    <row r="53" spans="1:5" ht="15.6" customHeight="1" x14ac:dyDescent="0.25">
      <c r="A53" s="20" t="s">
        <v>221</v>
      </c>
      <c r="B53" s="21" t="s">
        <v>355</v>
      </c>
      <c r="C53" s="21">
        <v>3910</v>
      </c>
      <c r="D53" s="22">
        <v>279089.87</v>
      </c>
      <c r="E53" s="23">
        <f>D53/C53</f>
        <v>71.378483375959078</v>
      </c>
    </row>
    <row r="54" spans="1:5" ht="15.6" customHeight="1" x14ac:dyDescent="0.25">
      <c r="A54" s="20" t="s">
        <v>197</v>
      </c>
      <c r="B54" s="21" t="s">
        <v>359</v>
      </c>
      <c r="C54" s="21">
        <v>22003</v>
      </c>
      <c r="D54" s="22">
        <v>1569556.48</v>
      </c>
      <c r="E54" s="23">
        <f>D54/C54</f>
        <v>71.333749034222606</v>
      </c>
    </row>
    <row r="55" spans="1:5" ht="15.6" customHeight="1" x14ac:dyDescent="0.25">
      <c r="A55" s="20" t="s">
        <v>567</v>
      </c>
      <c r="B55" s="21" t="s">
        <v>356</v>
      </c>
      <c r="C55" s="21">
        <v>8340</v>
      </c>
      <c r="D55" s="22">
        <v>594907.1</v>
      </c>
      <c r="E55" s="23">
        <f>D55/C55</f>
        <v>71.331786570743404</v>
      </c>
    </row>
    <row r="56" spans="1:5" ht="15.6" customHeight="1" x14ac:dyDescent="0.25">
      <c r="A56" s="20" t="s">
        <v>489</v>
      </c>
      <c r="B56" s="21" t="s">
        <v>362</v>
      </c>
      <c r="C56" s="21">
        <v>3686</v>
      </c>
      <c r="D56" s="22">
        <v>262576.2</v>
      </c>
      <c r="E56" s="23">
        <f>D56/C56</f>
        <v>71.236082474226805</v>
      </c>
    </row>
    <row r="57" spans="1:5" ht="15.6" customHeight="1" x14ac:dyDescent="0.25">
      <c r="A57" s="20" t="s">
        <v>247</v>
      </c>
      <c r="B57" s="21" t="s">
        <v>355</v>
      </c>
      <c r="C57" s="21">
        <v>11676</v>
      </c>
      <c r="D57" s="22">
        <v>827884.78</v>
      </c>
      <c r="E57" s="23">
        <f>D57/C57</f>
        <v>70.904828708461807</v>
      </c>
    </row>
    <row r="58" spans="1:5" ht="15.6" customHeight="1" x14ac:dyDescent="0.25">
      <c r="A58" s="20" t="s">
        <v>142</v>
      </c>
      <c r="B58" s="21" t="s">
        <v>358</v>
      </c>
      <c r="C58" s="21">
        <v>1363</v>
      </c>
      <c r="D58" s="22">
        <v>95926.35</v>
      </c>
      <c r="E58" s="23">
        <f>D58/C58</f>
        <v>70.378833455612622</v>
      </c>
    </row>
    <row r="59" spans="1:5" ht="15.6" customHeight="1" x14ac:dyDescent="0.25">
      <c r="A59" s="20" t="s">
        <v>209</v>
      </c>
      <c r="B59" s="21" t="s">
        <v>355</v>
      </c>
      <c r="C59" s="21">
        <v>735</v>
      </c>
      <c r="D59" s="22">
        <v>51554.720000000001</v>
      </c>
      <c r="E59" s="23">
        <f>D59/C59</f>
        <v>70.142476190476188</v>
      </c>
    </row>
    <row r="60" spans="1:5" ht="15.6" customHeight="1" x14ac:dyDescent="0.25">
      <c r="A60" s="20" t="s">
        <v>469</v>
      </c>
      <c r="B60" s="21" t="s">
        <v>358</v>
      </c>
      <c r="C60" s="21">
        <v>2737</v>
      </c>
      <c r="D60" s="22">
        <v>191831.64</v>
      </c>
      <c r="E60" s="23">
        <f>D60/C60</f>
        <v>70.088286445012798</v>
      </c>
    </row>
    <row r="61" spans="1:5" ht="15.6" customHeight="1" x14ac:dyDescent="0.25">
      <c r="A61" s="20" t="s">
        <v>593</v>
      </c>
      <c r="B61" s="21" t="s">
        <v>358</v>
      </c>
      <c r="C61" s="21">
        <v>1565</v>
      </c>
      <c r="D61" s="22">
        <v>108385.05</v>
      </c>
      <c r="E61" s="23">
        <f>D61/C61</f>
        <v>69.255623003194884</v>
      </c>
    </row>
    <row r="62" spans="1:5" ht="15.6" customHeight="1" x14ac:dyDescent="0.25">
      <c r="A62" s="20" t="s">
        <v>200</v>
      </c>
      <c r="B62" s="21" t="s">
        <v>359</v>
      </c>
      <c r="C62" s="21">
        <v>9779</v>
      </c>
      <c r="D62" s="22">
        <v>673645.91</v>
      </c>
      <c r="E62" s="23">
        <f>D62/C62</f>
        <v>68.886993557623484</v>
      </c>
    </row>
    <row r="63" spans="1:5" ht="15.6" customHeight="1" x14ac:dyDescent="0.25">
      <c r="A63" s="20" t="s">
        <v>324</v>
      </c>
      <c r="B63" s="21" t="s">
        <v>357</v>
      </c>
      <c r="C63" s="21">
        <v>2235</v>
      </c>
      <c r="D63" s="22">
        <v>153812.48000000001</v>
      </c>
      <c r="E63" s="23">
        <f>D63/C63</f>
        <v>68.819901565995536</v>
      </c>
    </row>
    <row r="64" spans="1:5" ht="15.6" customHeight="1" x14ac:dyDescent="0.25">
      <c r="A64" s="20" t="s">
        <v>613</v>
      </c>
      <c r="B64" s="21" t="s">
        <v>355</v>
      </c>
      <c r="C64" s="21">
        <v>1228</v>
      </c>
      <c r="D64" s="22">
        <v>84398.55</v>
      </c>
      <c r="E64" s="23">
        <f>D64/C64</f>
        <v>68.728460912052114</v>
      </c>
    </row>
    <row r="65" spans="1:5" ht="15.6" customHeight="1" x14ac:dyDescent="0.25">
      <c r="A65" s="20" t="s">
        <v>85</v>
      </c>
      <c r="B65" s="21" t="s">
        <v>355</v>
      </c>
      <c r="C65" s="21">
        <v>1099</v>
      </c>
      <c r="D65" s="22">
        <v>75495.759999999995</v>
      </c>
      <c r="E65" s="23">
        <f>D65/C65</f>
        <v>68.694959053685167</v>
      </c>
    </row>
    <row r="66" spans="1:5" ht="15.6" customHeight="1" x14ac:dyDescent="0.25">
      <c r="A66" s="20" t="s">
        <v>16</v>
      </c>
      <c r="B66" s="21" t="s">
        <v>362</v>
      </c>
      <c r="C66" s="21">
        <v>5305</v>
      </c>
      <c r="D66" s="22">
        <v>360959.69</v>
      </c>
      <c r="E66" s="23">
        <f>D66/C66</f>
        <v>68.041411875589063</v>
      </c>
    </row>
    <row r="67" spans="1:5" ht="15.6" customHeight="1" x14ac:dyDescent="0.25">
      <c r="A67" s="20" t="s">
        <v>514</v>
      </c>
      <c r="B67" s="21" t="s">
        <v>361</v>
      </c>
      <c r="C67" s="21">
        <v>380</v>
      </c>
      <c r="D67" s="22">
        <v>25855.26</v>
      </c>
      <c r="E67" s="23">
        <f>D67/C67</f>
        <v>68.040157894736836</v>
      </c>
    </row>
    <row r="68" spans="1:5" ht="15.6" customHeight="1" x14ac:dyDescent="0.25">
      <c r="A68" s="20" t="s">
        <v>402</v>
      </c>
      <c r="B68" s="21" t="s">
        <v>358</v>
      </c>
      <c r="C68" s="21">
        <v>3901</v>
      </c>
      <c r="D68" s="22">
        <v>264341.78000000003</v>
      </c>
      <c r="E68" s="23">
        <f>D68/C68</f>
        <v>67.762568572160987</v>
      </c>
    </row>
    <row r="69" spans="1:5" ht="15.6" customHeight="1" x14ac:dyDescent="0.25">
      <c r="A69" s="20" t="s">
        <v>339</v>
      </c>
      <c r="B69" s="21" t="s">
        <v>358</v>
      </c>
      <c r="C69" s="21">
        <v>1780</v>
      </c>
      <c r="D69" s="22">
        <v>120606.73</v>
      </c>
      <c r="E69" s="23">
        <f>D69/C69</f>
        <v>67.756589887640445</v>
      </c>
    </row>
    <row r="70" spans="1:5" ht="15.6" customHeight="1" x14ac:dyDescent="0.25">
      <c r="A70" s="20" t="s">
        <v>186</v>
      </c>
      <c r="B70" s="21" t="s">
        <v>359</v>
      </c>
      <c r="C70" s="21">
        <v>9850</v>
      </c>
      <c r="D70" s="22">
        <v>664344.68999999994</v>
      </c>
      <c r="E70" s="23">
        <f>D70/C70</f>
        <v>67.446161421319786</v>
      </c>
    </row>
    <row r="71" spans="1:5" ht="15.6" customHeight="1" x14ac:dyDescent="0.25">
      <c r="A71" s="20" t="s">
        <v>188</v>
      </c>
      <c r="B71" s="21" t="s">
        <v>359</v>
      </c>
      <c r="C71" s="21">
        <v>2860</v>
      </c>
      <c r="D71" s="22">
        <v>192873.4</v>
      </c>
      <c r="E71" s="23">
        <f>D71/C71</f>
        <v>67.438251748251744</v>
      </c>
    </row>
    <row r="72" spans="1:5" ht="15.6" customHeight="1" x14ac:dyDescent="0.25">
      <c r="A72" s="20" t="s">
        <v>181</v>
      </c>
      <c r="B72" s="21" t="s">
        <v>359</v>
      </c>
      <c r="C72" s="21">
        <v>2318</v>
      </c>
      <c r="D72" s="22">
        <v>156186.04999999999</v>
      </c>
      <c r="E72" s="23">
        <f>D72/C72</f>
        <v>67.379659188955998</v>
      </c>
    </row>
    <row r="73" spans="1:5" ht="15.6" customHeight="1" x14ac:dyDescent="0.25">
      <c r="A73" s="20" t="s">
        <v>288</v>
      </c>
      <c r="B73" s="21" t="s">
        <v>357</v>
      </c>
      <c r="C73" s="21">
        <v>1914</v>
      </c>
      <c r="D73" s="22">
        <v>128279.3</v>
      </c>
      <c r="E73" s="23">
        <f>D73/C73</f>
        <v>67.021577847439914</v>
      </c>
    </row>
    <row r="74" spans="1:5" ht="15.6" customHeight="1" x14ac:dyDescent="0.25">
      <c r="A74" s="20" t="s">
        <v>416</v>
      </c>
      <c r="B74" s="21" t="s">
        <v>355</v>
      </c>
      <c r="C74" s="21">
        <v>7220</v>
      </c>
      <c r="D74" s="22">
        <v>483646.77</v>
      </c>
      <c r="E74" s="23">
        <f>D74/C74</f>
        <v>66.987087257617731</v>
      </c>
    </row>
    <row r="75" spans="1:5" ht="15.6" customHeight="1" x14ac:dyDescent="0.25">
      <c r="A75" s="20" t="s">
        <v>419</v>
      </c>
      <c r="B75" s="21" t="s">
        <v>360</v>
      </c>
      <c r="C75" s="21">
        <v>6675</v>
      </c>
      <c r="D75" s="22">
        <v>446599.38</v>
      </c>
      <c r="E75" s="23">
        <f>D75/C75</f>
        <v>66.906274157303372</v>
      </c>
    </row>
    <row r="76" spans="1:5" ht="15.6" customHeight="1" x14ac:dyDescent="0.25">
      <c r="A76" s="20" t="s">
        <v>103</v>
      </c>
      <c r="B76" s="21" t="s">
        <v>355</v>
      </c>
      <c r="C76" s="21">
        <v>865</v>
      </c>
      <c r="D76" s="22">
        <v>57758.53</v>
      </c>
      <c r="E76" s="23">
        <f>D76/C76</f>
        <v>66.772867052023116</v>
      </c>
    </row>
    <row r="77" spans="1:5" ht="15.6" customHeight="1" x14ac:dyDescent="0.25">
      <c r="A77" s="20" t="s">
        <v>164</v>
      </c>
      <c r="B77" s="21" t="s">
        <v>358</v>
      </c>
      <c r="C77" s="21">
        <v>7108</v>
      </c>
      <c r="D77" s="22">
        <v>474259.26</v>
      </c>
      <c r="E77" s="23">
        <f>D77/C77</f>
        <v>66.721899268429937</v>
      </c>
    </row>
    <row r="78" spans="1:5" ht="15.6" customHeight="1" x14ac:dyDescent="0.25">
      <c r="A78" s="20" t="s">
        <v>481</v>
      </c>
      <c r="B78" s="21" t="s">
        <v>355</v>
      </c>
      <c r="C78" s="21">
        <v>617</v>
      </c>
      <c r="D78" s="22">
        <v>41039.33</v>
      </c>
      <c r="E78" s="23">
        <f>D78/C78</f>
        <v>66.514311183144244</v>
      </c>
    </row>
    <row r="79" spans="1:5" ht="15.6" customHeight="1" x14ac:dyDescent="0.25">
      <c r="A79" s="20" t="s">
        <v>161</v>
      </c>
      <c r="B79" s="21" t="s">
        <v>358</v>
      </c>
      <c r="C79" s="21">
        <v>2137</v>
      </c>
      <c r="D79" s="22">
        <v>141950.46</v>
      </c>
      <c r="E79" s="23">
        <f>D79/C79</f>
        <v>66.425109967243799</v>
      </c>
    </row>
    <row r="80" spans="1:5" ht="15.6" customHeight="1" x14ac:dyDescent="0.25">
      <c r="A80" s="20" t="s">
        <v>550</v>
      </c>
      <c r="B80" s="21" t="s">
        <v>358</v>
      </c>
      <c r="C80" s="21">
        <v>13871</v>
      </c>
      <c r="D80" s="22">
        <v>918498.39</v>
      </c>
      <c r="E80" s="23">
        <f>D80/C80</f>
        <v>66.217171797274887</v>
      </c>
    </row>
    <row r="81" spans="1:5" ht="15.6" customHeight="1" x14ac:dyDescent="0.25">
      <c r="A81" s="20" t="s">
        <v>626</v>
      </c>
      <c r="B81" s="21" t="s">
        <v>357</v>
      </c>
      <c r="C81" s="21">
        <v>958</v>
      </c>
      <c r="D81" s="22">
        <v>63256.66</v>
      </c>
      <c r="E81" s="23">
        <f>D81/C81</f>
        <v>66.029916492693118</v>
      </c>
    </row>
    <row r="82" spans="1:5" ht="15.6" customHeight="1" x14ac:dyDescent="0.25">
      <c r="A82" s="20" t="s">
        <v>323</v>
      </c>
      <c r="B82" s="21" t="s">
        <v>357</v>
      </c>
      <c r="C82" s="21">
        <v>1540</v>
      </c>
      <c r="D82" s="22">
        <v>101674.13</v>
      </c>
      <c r="E82" s="23">
        <f>D82/C82</f>
        <v>66.022162337662337</v>
      </c>
    </row>
    <row r="83" spans="1:5" ht="15.6" customHeight="1" x14ac:dyDescent="0.25">
      <c r="A83" s="20" t="s">
        <v>270</v>
      </c>
      <c r="B83" s="21" t="s">
        <v>357</v>
      </c>
      <c r="C83" s="21">
        <v>32858</v>
      </c>
      <c r="D83" s="22">
        <v>2167962.9</v>
      </c>
      <c r="E83" s="23">
        <f>D83/C83</f>
        <v>65.979758354129885</v>
      </c>
    </row>
    <row r="84" spans="1:5" ht="15.6" customHeight="1" x14ac:dyDescent="0.25">
      <c r="A84" s="20" t="s">
        <v>399</v>
      </c>
      <c r="B84" s="21" t="s">
        <v>358</v>
      </c>
      <c r="C84" s="21">
        <v>3173</v>
      </c>
      <c r="D84" s="22">
        <v>209135.85</v>
      </c>
      <c r="E84" s="23">
        <f>D84/C84</f>
        <v>65.911077844311379</v>
      </c>
    </row>
    <row r="85" spans="1:5" ht="15.6" customHeight="1" x14ac:dyDescent="0.25">
      <c r="A85" s="20" t="s">
        <v>596</v>
      </c>
      <c r="B85" s="21" t="s">
        <v>355</v>
      </c>
      <c r="C85" s="21">
        <v>4594</v>
      </c>
      <c r="D85" s="22">
        <v>301741.74</v>
      </c>
      <c r="E85" s="23">
        <f>D85/C85</f>
        <v>65.681702220287335</v>
      </c>
    </row>
    <row r="86" spans="1:5" ht="15.6" customHeight="1" x14ac:dyDescent="0.25">
      <c r="A86" s="20" t="s">
        <v>282</v>
      </c>
      <c r="B86" s="21" t="s">
        <v>357</v>
      </c>
      <c r="C86" s="21">
        <v>3518</v>
      </c>
      <c r="D86" s="22">
        <v>231002.61</v>
      </c>
      <c r="E86" s="23">
        <f>D86/C86</f>
        <v>65.663050028425232</v>
      </c>
    </row>
    <row r="87" spans="1:5" ht="15.6" customHeight="1" x14ac:dyDescent="0.25">
      <c r="A87" s="20" t="s">
        <v>148</v>
      </c>
      <c r="B87" s="21" t="s">
        <v>358</v>
      </c>
      <c r="C87" s="21">
        <v>1962</v>
      </c>
      <c r="D87" s="22">
        <v>128586.55</v>
      </c>
      <c r="E87" s="23">
        <f>D87/C87</f>
        <v>65.538506625891955</v>
      </c>
    </row>
    <row r="88" spans="1:5" ht="15.6" customHeight="1" x14ac:dyDescent="0.25">
      <c r="A88" s="20" t="s">
        <v>346</v>
      </c>
      <c r="B88" s="21" t="s">
        <v>355</v>
      </c>
      <c r="C88" s="21">
        <v>252</v>
      </c>
      <c r="D88" s="22">
        <v>16423.96</v>
      </c>
      <c r="E88" s="23">
        <f>D88/C88</f>
        <v>65.174444444444447</v>
      </c>
    </row>
    <row r="89" spans="1:5" ht="15.6" customHeight="1" x14ac:dyDescent="0.25">
      <c r="A89" s="20" t="s">
        <v>128</v>
      </c>
      <c r="B89" s="21" t="s">
        <v>356</v>
      </c>
      <c r="C89" s="21">
        <v>2973</v>
      </c>
      <c r="D89" s="22">
        <v>193646.22</v>
      </c>
      <c r="E89" s="23">
        <f>D89/C89</f>
        <v>65.1349545913219</v>
      </c>
    </row>
    <row r="90" spans="1:5" ht="15.6" customHeight="1" x14ac:dyDescent="0.25">
      <c r="A90" s="20" t="s">
        <v>458</v>
      </c>
      <c r="B90" s="21" t="s">
        <v>355</v>
      </c>
      <c r="C90" s="21">
        <v>319</v>
      </c>
      <c r="D90" s="22">
        <v>20701.72</v>
      </c>
      <c r="E90" s="23">
        <f>D90/C90</f>
        <v>64.895673981191223</v>
      </c>
    </row>
    <row r="91" spans="1:5" ht="15.6" customHeight="1" x14ac:dyDescent="0.25">
      <c r="A91" s="20" t="s">
        <v>259</v>
      </c>
      <c r="B91" s="21" t="s">
        <v>360</v>
      </c>
      <c r="C91" s="21">
        <v>7000</v>
      </c>
      <c r="D91" s="22">
        <v>453497</v>
      </c>
      <c r="E91" s="23">
        <f>D91/C91</f>
        <v>64.78528571428572</v>
      </c>
    </row>
    <row r="92" spans="1:5" ht="15.6" customHeight="1" x14ac:dyDescent="0.25">
      <c r="A92" s="20" t="s">
        <v>174</v>
      </c>
      <c r="B92" s="21" t="s">
        <v>358</v>
      </c>
      <c r="C92" s="21">
        <v>2187</v>
      </c>
      <c r="D92" s="22">
        <v>141585.67000000001</v>
      </c>
      <c r="E92" s="23">
        <f>D92/C92</f>
        <v>64.739675354366724</v>
      </c>
    </row>
    <row r="93" spans="1:5" ht="15.6" customHeight="1" x14ac:dyDescent="0.25">
      <c r="A93" s="20" t="s">
        <v>451</v>
      </c>
      <c r="B93" s="21" t="s">
        <v>358</v>
      </c>
      <c r="C93" s="21">
        <v>958</v>
      </c>
      <c r="D93" s="22">
        <v>61882.87</v>
      </c>
      <c r="E93" s="23">
        <f>D93/C93</f>
        <v>64.595897703549056</v>
      </c>
    </row>
    <row r="94" spans="1:5" ht="15.6" customHeight="1" x14ac:dyDescent="0.25">
      <c r="A94" s="20" t="s">
        <v>480</v>
      </c>
      <c r="B94" s="21" t="s">
        <v>355</v>
      </c>
      <c r="C94" s="21">
        <v>27305</v>
      </c>
      <c r="D94" s="22">
        <v>1760636.38</v>
      </c>
      <c r="E94" s="23">
        <f>D94/C94</f>
        <v>64.480365500824021</v>
      </c>
    </row>
    <row r="95" spans="1:5" ht="15.6" customHeight="1" x14ac:dyDescent="0.25">
      <c r="A95" s="20" t="s">
        <v>218</v>
      </c>
      <c r="B95" s="21" t="s">
        <v>355</v>
      </c>
      <c r="C95" s="21">
        <v>309</v>
      </c>
      <c r="D95" s="22">
        <v>19889.509999999998</v>
      </c>
      <c r="E95" s="23">
        <f>D95/C95</f>
        <v>64.367346278317143</v>
      </c>
    </row>
    <row r="96" spans="1:5" ht="15.6" customHeight="1" x14ac:dyDescent="0.25">
      <c r="A96" s="20" t="s">
        <v>183</v>
      </c>
      <c r="B96" s="21" t="s">
        <v>359</v>
      </c>
      <c r="C96" s="21">
        <v>14258</v>
      </c>
      <c r="D96" s="22">
        <v>917030.24</v>
      </c>
      <c r="E96" s="23">
        <f>D96/C96</f>
        <v>64.316891569645108</v>
      </c>
    </row>
    <row r="97" spans="1:5" ht="15.6" customHeight="1" x14ac:dyDescent="0.25">
      <c r="A97" s="20" t="s">
        <v>331</v>
      </c>
      <c r="B97" s="21" t="s">
        <v>355</v>
      </c>
      <c r="C97" s="21">
        <v>2396</v>
      </c>
      <c r="D97" s="22">
        <v>154019.85</v>
      </c>
      <c r="E97" s="23">
        <f>D97/C97</f>
        <v>64.282074290484147</v>
      </c>
    </row>
    <row r="98" spans="1:5" ht="15.6" customHeight="1" x14ac:dyDescent="0.25">
      <c r="A98" s="20" t="s">
        <v>589</v>
      </c>
      <c r="B98" s="21" t="s">
        <v>362</v>
      </c>
      <c r="C98" s="21">
        <v>8635</v>
      </c>
      <c r="D98" s="22">
        <v>554921.82999999996</v>
      </c>
      <c r="E98" s="23">
        <f>D98/C98</f>
        <v>64.26425361899247</v>
      </c>
    </row>
    <row r="99" spans="1:5" ht="15.6" customHeight="1" x14ac:dyDescent="0.25">
      <c r="A99" s="20" t="s">
        <v>607</v>
      </c>
      <c r="B99" s="21" t="s">
        <v>362</v>
      </c>
      <c r="C99" s="21">
        <v>2577</v>
      </c>
      <c r="D99" s="22">
        <v>165413.04</v>
      </c>
      <c r="E99" s="23">
        <f>D99/C99</f>
        <v>64.18821885913853</v>
      </c>
    </row>
    <row r="100" spans="1:5" ht="15.6" customHeight="1" x14ac:dyDescent="0.25">
      <c r="A100" s="20" t="s">
        <v>511</v>
      </c>
      <c r="B100" s="21" t="s">
        <v>356</v>
      </c>
      <c r="C100" s="21">
        <v>780</v>
      </c>
      <c r="D100" s="22">
        <v>50004.5</v>
      </c>
      <c r="E100" s="23">
        <f>D100/C100</f>
        <v>64.108333333333334</v>
      </c>
    </row>
    <row r="101" spans="1:5" ht="15.6" customHeight="1" x14ac:dyDescent="0.25">
      <c r="A101" s="20" t="s">
        <v>53</v>
      </c>
      <c r="B101" s="21" t="s">
        <v>361</v>
      </c>
      <c r="C101" s="21">
        <v>3079</v>
      </c>
      <c r="D101" s="22">
        <v>197194.23</v>
      </c>
      <c r="E101" s="23">
        <f>D101/C101</f>
        <v>64.04489444624879</v>
      </c>
    </row>
    <row r="102" spans="1:5" ht="15.6" customHeight="1" x14ac:dyDescent="0.25">
      <c r="A102" s="20" t="s">
        <v>268</v>
      </c>
      <c r="B102" s="21" t="s">
        <v>357</v>
      </c>
      <c r="C102" s="21">
        <v>7386</v>
      </c>
      <c r="D102" s="22">
        <v>472788.49</v>
      </c>
      <c r="E102" s="23">
        <f>D102/C102</f>
        <v>64.011439209314915</v>
      </c>
    </row>
    <row r="103" spans="1:5" ht="15.6" customHeight="1" x14ac:dyDescent="0.25">
      <c r="A103" s="20" t="s">
        <v>58</v>
      </c>
      <c r="B103" s="21" t="s">
        <v>361</v>
      </c>
      <c r="C103" s="21">
        <v>2522</v>
      </c>
      <c r="D103" s="22">
        <v>161329.29</v>
      </c>
      <c r="E103" s="23">
        <f>D103/C103</f>
        <v>63.968790642347344</v>
      </c>
    </row>
    <row r="104" spans="1:5" ht="15.6" customHeight="1" x14ac:dyDescent="0.25">
      <c r="A104" s="20" t="s">
        <v>152</v>
      </c>
      <c r="B104" s="21" t="s">
        <v>358</v>
      </c>
      <c r="C104" s="21">
        <v>24363</v>
      </c>
      <c r="D104" s="22">
        <v>1558337.55</v>
      </c>
      <c r="E104" s="23">
        <f>D104/C104</f>
        <v>63.963286541066374</v>
      </c>
    </row>
    <row r="105" spans="1:5" ht="15.6" customHeight="1" x14ac:dyDescent="0.25">
      <c r="A105" s="20" t="s">
        <v>167</v>
      </c>
      <c r="B105" s="21" t="s">
        <v>358</v>
      </c>
      <c r="C105" s="21">
        <v>4238</v>
      </c>
      <c r="D105" s="22">
        <v>271051.89</v>
      </c>
      <c r="E105" s="23">
        <f>D105/C105</f>
        <v>63.957501179801795</v>
      </c>
    </row>
    <row r="106" spans="1:5" ht="15.6" customHeight="1" x14ac:dyDescent="0.25">
      <c r="A106" s="20" t="s">
        <v>60</v>
      </c>
      <c r="B106" s="21" t="s">
        <v>361</v>
      </c>
      <c r="C106" s="21">
        <v>3494</v>
      </c>
      <c r="D106" s="22">
        <v>222886.31</v>
      </c>
      <c r="E106" s="23">
        <f>D106/C106</f>
        <v>63.791159129937036</v>
      </c>
    </row>
    <row r="107" spans="1:5" ht="15.6" customHeight="1" x14ac:dyDescent="0.25">
      <c r="A107" s="20" t="s">
        <v>27</v>
      </c>
      <c r="B107" s="21" t="s">
        <v>362</v>
      </c>
      <c r="C107" s="21">
        <v>27229</v>
      </c>
      <c r="D107" s="22">
        <v>1735868.75</v>
      </c>
      <c r="E107" s="23">
        <f>D107/C107</f>
        <v>63.750734510999301</v>
      </c>
    </row>
    <row r="108" spans="1:5" ht="15.6" customHeight="1" x14ac:dyDescent="0.25">
      <c r="A108" s="20" t="s">
        <v>311</v>
      </c>
      <c r="B108" s="21" t="s">
        <v>357</v>
      </c>
      <c r="C108" s="21">
        <v>25195</v>
      </c>
      <c r="D108" s="22">
        <v>1606098.06</v>
      </c>
      <c r="E108" s="23">
        <f>D108/C108</f>
        <v>63.746698154395716</v>
      </c>
    </row>
    <row r="109" spans="1:5" ht="15.6" customHeight="1" x14ac:dyDescent="0.25">
      <c r="A109" s="20" t="s">
        <v>309</v>
      </c>
      <c r="B109" s="21" t="s">
        <v>355</v>
      </c>
      <c r="C109" s="21">
        <v>993</v>
      </c>
      <c r="D109" s="22">
        <v>63184.63</v>
      </c>
      <c r="E109" s="23">
        <f>D109/C109</f>
        <v>63.630040281973812</v>
      </c>
    </row>
    <row r="110" spans="1:5" ht="15.6" customHeight="1" x14ac:dyDescent="0.25">
      <c r="A110" s="20" t="s">
        <v>208</v>
      </c>
      <c r="B110" s="21" t="s">
        <v>355</v>
      </c>
      <c r="C110" s="21">
        <v>19474</v>
      </c>
      <c r="D110" s="22">
        <v>1235329.25</v>
      </c>
      <c r="E110" s="23">
        <f>D110/C110</f>
        <v>63.434797678956556</v>
      </c>
    </row>
    <row r="111" spans="1:5" ht="15.6" customHeight="1" x14ac:dyDescent="0.25">
      <c r="A111" s="20" t="s">
        <v>387</v>
      </c>
      <c r="B111" s="21" t="s">
        <v>361</v>
      </c>
      <c r="C111" s="21">
        <v>156295</v>
      </c>
      <c r="D111" s="22">
        <v>9912072.9100000001</v>
      </c>
      <c r="E111" s="23">
        <f>D111/C111</f>
        <v>63.419001951437984</v>
      </c>
    </row>
    <row r="112" spans="1:5" ht="15.6" customHeight="1" x14ac:dyDescent="0.25">
      <c r="A112" s="20" t="s">
        <v>516</v>
      </c>
      <c r="B112" s="21" t="s">
        <v>359</v>
      </c>
      <c r="C112" s="21">
        <v>4979</v>
      </c>
      <c r="D112" s="22">
        <v>314792.12</v>
      </c>
      <c r="E112" s="23">
        <f>D112/C112</f>
        <v>63.223964651536456</v>
      </c>
    </row>
    <row r="113" spans="1:5" ht="15.6" customHeight="1" x14ac:dyDescent="0.25">
      <c r="A113" s="20" t="s">
        <v>466</v>
      </c>
      <c r="B113" s="21" t="s">
        <v>359</v>
      </c>
      <c r="C113" s="21">
        <v>9611</v>
      </c>
      <c r="D113" s="22">
        <v>606854.05000000005</v>
      </c>
      <c r="E113" s="23">
        <f>D113/C113</f>
        <v>63.141613775881808</v>
      </c>
    </row>
    <row r="114" spans="1:5" ht="15.6" customHeight="1" x14ac:dyDescent="0.25">
      <c r="A114" s="20" t="s">
        <v>30</v>
      </c>
      <c r="B114" s="21" t="s">
        <v>362</v>
      </c>
      <c r="C114" s="21">
        <v>6798</v>
      </c>
      <c r="D114" s="22">
        <v>429105.82</v>
      </c>
      <c r="E114" s="23">
        <f>D114/C114</f>
        <v>63.122362459546927</v>
      </c>
    </row>
    <row r="115" spans="1:5" ht="15.6" customHeight="1" x14ac:dyDescent="0.25">
      <c r="A115" s="20" t="s">
        <v>465</v>
      </c>
      <c r="B115" s="21" t="s">
        <v>359</v>
      </c>
      <c r="C115" s="21">
        <v>2383</v>
      </c>
      <c r="D115" s="22">
        <v>150269.96</v>
      </c>
      <c r="E115" s="23">
        <f>D115/C115</f>
        <v>63.059152328997058</v>
      </c>
    </row>
    <row r="116" spans="1:5" ht="15.6" customHeight="1" x14ac:dyDescent="0.25">
      <c r="A116" s="20" t="s">
        <v>380</v>
      </c>
      <c r="B116" s="21" t="s">
        <v>362</v>
      </c>
      <c r="C116" s="21">
        <v>7003</v>
      </c>
      <c r="D116" s="22">
        <v>440205.17</v>
      </c>
      <c r="E116" s="23">
        <f>D116/C116</f>
        <v>62.859513065828928</v>
      </c>
    </row>
    <row r="117" spans="1:5" ht="15.6" customHeight="1" x14ac:dyDescent="0.25">
      <c r="A117" s="20" t="s">
        <v>80</v>
      </c>
      <c r="B117" s="21" t="s">
        <v>361</v>
      </c>
      <c r="C117" s="21">
        <v>5360</v>
      </c>
      <c r="D117" s="22">
        <v>336541.97</v>
      </c>
      <c r="E117" s="23">
        <f>D117/C117</f>
        <v>62.787680970149246</v>
      </c>
    </row>
    <row r="118" spans="1:5" ht="15.6" customHeight="1" x14ac:dyDescent="0.25">
      <c r="A118" s="20" t="s">
        <v>616</v>
      </c>
      <c r="B118" s="21" t="s">
        <v>362</v>
      </c>
      <c r="C118" s="21">
        <v>5104</v>
      </c>
      <c r="D118" s="22">
        <v>320228.5</v>
      </c>
      <c r="E118" s="23">
        <f>D118/C118</f>
        <v>62.740693573667713</v>
      </c>
    </row>
    <row r="119" spans="1:5" ht="15.6" customHeight="1" x14ac:dyDescent="0.25">
      <c r="A119" s="20" t="s">
        <v>249</v>
      </c>
      <c r="B119" s="21" t="s">
        <v>360</v>
      </c>
      <c r="C119" s="21">
        <v>24219</v>
      </c>
      <c r="D119" s="22">
        <v>1518324.29</v>
      </c>
      <c r="E119" s="23">
        <f>D119/C119</f>
        <v>62.691452578554028</v>
      </c>
    </row>
    <row r="120" spans="1:5" ht="15.6" customHeight="1" x14ac:dyDescent="0.25">
      <c r="A120" s="20" t="s">
        <v>628</v>
      </c>
      <c r="B120" s="21" t="s">
        <v>358</v>
      </c>
      <c r="C120" s="21">
        <v>746</v>
      </c>
      <c r="D120" s="22">
        <v>46736.52</v>
      </c>
      <c r="E120" s="23">
        <f>D120/C120</f>
        <v>62.649490616621982</v>
      </c>
    </row>
    <row r="121" spans="1:5" ht="15.6" customHeight="1" x14ac:dyDescent="0.25">
      <c r="A121" s="20" t="s">
        <v>296</v>
      </c>
      <c r="B121" s="21" t="s">
        <v>362</v>
      </c>
      <c r="C121" s="21">
        <v>3089</v>
      </c>
      <c r="D121" s="22">
        <v>193501.96</v>
      </c>
      <c r="E121" s="23">
        <f>D121/C121</f>
        <v>62.642266105535768</v>
      </c>
    </row>
    <row r="122" spans="1:5" ht="15.6" customHeight="1" x14ac:dyDescent="0.25">
      <c r="A122" s="20" t="s">
        <v>622</v>
      </c>
      <c r="B122" s="21" t="s">
        <v>362</v>
      </c>
      <c r="C122" s="21">
        <v>5627</v>
      </c>
      <c r="D122" s="22">
        <v>352376.24</v>
      </c>
      <c r="E122" s="23">
        <f>D122/C122</f>
        <v>62.622399146969961</v>
      </c>
    </row>
    <row r="123" spans="1:5" ht="15.6" customHeight="1" x14ac:dyDescent="0.25">
      <c r="A123" s="20" t="s">
        <v>114</v>
      </c>
      <c r="B123" s="21" t="s">
        <v>356</v>
      </c>
      <c r="C123" s="21">
        <v>2325</v>
      </c>
      <c r="D123" s="22">
        <v>145439.26999999999</v>
      </c>
      <c r="E123" s="23">
        <f>D123/C123</f>
        <v>62.554524731182788</v>
      </c>
    </row>
    <row r="124" spans="1:5" ht="15.6" customHeight="1" x14ac:dyDescent="0.25">
      <c r="A124" s="20" t="s">
        <v>2</v>
      </c>
      <c r="B124" s="21" t="s">
        <v>355</v>
      </c>
      <c r="C124" s="21">
        <v>524</v>
      </c>
      <c r="D124" s="22">
        <v>32765.07</v>
      </c>
      <c r="E124" s="23">
        <f>D124/C124</f>
        <v>62.528759541984734</v>
      </c>
    </row>
    <row r="125" spans="1:5" ht="15.6" customHeight="1" x14ac:dyDescent="0.25">
      <c r="A125" s="20" t="s">
        <v>341</v>
      </c>
      <c r="B125" s="21" t="s">
        <v>358</v>
      </c>
      <c r="C125" s="21">
        <v>7067</v>
      </c>
      <c r="D125" s="22">
        <v>441176.67</v>
      </c>
      <c r="E125" s="23">
        <f>D125/C125</f>
        <v>62.427716145464835</v>
      </c>
    </row>
    <row r="126" spans="1:5" ht="15.6" customHeight="1" x14ac:dyDescent="0.25">
      <c r="A126" s="20" t="s">
        <v>191</v>
      </c>
      <c r="B126" s="21" t="s">
        <v>359</v>
      </c>
      <c r="C126" s="21">
        <v>22298</v>
      </c>
      <c r="D126" s="22">
        <v>1391429.82</v>
      </c>
      <c r="E126" s="23">
        <f>D126/C126</f>
        <v>62.401552605614853</v>
      </c>
    </row>
    <row r="127" spans="1:5" ht="15.6" customHeight="1" x14ac:dyDescent="0.25">
      <c r="A127" s="20" t="s">
        <v>134</v>
      </c>
      <c r="B127" s="21" t="s">
        <v>358</v>
      </c>
      <c r="C127" s="21">
        <v>3539</v>
      </c>
      <c r="D127" s="22">
        <v>220639.4</v>
      </c>
      <c r="E127" s="23">
        <f>D127/C127</f>
        <v>62.345125741734954</v>
      </c>
    </row>
    <row r="128" spans="1:5" ht="15.6" customHeight="1" x14ac:dyDescent="0.25">
      <c r="A128" s="20" t="s">
        <v>328</v>
      </c>
      <c r="B128" s="21" t="s">
        <v>357</v>
      </c>
      <c r="C128" s="21">
        <v>3034</v>
      </c>
      <c r="D128" s="22">
        <v>189016.93</v>
      </c>
      <c r="E128" s="23">
        <f>D128/C128</f>
        <v>62.299581410678968</v>
      </c>
    </row>
    <row r="129" spans="1:5" ht="15.6" customHeight="1" x14ac:dyDescent="0.25">
      <c r="A129" s="20" t="s">
        <v>214</v>
      </c>
      <c r="B129" s="21" t="s">
        <v>355</v>
      </c>
      <c r="C129" s="21">
        <v>20579</v>
      </c>
      <c r="D129" s="22">
        <v>1277005.21</v>
      </c>
      <c r="E129" s="23">
        <f>D129/C129</f>
        <v>62.053802905874917</v>
      </c>
    </row>
    <row r="130" spans="1:5" ht="15.6" customHeight="1" x14ac:dyDescent="0.25">
      <c r="A130" s="20" t="s">
        <v>423</v>
      </c>
      <c r="B130" s="21" t="s">
        <v>360</v>
      </c>
      <c r="C130" s="21">
        <v>5634</v>
      </c>
      <c r="D130" s="22">
        <v>349591.43</v>
      </c>
      <c r="E130" s="23">
        <f>D130/C130</f>
        <v>62.050307064252749</v>
      </c>
    </row>
    <row r="131" spans="1:5" ht="15.6" customHeight="1" x14ac:dyDescent="0.25">
      <c r="A131" s="20" t="s">
        <v>492</v>
      </c>
      <c r="B131" s="21" t="s">
        <v>359</v>
      </c>
      <c r="C131" s="21">
        <v>6579</v>
      </c>
      <c r="D131" s="22">
        <v>408152.93</v>
      </c>
      <c r="E131" s="23">
        <f>D131/C131</f>
        <v>62.038749050007596</v>
      </c>
    </row>
    <row r="132" spans="1:5" ht="15.6" customHeight="1" x14ac:dyDescent="0.25">
      <c r="A132" s="20" t="s">
        <v>31</v>
      </c>
      <c r="B132" s="21" t="s">
        <v>362</v>
      </c>
      <c r="C132" s="21">
        <v>10884</v>
      </c>
      <c r="D132" s="22">
        <v>675194.99</v>
      </c>
      <c r="E132" s="23">
        <f>D132/C132</f>
        <v>62.03555586181551</v>
      </c>
    </row>
    <row r="133" spans="1:5" ht="15.6" customHeight="1" x14ac:dyDescent="0.25">
      <c r="A133" s="20" t="s">
        <v>212</v>
      </c>
      <c r="B133" s="21" t="s">
        <v>355</v>
      </c>
      <c r="C133" s="21">
        <v>5655</v>
      </c>
      <c r="D133" s="22">
        <v>349444.58</v>
      </c>
      <c r="E133" s="23">
        <f>D133/C133</f>
        <v>61.793913351016805</v>
      </c>
    </row>
    <row r="134" spans="1:5" ht="15.6" customHeight="1" x14ac:dyDescent="0.25">
      <c r="A134" s="20" t="s">
        <v>468</v>
      </c>
      <c r="B134" s="21" t="s">
        <v>356</v>
      </c>
      <c r="C134" s="21">
        <v>1381</v>
      </c>
      <c r="D134" s="22">
        <v>85285.42</v>
      </c>
      <c r="E134" s="23">
        <f>D134/C134</f>
        <v>61.756278059377259</v>
      </c>
    </row>
    <row r="135" spans="1:5" ht="15.6" customHeight="1" x14ac:dyDescent="0.25">
      <c r="A135" s="20" t="s">
        <v>520</v>
      </c>
      <c r="B135" s="21" t="s">
        <v>361</v>
      </c>
      <c r="C135" s="21">
        <v>1339</v>
      </c>
      <c r="D135" s="22">
        <v>82683.61</v>
      </c>
      <c r="E135" s="23">
        <f>D135/C135</f>
        <v>61.750268857356239</v>
      </c>
    </row>
    <row r="136" spans="1:5" ht="15.6" customHeight="1" x14ac:dyDescent="0.25">
      <c r="A136" s="20" t="s">
        <v>216</v>
      </c>
      <c r="B136" s="21" t="s">
        <v>355</v>
      </c>
      <c r="C136" s="21">
        <v>2250</v>
      </c>
      <c r="D136" s="22">
        <v>138416</v>
      </c>
      <c r="E136" s="23">
        <f>D136/C136</f>
        <v>61.518222222222221</v>
      </c>
    </row>
    <row r="137" spans="1:5" ht="15.6" customHeight="1" x14ac:dyDescent="0.25">
      <c r="A137" s="20" t="s">
        <v>418</v>
      </c>
      <c r="B137" s="21" t="s">
        <v>362</v>
      </c>
      <c r="C137" s="21">
        <v>5741</v>
      </c>
      <c r="D137" s="22">
        <v>352613.6</v>
      </c>
      <c r="E137" s="23">
        <f>D137/C137</f>
        <v>61.420240376241068</v>
      </c>
    </row>
    <row r="138" spans="1:5" ht="15.6" customHeight="1" x14ac:dyDescent="0.25">
      <c r="A138" s="20" t="s">
        <v>605</v>
      </c>
      <c r="B138" s="21" t="s">
        <v>355</v>
      </c>
      <c r="C138" s="21">
        <v>480</v>
      </c>
      <c r="D138" s="22">
        <v>29428.49</v>
      </c>
      <c r="E138" s="23">
        <f>D138/C138</f>
        <v>61.309354166666672</v>
      </c>
    </row>
    <row r="139" spans="1:5" ht="15.6" customHeight="1" x14ac:dyDescent="0.25">
      <c r="A139" s="20" t="s">
        <v>460</v>
      </c>
      <c r="B139" s="21" t="s">
        <v>355</v>
      </c>
      <c r="C139" s="21">
        <v>1250</v>
      </c>
      <c r="D139" s="22">
        <v>76621.899999999994</v>
      </c>
      <c r="E139" s="23">
        <f>D139/C139</f>
        <v>61.297519999999999</v>
      </c>
    </row>
    <row r="140" spans="1:5" ht="15.6" customHeight="1" x14ac:dyDescent="0.25">
      <c r="A140" s="20" t="s">
        <v>391</v>
      </c>
      <c r="B140" s="21" t="s">
        <v>359</v>
      </c>
      <c r="C140" s="21">
        <v>2829</v>
      </c>
      <c r="D140" s="22">
        <v>172422.36</v>
      </c>
      <c r="E140" s="23">
        <f>D140/C140</f>
        <v>60.948165429480376</v>
      </c>
    </row>
    <row r="141" spans="1:5" ht="15.6" customHeight="1" x14ac:dyDescent="0.25">
      <c r="A141" s="20" t="s">
        <v>87</v>
      </c>
      <c r="B141" s="21" t="s">
        <v>355</v>
      </c>
      <c r="C141" s="21">
        <v>2207</v>
      </c>
      <c r="D141" s="22">
        <v>134423.41</v>
      </c>
      <c r="E141" s="23">
        <f>D141/C141</f>
        <v>60.907752605346623</v>
      </c>
    </row>
    <row r="142" spans="1:5" ht="15.6" customHeight="1" x14ac:dyDescent="0.25">
      <c r="A142" s="20" t="s">
        <v>587</v>
      </c>
      <c r="B142" s="21" t="s">
        <v>355</v>
      </c>
      <c r="C142" s="21">
        <v>658</v>
      </c>
      <c r="D142" s="22">
        <v>40032.75</v>
      </c>
      <c r="E142" s="23">
        <f>D142/C142</f>
        <v>60.840045592705167</v>
      </c>
    </row>
    <row r="143" spans="1:5" ht="15.6" customHeight="1" x14ac:dyDescent="0.25">
      <c r="A143" s="20" t="s">
        <v>618</v>
      </c>
      <c r="B143" s="21" t="s">
        <v>358</v>
      </c>
      <c r="C143" s="21">
        <v>2168</v>
      </c>
      <c r="D143" s="22">
        <v>131878.10999999999</v>
      </c>
      <c r="E143" s="23">
        <f>D143/C143</f>
        <v>60.829386531365309</v>
      </c>
    </row>
    <row r="144" spans="1:5" ht="15.6" customHeight="1" x14ac:dyDescent="0.25">
      <c r="A144" s="20" t="s">
        <v>163</v>
      </c>
      <c r="B144" s="21" t="s">
        <v>358</v>
      </c>
      <c r="C144" s="21">
        <v>13301</v>
      </c>
      <c r="D144" s="22">
        <v>808763.53</v>
      </c>
      <c r="E144" s="23">
        <f>D144/C144</f>
        <v>60.804716186752877</v>
      </c>
    </row>
    <row r="145" spans="1:5" ht="15.6" customHeight="1" x14ac:dyDescent="0.25">
      <c r="A145" s="20" t="s">
        <v>617</v>
      </c>
      <c r="B145" s="21" t="s">
        <v>358</v>
      </c>
      <c r="C145" s="21">
        <v>5975</v>
      </c>
      <c r="D145" s="22">
        <v>363161.51</v>
      </c>
      <c r="E145" s="23">
        <f>D145/C145</f>
        <v>60.780169037656904</v>
      </c>
    </row>
    <row r="146" spans="1:5" ht="15.6" customHeight="1" x14ac:dyDescent="0.25">
      <c r="A146" s="20" t="s">
        <v>319</v>
      </c>
      <c r="B146" s="21" t="s">
        <v>357</v>
      </c>
      <c r="C146" s="21">
        <v>241</v>
      </c>
      <c r="D146" s="22">
        <v>14645.7</v>
      </c>
      <c r="E146" s="23">
        <f>D146/C146</f>
        <v>60.770539419087143</v>
      </c>
    </row>
    <row r="147" spans="1:5" ht="15.6" customHeight="1" x14ac:dyDescent="0.25">
      <c r="A147" s="20" t="s">
        <v>508</v>
      </c>
      <c r="B147" s="21" t="s">
        <v>357</v>
      </c>
      <c r="C147" s="21">
        <v>2105</v>
      </c>
      <c r="D147" s="22">
        <v>127852.76</v>
      </c>
      <c r="E147" s="23">
        <f>D147/C147</f>
        <v>60.737653206650826</v>
      </c>
    </row>
    <row r="148" spans="1:5" ht="15.6" customHeight="1" x14ac:dyDescent="0.25">
      <c r="A148" s="20" t="s">
        <v>43</v>
      </c>
      <c r="B148" s="21" t="s">
        <v>361</v>
      </c>
      <c r="C148" s="21">
        <v>43674</v>
      </c>
      <c r="D148" s="22">
        <v>2651459.75</v>
      </c>
      <c r="E148" s="23">
        <f>D148/C148</f>
        <v>60.710256674451621</v>
      </c>
    </row>
    <row r="149" spans="1:5" ht="15.6" customHeight="1" x14ac:dyDescent="0.25">
      <c r="A149" s="20" t="s">
        <v>34</v>
      </c>
      <c r="B149" s="21" t="s">
        <v>362</v>
      </c>
      <c r="C149" s="21">
        <v>1523</v>
      </c>
      <c r="D149" s="22">
        <v>92398.18</v>
      </c>
      <c r="E149" s="23">
        <f>D149/C149</f>
        <v>60.66853578463558</v>
      </c>
    </row>
    <row r="150" spans="1:5" ht="15.6" customHeight="1" x14ac:dyDescent="0.25">
      <c r="A150" s="20" t="s">
        <v>124</v>
      </c>
      <c r="B150" s="21" t="s">
        <v>356</v>
      </c>
      <c r="C150" s="21">
        <v>2038</v>
      </c>
      <c r="D150" s="22">
        <v>123539.32</v>
      </c>
      <c r="E150" s="23">
        <f>D150/C150</f>
        <v>60.617919528949955</v>
      </c>
    </row>
    <row r="151" spans="1:5" ht="15.6" customHeight="1" x14ac:dyDescent="0.25">
      <c r="A151" s="20" t="s">
        <v>190</v>
      </c>
      <c r="B151" s="21" t="s">
        <v>359</v>
      </c>
      <c r="C151" s="21">
        <v>3872</v>
      </c>
      <c r="D151" s="22">
        <v>234696.38</v>
      </c>
      <c r="E151" s="23">
        <f>D151/C151</f>
        <v>60.613734504132232</v>
      </c>
    </row>
    <row r="152" spans="1:5" ht="15.6" customHeight="1" x14ac:dyDescent="0.25">
      <c r="A152" s="20" t="s">
        <v>171</v>
      </c>
      <c r="B152" s="21" t="s">
        <v>358</v>
      </c>
      <c r="C152" s="21">
        <v>2605</v>
      </c>
      <c r="D152" s="22">
        <v>157813.28</v>
      </c>
      <c r="E152" s="23">
        <f>D152/C152</f>
        <v>60.580913627639156</v>
      </c>
    </row>
    <row r="153" spans="1:5" ht="15.6" customHeight="1" x14ac:dyDescent="0.25">
      <c r="A153" s="20" t="s">
        <v>512</v>
      </c>
      <c r="B153" s="21" t="s">
        <v>357</v>
      </c>
      <c r="C153" s="21">
        <v>682</v>
      </c>
      <c r="D153" s="22">
        <v>41303.4</v>
      </c>
      <c r="E153" s="23">
        <f>D153/C153</f>
        <v>60.56217008797654</v>
      </c>
    </row>
    <row r="154" spans="1:5" ht="15.6" customHeight="1" x14ac:dyDescent="0.25">
      <c r="A154" s="20" t="s">
        <v>244</v>
      </c>
      <c r="B154" s="21" t="s">
        <v>355</v>
      </c>
      <c r="C154" s="21">
        <v>14803</v>
      </c>
      <c r="D154" s="22">
        <v>895841.66</v>
      </c>
      <c r="E154" s="23">
        <f>D154/C154</f>
        <v>60.517574815915694</v>
      </c>
    </row>
    <row r="155" spans="1:5" ht="15.6" customHeight="1" x14ac:dyDescent="0.25">
      <c r="A155" s="20" t="s">
        <v>15</v>
      </c>
      <c r="B155" s="21" t="s">
        <v>362</v>
      </c>
      <c r="C155" s="21">
        <v>5137</v>
      </c>
      <c r="D155" s="22">
        <v>309328.09999999998</v>
      </c>
      <c r="E155" s="23">
        <f>D155/C155</f>
        <v>60.215709558107839</v>
      </c>
    </row>
    <row r="156" spans="1:5" ht="15.6" customHeight="1" x14ac:dyDescent="0.25">
      <c r="A156" s="20" t="s">
        <v>303</v>
      </c>
      <c r="B156" s="21" t="s">
        <v>358</v>
      </c>
      <c r="C156" s="21">
        <v>806</v>
      </c>
      <c r="D156" s="22">
        <v>48480.93</v>
      </c>
      <c r="E156" s="23">
        <f>D156/C156</f>
        <v>60.150037220843672</v>
      </c>
    </row>
    <row r="157" spans="1:5" ht="15.6" customHeight="1" x14ac:dyDescent="0.25">
      <c r="A157" s="20" t="s">
        <v>502</v>
      </c>
      <c r="B157" s="21" t="s">
        <v>359</v>
      </c>
      <c r="C157" s="21">
        <v>16946</v>
      </c>
      <c r="D157" s="22">
        <v>1018841.66</v>
      </c>
      <c r="E157" s="23">
        <f>D157/C157</f>
        <v>60.12284078838664</v>
      </c>
    </row>
    <row r="158" spans="1:5" ht="15.6" customHeight="1" x14ac:dyDescent="0.25">
      <c r="A158" s="20" t="s">
        <v>48</v>
      </c>
      <c r="B158" s="21" t="s">
        <v>361</v>
      </c>
      <c r="C158" s="21">
        <v>2065</v>
      </c>
      <c r="D158" s="22">
        <v>124134.04</v>
      </c>
      <c r="E158" s="23">
        <f>D158/C158</f>
        <v>60.113336561743338</v>
      </c>
    </row>
    <row r="159" spans="1:5" ht="15.6" customHeight="1" x14ac:dyDescent="0.25">
      <c r="A159" s="20" t="s">
        <v>17</v>
      </c>
      <c r="B159" s="21" t="s">
        <v>362</v>
      </c>
      <c r="C159" s="21">
        <v>622</v>
      </c>
      <c r="D159" s="22">
        <v>37362.15</v>
      </c>
      <c r="E159" s="23">
        <f>D159/C159</f>
        <v>60.067765273311899</v>
      </c>
    </row>
    <row r="160" spans="1:5" ht="15.6" customHeight="1" x14ac:dyDescent="0.25">
      <c r="A160" s="20" t="s">
        <v>193</v>
      </c>
      <c r="B160" s="21" t="s">
        <v>359</v>
      </c>
      <c r="C160" s="21">
        <v>1929</v>
      </c>
      <c r="D160" s="22">
        <v>115815.93</v>
      </c>
      <c r="E160" s="23">
        <f>D160/C160</f>
        <v>60.039362363919125</v>
      </c>
    </row>
    <row r="161" spans="1:5" ht="15.6" customHeight="1" x14ac:dyDescent="0.25">
      <c r="A161" s="20" t="s">
        <v>425</v>
      </c>
      <c r="B161" s="21" t="s">
        <v>358</v>
      </c>
      <c r="C161" s="21">
        <v>4442</v>
      </c>
      <c r="D161" s="22">
        <v>265848.46000000002</v>
      </c>
      <c r="E161" s="23">
        <f>D161/C161</f>
        <v>59.848820351193162</v>
      </c>
    </row>
    <row r="162" spans="1:5" ht="15.6" customHeight="1" x14ac:dyDescent="0.25">
      <c r="A162" s="20" t="s">
        <v>198</v>
      </c>
      <c r="B162" s="21" t="s">
        <v>359</v>
      </c>
      <c r="C162" s="21">
        <v>29781</v>
      </c>
      <c r="D162" s="22">
        <v>1780996.92</v>
      </c>
      <c r="E162" s="23">
        <f>D162/C162</f>
        <v>59.803126825828549</v>
      </c>
    </row>
    <row r="163" spans="1:5" ht="15.6" customHeight="1" x14ac:dyDescent="0.25">
      <c r="A163" s="20" t="s">
        <v>84</v>
      </c>
      <c r="B163" s="21" t="s">
        <v>355</v>
      </c>
      <c r="C163" s="21">
        <v>1595</v>
      </c>
      <c r="D163" s="22">
        <v>95269.64</v>
      </c>
      <c r="E163" s="23">
        <f>D163/C163</f>
        <v>59.730181818181819</v>
      </c>
    </row>
    <row r="164" spans="1:5" ht="15.6" customHeight="1" x14ac:dyDescent="0.25">
      <c r="A164" s="20" t="s">
        <v>273</v>
      </c>
      <c r="B164" s="21" t="s">
        <v>357</v>
      </c>
      <c r="C164" s="21">
        <v>387</v>
      </c>
      <c r="D164" s="22">
        <v>23083.11</v>
      </c>
      <c r="E164" s="23">
        <f>D164/C164</f>
        <v>59.646279069767445</v>
      </c>
    </row>
    <row r="165" spans="1:5" ht="15.6" customHeight="1" x14ac:dyDescent="0.25">
      <c r="A165" s="20" t="s">
        <v>548</v>
      </c>
      <c r="B165" s="21" t="s">
        <v>355</v>
      </c>
      <c r="C165" s="21">
        <v>406</v>
      </c>
      <c r="D165" s="22">
        <v>24200.959999999999</v>
      </c>
      <c r="E165" s="23">
        <f>D165/C165</f>
        <v>59.608275862068965</v>
      </c>
    </row>
    <row r="166" spans="1:5" ht="15.6" customHeight="1" x14ac:dyDescent="0.25">
      <c r="A166" s="20" t="s">
        <v>137</v>
      </c>
      <c r="B166" s="21" t="s">
        <v>358</v>
      </c>
      <c r="C166" s="21">
        <v>1525</v>
      </c>
      <c r="D166" s="22">
        <v>90859.88</v>
      </c>
      <c r="E166" s="23">
        <f>D166/C166</f>
        <v>59.580249180327868</v>
      </c>
    </row>
    <row r="167" spans="1:5" ht="15.6" customHeight="1" x14ac:dyDescent="0.25">
      <c r="A167" s="20" t="s">
        <v>61</v>
      </c>
      <c r="B167" s="21" t="s">
        <v>361</v>
      </c>
      <c r="C167" s="21">
        <v>3875</v>
      </c>
      <c r="D167" s="22">
        <v>230683.49</v>
      </c>
      <c r="E167" s="23">
        <f>D167/C167</f>
        <v>59.53122322580645</v>
      </c>
    </row>
    <row r="168" spans="1:5" ht="15.6" customHeight="1" x14ac:dyDescent="0.25">
      <c r="A168" s="20" t="s">
        <v>417</v>
      </c>
      <c r="B168" s="21" t="s">
        <v>355</v>
      </c>
      <c r="C168" s="21">
        <v>1929</v>
      </c>
      <c r="D168" s="22">
        <v>114718.84</v>
      </c>
      <c r="E168" s="23">
        <f>D168/C168</f>
        <v>59.47062726801451</v>
      </c>
    </row>
    <row r="169" spans="1:5" ht="15.6" customHeight="1" x14ac:dyDescent="0.25">
      <c r="A169" s="20" t="s">
        <v>485</v>
      </c>
      <c r="B169" s="21" t="s">
        <v>355</v>
      </c>
      <c r="C169" s="21">
        <v>1238</v>
      </c>
      <c r="D169" s="22">
        <v>73622.92</v>
      </c>
      <c r="E169" s="23">
        <f>D169/C169</f>
        <v>59.469240710823911</v>
      </c>
    </row>
    <row r="170" spans="1:5" ht="15.6" customHeight="1" x14ac:dyDescent="0.25">
      <c r="A170" s="20" t="s">
        <v>245</v>
      </c>
      <c r="B170" s="21" t="s">
        <v>355</v>
      </c>
      <c r="C170" s="21">
        <v>1147</v>
      </c>
      <c r="D170" s="22">
        <v>68207.3</v>
      </c>
      <c r="E170" s="23">
        <f>D170/C170</f>
        <v>59.465823888404536</v>
      </c>
    </row>
    <row r="171" spans="1:5" ht="15.6" customHeight="1" x14ac:dyDescent="0.25">
      <c r="A171" s="20" t="s">
        <v>619</v>
      </c>
      <c r="B171" s="21" t="s">
        <v>355</v>
      </c>
      <c r="C171" s="21">
        <v>2313</v>
      </c>
      <c r="D171" s="22">
        <v>137542.01999999999</v>
      </c>
      <c r="E171" s="23">
        <f>D171/C171</f>
        <v>59.464773022049279</v>
      </c>
    </row>
    <row r="172" spans="1:5" ht="15.6" customHeight="1" x14ac:dyDescent="0.25">
      <c r="A172" s="20" t="s">
        <v>79</v>
      </c>
      <c r="B172" s="21" t="s">
        <v>361</v>
      </c>
      <c r="C172" s="21">
        <v>4113</v>
      </c>
      <c r="D172" s="22">
        <v>243534.8</v>
      </c>
      <c r="E172" s="23">
        <f>D172/C172</f>
        <v>59.210989545344027</v>
      </c>
    </row>
    <row r="173" spans="1:5" ht="15.6" customHeight="1" x14ac:dyDescent="0.25">
      <c r="A173" s="20" t="s">
        <v>544</v>
      </c>
      <c r="B173" s="21" t="s">
        <v>355</v>
      </c>
      <c r="C173" s="21">
        <v>1644</v>
      </c>
      <c r="D173" s="22">
        <v>97266.68</v>
      </c>
      <c r="E173" s="23">
        <f>D173/C173</f>
        <v>59.164647201946465</v>
      </c>
    </row>
    <row r="174" spans="1:5" ht="15.6" customHeight="1" x14ac:dyDescent="0.25">
      <c r="A174" s="20" t="s">
        <v>18</v>
      </c>
      <c r="B174" s="21" t="s">
        <v>362</v>
      </c>
      <c r="C174" s="21">
        <v>3996</v>
      </c>
      <c r="D174" s="22">
        <v>236416.07</v>
      </c>
      <c r="E174" s="23">
        <f>D174/C174</f>
        <v>59.163180680680682</v>
      </c>
    </row>
    <row r="175" spans="1:5" ht="15.6" customHeight="1" x14ac:dyDescent="0.25">
      <c r="A175" s="20" t="s">
        <v>410</v>
      </c>
      <c r="B175" s="21" t="s">
        <v>355</v>
      </c>
      <c r="C175" s="21">
        <v>378</v>
      </c>
      <c r="D175" s="22">
        <v>22361.38</v>
      </c>
      <c r="E175" s="23">
        <f>D175/C175</f>
        <v>59.15708994708995</v>
      </c>
    </row>
    <row r="176" spans="1:5" ht="15.6" customHeight="1" x14ac:dyDescent="0.25">
      <c r="A176" s="20" t="s">
        <v>203</v>
      </c>
      <c r="B176" s="21" t="s">
        <v>359</v>
      </c>
      <c r="C176" s="21">
        <v>6882</v>
      </c>
      <c r="D176" s="22">
        <v>406917.47</v>
      </c>
      <c r="E176" s="23">
        <f>D176/C176</f>
        <v>59.127792792792789</v>
      </c>
    </row>
    <row r="177" spans="1:5" ht="15.6" customHeight="1" x14ac:dyDescent="0.25">
      <c r="A177" s="20" t="s">
        <v>179</v>
      </c>
      <c r="B177" s="21" t="s">
        <v>359</v>
      </c>
      <c r="C177" s="21">
        <v>7186</v>
      </c>
      <c r="D177" s="22">
        <v>424411.96</v>
      </c>
      <c r="E177" s="23">
        <f>D177/C177</f>
        <v>59.060946284441975</v>
      </c>
    </row>
    <row r="178" spans="1:5" ht="15.6" customHeight="1" x14ac:dyDescent="0.25">
      <c r="A178" s="20" t="s">
        <v>459</v>
      </c>
      <c r="B178" s="21" t="s">
        <v>361</v>
      </c>
      <c r="C178" s="21">
        <v>8435</v>
      </c>
      <c r="D178" s="22">
        <v>497865.2</v>
      </c>
      <c r="E178" s="23">
        <f>D178/C178</f>
        <v>59.02373443983403</v>
      </c>
    </row>
    <row r="179" spans="1:5" ht="15.6" customHeight="1" x14ac:dyDescent="0.25">
      <c r="A179" s="20" t="s">
        <v>285</v>
      </c>
      <c r="B179" s="21" t="s">
        <v>357</v>
      </c>
      <c r="C179" s="21">
        <v>820</v>
      </c>
      <c r="D179" s="22">
        <v>48268.29</v>
      </c>
      <c r="E179" s="23">
        <f>D179/C179</f>
        <v>58.863768292682927</v>
      </c>
    </row>
    <row r="180" spans="1:5" ht="15.6" customHeight="1" x14ac:dyDescent="0.25">
      <c r="A180" s="20" t="s">
        <v>42</v>
      </c>
      <c r="B180" s="21" t="s">
        <v>361</v>
      </c>
      <c r="C180" s="21">
        <v>1059</v>
      </c>
      <c r="D180" s="22">
        <v>62163.360000000001</v>
      </c>
      <c r="E180" s="23">
        <f>D180/C180</f>
        <v>58.700056657223797</v>
      </c>
    </row>
    <row r="181" spans="1:5" ht="15.6" customHeight="1" x14ac:dyDescent="0.25">
      <c r="A181" s="20" t="s">
        <v>595</v>
      </c>
      <c r="B181" s="21" t="s">
        <v>361</v>
      </c>
      <c r="C181" s="21">
        <v>2891</v>
      </c>
      <c r="D181" s="22">
        <v>169687</v>
      </c>
      <c r="E181" s="23">
        <f>D181/C181</f>
        <v>58.694915254237287</v>
      </c>
    </row>
    <row r="182" spans="1:5" ht="15.6" customHeight="1" x14ac:dyDescent="0.25">
      <c r="A182" s="20" t="s">
        <v>131</v>
      </c>
      <c r="B182" s="21" t="s">
        <v>358</v>
      </c>
      <c r="C182" s="21">
        <v>10265</v>
      </c>
      <c r="D182" s="22">
        <v>601645.12</v>
      </c>
      <c r="E182" s="23">
        <f>D182/C182</f>
        <v>58.611312226010718</v>
      </c>
    </row>
    <row r="183" spans="1:5" ht="15.6" customHeight="1" x14ac:dyDescent="0.25">
      <c r="A183" s="20" t="s">
        <v>382</v>
      </c>
      <c r="B183" s="21" t="s">
        <v>362</v>
      </c>
      <c r="C183" s="21">
        <v>14052</v>
      </c>
      <c r="D183" s="22">
        <v>823455.21</v>
      </c>
      <c r="E183" s="23">
        <f>D183/C183</f>
        <v>58.600570025619128</v>
      </c>
    </row>
    <row r="184" spans="1:5" ht="15.6" customHeight="1" x14ac:dyDescent="0.25">
      <c r="A184" s="20" t="s">
        <v>615</v>
      </c>
      <c r="B184" s="21" t="s">
        <v>362</v>
      </c>
      <c r="C184" s="21">
        <v>2325</v>
      </c>
      <c r="D184" s="22">
        <v>136068.04999999999</v>
      </c>
      <c r="E184" s="23">
        <f>D184/C184</f>
        <v>58.523892473118273</v>
      </c>
    </row>
    <row r="185" spans="1:5" ht="15.6" customHeight="1" x14ac:dyDescent="0.25">
      <c r="A185" s="20" t="s">
        <v>539</v>
      </c>
      <c r="B185" s="21" t="s">
        <v>355</v>
      </c>
      <c r="C185" s="21">
        <v>585</v>
      </c>
      <c r="D185" s="22">
        <v>34235.43</v>
      </c>
      <c r="E185" s="23">
        <f>D185/C185</f>
        <v>58.522102564102568</v>
      </c>
    </row>
    <row r="186" spans="1:5" ht="15.6" customHeight="1" x14ac:dyDescent="0.25">
      <c r="A186" s="20" t="s">
        <v>396</v>
      </c>
      <c r="B186" s="21" t="s">
        <v>356</v>
      </c>
      <c r="C186" s="21">
        <v>745</v>
      </c>
      <c r="D186" s="22">
        <v>43596.12</v>
      </c>
      <c r="E186" s="23">
        <f>D186/C186</f>
        <v>58.518281879194632</v>
      </c>
    </row>
    <row r="187" spans="1:5" ht="15.6" customHeight="1" x14ac:dyDescent="0.25">
      <c r="A187" s="20" t="s">
        <v>573</v>
      </c>
      <c r="B187" s="21" t="s">
        <v>360</v>
      </c>
      <c r="C187" s="21">
        <v>7164</v>
      </c>
      <c r="D187" s="22">
        <v>418707.45</v>
      </c>
      <c r="E187" s="23">
        <f>D187/C187</f>
        <v>58.446042713567842</v>
      </c>
    </row>
    <row r="188" spans="1:5" ht="15.6" customHeight="1" x14ac:dyDescent="0.25">
      <c r="A188" s="20" t="s">
        <v>537</v>
      </c>
      <c r="B188" s="21" t="s">
        <v>362</v>
      </c>
      <c r="C188" s="21">
        <v>4608</v>
      </c>
      <c r="D188" s="22">
        <v>269021.59000000003</v>
      </c>
      <c r="E188" s="23">
        <f>D188/C188</f>
        <v>58.381421440972225</v>
      </c>
    </row>
    <row r="189" spans="1:5" ht="15.6" customHeight="1" x14ac:dyDescent="0.25">
      <c r="A189" s="20" t="s">
        <v>116</v>
      </c>
      <c r="B189" s="21" t="s">
        <v>356</v>
      </c>
      <c r="C189" s="21">
        <v>1306</v>
      </c>
      <c r="D189" s="22">
        <v>76127.149999999994</v>
      </c>
      <c r="E189" s="23">
        <f>D189/C189</f>
        <v>58.290313935681468</v>
      </c>
    </row>
    <row r="190" spans="1:5" ht="15.6" customHeight="1" x14ac:dyDescent="0.25">
      <c r="A190" s="20" t="s">
        <v>238</v>
      </c>
      <c r="B190" s="21" t="s">
        <v>355</v>
      </c>
      <c r="C190" s="21">
        <v>5376</v>
      </c>
      <c r="D190" s="22">
        <v>313056</v>
      </c>
      <c r="E190" s="23">
        <f>D190/C190</f>
        <v>58.232142857142854</v>
      </c>
    </row>
    <row r="191" spans="1:5" ht="15.6" customHeight="1" x14ac:dyDescent="0.25">
      <c r="A191" s="20" t="s">
        <v>29</v>
      </c>
      <c r="B191" s="21" t="s">
        <v>362</v>
      </c>
      <c r="C191" s="21">
        <v>17418</v>
      </c>
      <c r="D191" s="22">
        <v>1013687.39</v>
      </c>
      <c r="E191" s="23">
        <f>D191/C191</f>
        <v>58.197691468595707</v>
      </c>
    </row>
    <row r="192" spans="1:5" ht="15.6" customHeight="1" x14ac:dyDescent="0.25">
      <c r="A192" s="20" t="s">
        <v>165</v>
      </c>
      <c r="B192" s="21" t="s">
        <v>358</v>
      </c>
      <c r="C192" s="21">
        <v>33810</v>
      </c>
      <c r="D192" s="22">
        <v>1967074.67</v>
      </c>
      <c r="E192" s="23">
        <f>D192/C192</f>
        <v>58.180262348417628</v>
      </c>
    </row>
    <row r="193" spans="1:5" ht="15.6" customHeight="1" x14ac:dyDescent="0.25">
      <c r="A193" s="20" t="s">
        <v>44</v>
      </c>
      <c r="B193" s="21" t="s">
        <v>361</v>
      </c>
      <c r="C193" s="21">
        <v>26879</v>
      </c>
      <c r="D193" s="22">
        <v>1562955.65</v>
      </c>
      <c r="E193" s="23">
        <f>D193/C193</f>
        <v>58.147834740875773</v>
      </c>
    </row>
    <row r="194" spans="1:5" ht="15.6" customHeight="1" x14ac:dyDescent="0.25">
      <c r="A194" s="20" t="s">
        <v>110</v>
      </c>
      <c r="B194" s="21" t="s">
        <v>356</v>
      </c>
      <c r="C194" s="21">
        <v>6101</v>
      </c>
      <c r="D194" s="22">
        <v>354009.19</v>
      </c>
      <c r="E194" s="23">
        <f>D194/C194</f>
        <v>58.024781183412557</v>
      </c>
    </row>
    <row r="195" spans="1:5" ht="15.6" customHeight="1" x14ac:dyDescent="0.25">
      <c r="A195" s="20" t="s">
        <v>634</v>
      </c>
      <c r="B195" s="21" t="s">
        <v>360</v>
      </c>
      <c r="C195" s="21">
        <v>1362</v>
      </c>
      <c r="D195" s="22">
        <v>79021.350000000006</v>
      </c>
      <c r="E195" s="23">
        <f>D195/C195</f>
        <v>58.018612334801766</v>
      </c>
    </row>
    <row r="196" spans="1:5" ht="15.6" customHeight="1" x14ac:dyDescent="0.25">
      <c r="A196" s="20" t="s">
        <v>379</v>
      </c>
      <c r="B196" s="21" t="s">
        <v>358</v>
      </c>
      <c r="C196" s="21">
        <v>3579</v>
      </c>
      <c r="D196" s="22">
        <v>207492.14</v>
      </c>
      <c r="E196" s="23">
        <f>D196/C196</f>
        <v>57.974892428052534</v>
      </c>
    </row>
    <row r="197" spans="1:5" ht="15.6" customHeight="1" x14ac:dyDescent="0.25">
      <c r="A197" s="20" t="s">
        <v>426</v>
      </c>
      <c r="B197" s="21" t="s">
        <v>362</v>
      </c>
      <c r="C197" s="21">
        <v>4640</v>
      </c>
      <c r="D197" s="22">
        <v>268819.15000000002</v>
      </c>
      <c r="E197" s="23">
        <f>D197/C197</f>
        <v>57.935161637931039</v>
      </c>
    </row>
    <row r="198" spans="1:5" ht="15.6" customHeight="1" x14ac:dyDescent="0.25">
      <c r="A198" s="20" t="s">
        <v>49</v>
      </c>
      <c r="B198" s="21" t="s">
        <v>361</v>
      </c>
      <c r="C198" s="21">
        <v>41178</v>
      </c>
      <c r="D198" s="22">
        <v>2385182.9700000002</v>
      </c>
      <c r="E198" s="23">
        <f>D198/C198</f>
        <v>57.923720676089182</v>
      </c>
    </row>
    <row r="199" spans="1:5" ht="15.6" customHeight="1" x14ac:dyDescent="0.25">
      <c r="A199" s="20" t="s">
        <v>291</v>
      </c>
      <c r="B199" s="21" t="s">
        <v>357</v>
      </c>
      <c r="C199" s="21">
        <v>6160</v>
      </c>
      <c r="D199" s="22">
        <v>356741.93</v>
      </c>
      <c r="E199" s="23">
        <f>D199/C199</f>
        <v>57.912650974025972</v>
      </c>
    </row>
    <row r="200" spans="1:5" ht="15.6" customHeight="1" x14ac:dyDescent="0.25">
      <c r="A200" s="20" t="s">
        <v>107</v>
      </c>
      <c r="B200" s="21" t="s">
        <v>356</v>
      </c>
      <c r="C200" s="21">
        <v>3030</v>
      </c>
      <c r="D200" s="22">
        <v>175466.38</v>
      </c>
      <c r="E200" s="23">
        <f>D200/C200</f>
        <v>57.909696369636968</v>
      </c>
    </row>
    <row r="201" spans="1:5" ht="15.6" customHeight="1" x14ac:dyDescent="0.25">
      <c r="A201" s="20" t="s">
        <v>81</v>
      </c>
      <c r="B201" s="21" t="s">
        <v>361</v>
      </c>
      <c r="C201" s="21">
        <v>1405</v>
      </c>
      <c r="D201" s="22">
        <v>81341.59</v>
      </c>
      <c r="E201" s="23">
        <f>D201/C201</f>
        <v>57.894370106761563</v>
      </c>
    </row>
    <row r="202" spans="1:5" ht="15.6" customHeight="1" x14ac:dyDescent="0.25">
      <c r="A202" s="20" t="s">
        <v>275</v>
      </c>
      <c r="B202" s="21" t="s">
        <v>357</v>
      </c>
      <c r="C202" s="21">
        <v>1594</v>
      </c>
      <c r="D202" s="22">
        <v>92216.89</v>
      </c>
      <c r="E202" s="23">
        <f>D202/C202</f>
        <v>57.852503136762863</v>
      </c>
    </row>
    <row r="203" spans="1:5" ht="15.6" customHeight="1" x14ac:dyDescent="0.25">
      <c r="A203" s="20" t="s">
        <v>129</v>
      </c>
      <c r="B203" s="21" t="s">
        <v>356</v>
      </c>
      <c r="C203" s="21">
        <v>753</v>
      </c>
      <c r="D203" s="22">
        <v>43544.04</v>
      </c>
      <c r="E203" s="23">
        <f>D203/C203</f>
        <v>57.827410358565736</v>
      </c>
    </row>
    <row r="204" spans="1:5" ht="15.6" customHeight="1" x14ac:dyDescent="0.25">
      <c r="A204" s="20" t="s">
        <v>378</v>
      </c>
      <c r="B204" s="21" t="s">
        <v>358</v>
      </c>
      <c r="C204" s="21">
        <v>1223</v>
      </c>
      <c r="D204" s="22">
        <v>70702.53</v>
      </c>
      <c r="E204" s="23">
        <f>D204/C204</f>
        <v>57.810735895339327</v>
      </c>
    </row>
    <row r="205" spans="1:5" ht="15.6" customHeight="1" x14ac:dyDescent="0.25">
      <c r="A205" s="20" t="s">
        <v>166</v>
      </c>
      <c r="B205" s="21" t="s">
        <v>358</v>
      </c>
      <c r="C205" s="21">
        <v>3566</v>
      </c>
      <c r="D205" s="22">
        <v>205799.09</v>
      </c>
      <c r="E205" s="23">
        <f>D205/C205</f>
        <v>57.711466629276501</v>
      </c>
    </row>
    <row r="206" spans="1:5" ht="15.6" customHeight="1" x14ac:dyDescent="0.25">
      <c r="A206" s="20" t="s">
        <v>180</v>
      </c>
      <c r="B206" s="21" t="s">
        <v>359</v>
      </c>
      <c r="C206" s="21">
        <v>20070</v>
      </c>
      <c r="D206" s="22">
        <v>1158092.05</v>
      </c>
      <c r="E206" s="23">
        <f>D206/C206</f>
        <v>57.702643248629798</v>
      </c>
    </row>
    <row r="207" spans="1:5" ht="15.6" customHeight="1" x14ac:dyDescent="0.25">
      <c r="A207" s="20" t="s">
        <v>292</v>
      </c>
      <c r="B207" s="21" t="s">
        <v>357</v>
      </c>
      <c r="C207" s="21">
        <v>28245</v>
      </c>
      <c r="D207" s="22">
        <v>1629383.82</v>
      </c>
      <c r="E207" s="23">
        <f>D207/C207</f>
        <v>57.687513542219861</v>
      </c>
    </row>
    <row r="208" spans="1:5" ht="15.6" customHeight="1" x14ac:dyDescent="0.25">
      <c r="A208" s="20" t="s">
        <v>185</v>
      </c>
      <c r="B208" s="21" t="s">
        <v>359</v>
      </c>
      <c r="C208" s="21">
        <v>3209</v>
      </c>
      <c r="D208" s="22">
        <v>185056.14</v>
      </c>
      <c r="E208" s="23">
        <f>D208/C208</f>
        <v>57.667852913680278</v>
      </c>
    </row>
    <row r="209" spans="1:5" ht="15.6" customHeight="1" x14ac:dyDescent="0.25">
      <c r="A209" s="20" t="s">
        <v>159</v>
      </c>
      <c r="B209" s="21" t="s">
        <v>358</v>
      </c>
      <c r="C209" s="21">
        <v>657</v>
      </c>
      <c r="D209" s="22">
        <v>37887.47</v>
      </c>
      <c r="E209" s="23">
        <f>D209/C209</f>
        <v>57.667382039573823</v>
      </c>
    </row>
    <row r="210" spans="1:5" ht="15.6" customHeight="1" x14ac:dyDescent="0.25">
      <c r="A210" s="20" t="s">
        <v>601</v>
      </c>
      <c r="B210" s="21" t="s">
        <v>358</v>
      </c>
      <c r="C210" s="21">
        <v>11449</v>
      </c>
      <c r="D210" s="22">
        <v>659948.13</v>
      </c>
      <c r="E210" s="23">
        <f>D210/C210</f>
        <v>57.642425539348416</v>
      </c>
    </row>
    <row r="211" spans="1:5" ht="15.6" customHeight="1" x14ac:dyDescent="0.25">
      <c r="A211" s="20" t="s">
        <v>447</v>
      </c>
      <c r="B211" s="21" t="s">
        <v>359</v>
      </c>
      <c r="C211" s="21">
        <v>1045</v>
      </c>
      <c r="D211" s="22">
        <v>60235.72</v>
      </c>
      <c r="E211" s="23">
        <f>D211/C211</f>
        <v>57.641837320574162</v>
      </c>
    </row>
    <row r="212" spans="1:5" ht="15.6" customHeight="1" x14ac:dyDescent="0.25">
      <c r="A212" s="20" t="s">
        <v>4</v>
      </c>
      <c r="B212" s="21" t="s">
        <v>355</v>
      </c>
      <c r="C212" s="21">
        <v>219</v>
      </c>
      <c r="D212" s="22">
        <v>12619.39</v>
      </c>
      <c r="E212" s="23">
        <f>D212/C212</f>
        <v>57.622785388127852</v>
      </c>
    </row>
    <row r="213" spans="1:5" ht="15.6" customHeight="1" x14ac:dyDescent="0.25">
      <c r="A213" s="20" t="s">
        <v>78</v>
      </c>
      <c r="B213" s="21" t="s">
        <v>361</v>
      </c>
      <c r="C213" s="21">
        <v>2441</v>
      </c>
      <c r="D213" s="22">
        <v>140624.6</v>
      </c>
      <c r="E213" s="23">
        <f>D213/C213</f>
        <v>57.609422367882019</v>
      </c>
    </row>
    <row r="214" spans="1:5" ht="15.6" customHeight="1" x14ac:dyDescent="0.25">
      <c r="A214" s="20" t="s">
        <v>329</v>
      </c>
      <c r="B214" s="21" t="s">
        <v>355</v>
      </c>
      <c r="C214" s="21">
        <v>239</v>
      </c>
      <c r="D214" s="22">
        <v>13745.65</v>
      </c>
      <c r="E214" s="23">
        <f>D214/C214</f>
        <v>57.513179916317988</v>
      </c>
    </row>
    <row r="215" spans="1:5" ht="15.6" customHeight="1" x14ac:dyDescent="0.25">
      <c r="A215" s="20" t="s">
        <v>153</v>
      </c>
      <c r="B215" s="21" t="s">
        <v>358</v>
      </c>
      <c r="C215" s="21">
        <v>10041</v>
      </c>
      <c r="D215" s="22">
        <v>575663.4</v>
      </c>
      <c r="E215" s="23">
        <f>D215/C215</f>
        <v>57.33128174484613</v>
      </c>
    </row>
    <row r="216" spans="1:5" ht="15.6" customHeight="1" x14ac:dyDescent="0.25">
      <c r="A216" s="20" t="s">
        <v>46</v>
      </c>
      <c r="B216" s="21" t="s">
        <v>361</v>
      </c>
      <c r="C216" s="21">
        <v>3967</v>
      </c>
      <c r="D216" s="22">
        <v>227217.87</v>
      </c>
      <c r="E216" s="23">
        <f>D216/C216</f>
        <v>57.27700277287623</v>
      </c>
    </row>
    <row r="217" spans="1:5" ht="15.6" customHeight="1" x14ac:dyDescent="0.25">
      <c r="A217" s="20" t="s">
        <v>21</v>
      </c>
      <c r="B217" s="21" t="s">
        <v>362</v>
      </c>
      <c r="C217" s="21">
        <v>10388</v>
      </c>
      <c r="D217" s="22">
        <v>594911.15</v>
      </c>
      <c r="E217" s="23">
        <f>D217/C217</f>
        <v>57.269074894108591</v>
      </c>
    </row>
    <row r="218" spans="1:5" ht="15.6" customHeight="1" x14ac:dyDescent="0.25">
      <c r="A218" s="20" t="s">
        <v>172</v>
      </c>
      <c r="B218" s="21" t="s">
        <v>358</v>
      </c>
      <c r="C218" s="21">
        <v>4261</v>
      </c>
      <c r="D218" s="22">
        <v>243683.77</v>
      </c>
      <c r="E218" s="23">
        <f>D218/C218</f>
        <v>57.189338183524988</v>
      </c>
    </row>
    <row r="219" spans="1:5" ht="15.6" customHeight="1" x14ac:dyDescent="0.25">
      <c r="A219" s="20" t="s">
        <v>146</v>
      </c>
      <c r="B219" s="21" t="s">
        <v>358</v>
      </c>
      <c r="C219" s="21">
        <v>2436</v>
      </c>
      <c r="D219" s="22">
        <v>139023.64000000001</v>
      </c>
      <c r="E219" s="23">
        <f>D219/C219</f>
        <v>57.070459770114951</v>
      </c>
    </row>
    <row r="220" spans="1:5" ht="15.6" customHeight="1" x14ac:dyDescent="0.25">
      <c r="A220" s="20" t="s">
        <v>32</v>
      </c>
      <c r="B220" s="21" t="s">
        <v>362</v>
      </c>
      <c r="C220" s="21">
        <v>2966</v>
      </c>
      <c r="D220" s="22">
        <v>169223.05</v>
      </c>
      <c r="E220" s="23">
        <f>D220/C220</f>
        <v>57.054298718813214</v>
      </c>
    </row>
    <row r="221" spans="1:5" ht="15.6" customHeight="1" x14ac:dyDescent="0.25">
      <c r="A221" s="20" t="s">
        <v>278</v>
      </c>
      <c r="B221" s="21" t="s">
        <v>357</v>
      </c>
      <c r="C221" s="21">
        <v>379</v>
      </c>
      <c r="D221" s="22">
        <v>21610.65</v>
      </c>
      <c r="E221" s="23">
        <f>D221/C221</f>
        <v>57.020184696569927</v>
      </c>
    </row>
    <row r="222" spans="1:5" ht="15.6" customHeight="1" x14ac:dyDescent="0.25">
      <c r="A222" s="20" t="s">
        <v>92</v>
      </c>
      <c r="B222" s="21" t="s">
        <v>355</v>
      </c>
      <c r="C222" s="21">
        <v>676</v>
      </c>
      <c r="D222" s="22">
        <v>38515.919999999998</v>
      </c>
      <c r="E222" s="23">
        <f>D222/C222</f>
        <v>56.976213017751476</v>
      </c>
    </row>
    <row r="223" spans="1:5" ht="15.6" customHeight="1" x14ac:dyDescent="0.25">
      <c r="A223" s="20" t="s">
        <v>487</v>
      </c>
      <c r="B223" s="21" t="s">
        <v>355</v>
      </c>
      <c r="C223" s="21">
        <v>1108</v>
      </c>
      <c r="D223" s="22">
        <v>63080.12</v>
      </c>
      <c r="E223" s="23">
        <f>D223/C223</f>
        <v>56.931516245487366</v>
      </c>
    </row>
    <row r="224" spans="1:5" ht="15.6" customHeight="1" x14ac:dyDescent="0.25">
      <c r="A224" s="20" t="s">
        <v>510</v>
      </c>
      <c r="B224" s="21" t="s">
        <v>356</v>
      </c>
      <c r="C224" s="21">
        <v>2953</v>
      </c>
      <c r="D224" s="22">
        <v>168084.39</v>
      </c>
      <c r="E224" s="23">
        <f>D224/C224</f>
        <v>56.919874703691164</v>
      </c>
    </row>
    <row r="225" spans="1:5" ht="15.6" customHeight="1" x14ac:dyDescent="0.25">
      <c r="A225" s="20" t="s">
        <v>585</v>
      </c>
      <c r="B225" s="21" t="s">
        <v>360</v>
      </c>
      <c r="C225" s="21">
        <v>19649</v>
      </c>
      <c r="D225" s="22">
        <v>1118224.46</v>
      </c>
      <c r="E225" s="23">
        <f>D225/C225</f>
        <v>56.909993383887219</v>
      </c>
    </row>
    <row r="226" spans="1:5" ht="15.6" customHeight="1" x14ac:dyDescent="0.25">
      <c r="A226" s="20" t="s">
        <v>506</v>
      </c>
      <c r="B226" s="21" t="s">
        <v>359</v>
      </c>
      <c r="C226" s="21">
        <v>4640</v>
      </c>
      <c r="D226" s="22">
        <v>264010.78000000003</v>
      </c>
      <c r="E226" s="23">
        <f>D226/C226</f>
        <v>56.898875000000004</v>
      </c>
    </row>
    <row r="227" spans="1:5" ht="15.6" customHeight="1" x14ac:dyDescent="0.25">
      <c r="A227" s="20" t="s">
        <v>494</v>
      </c>
      <c r="B227" s="21" t="s">
        <v>361</v>
      </c>
      <c r="C227" s="21">
        <v>3331</v>
      </c>
      <c r="D227" s="22">
        <v>189456.47</v>
      </c>
      <c r="E227" s="23">
        <f>D227/C227</f>
        <v>56.87675472830982</v>
      </c>
    </row>
    <row r="228" spans="1:5" ht="15.6" customHeight="1" x14ac:dyDescent="0.25">
      <c r="A228" s="20" t="s">
        <v>312</v>
      </c>
      <c r="B228" s="21" t="s">
        <v>357</v>
      </c>
      <c r="C228" s="21">
        <v>596</v>
      </c>
      <c r="D228" s="22">
        <v>33873.160000000003</v>
      </c>
      <c r="E228" s="23">
        <f>D228/C228</f>
        <v>56.834161073825513</v>
      </c>
    </row>
    <row r="229" spans="1:5" ht="15.6" customHeight="1" x14ac:dyDescent="0.25">
      <c r="A229" s="20" t="s">
        <v>591</v>
      </c>
      <c r="B229" s="21" t="s">
        <v>359</v>
      </c>
      <c r="C229" s="21">
        <v>2252</v>
      </c>
      <c r="D229" s="22">
        <v>127844.45</v>
      </c>
      <c r="E229" s="23">
        <f>D229/C229</f>
        <v>56.769293960923619</v>
      </c>
    </row>
    <row r="230" spans="1:5" ht="15.6" customHeight="1" x14ac:dyDescent="0.25">
      <c r="A230" s="20" t="s">
        <v>104</v>
      </c>
      <c r="B230" s="21" t="s">
        <v>356</v>
      </c>
      <c r="C230" s="21">
        <v>22259</v>
      </c>
      <c r="D230" s="22">
        <v>1263186.5</v>
      </c>
      <c r="E230" s="23">
        <f>D230/C230</f>
        <v>56.749472123635385</v>
      </c>
    </row>
    <row r="231" spans="1:5" ht="15.6" customHeight="1" x14ac:dyDescent="0.25">
      <c r="A231" s="20" t="s">
        <v>6</v>
      </c>
      <c r="B231" s="21" t="s">
        <v>358</v>
      </c>
      <c r="C231" s="21">
        <v>383</v>
      </c>
      <c r="D231" s="22">
        <v>21700.799999999999</v>
      </c>
      <c r="E231" s="23">
        <f>D231/C231</f>
        <v>56.660052219321145</v>
      </c>
    </row>
    <row r="232" spans="1:5" ht="15.6" customHeight="1" x14ac:dyDescent="0.25">
      <c r="A232" s="20" t="s">
        <v>130</v>
      </c>
      <c r="B232" s="21" t="s">
        <v>358</v>
      </c>
      <c r="C232" s="21">
        <v>21587</v>
      </c>
      <c r="D232" s="22">
        <v>1223063.05</v>
      </c>
      <c r="E232" s="23">
        <f>D232/C232</f>
        <v>56.657388706165747</v>
      </c>
    </row>
    <row r="233" spans="1:5" ht="15.6" customHeight="1" x14ac:dyDescent="0.25">
      <c r="A233" s="20" t="s">
        <v>177</v>
      </c>
      <c r="B233" s="21" t="s">
        <v>359</v>
      </c>
      <c r="C233" s="21">
        <v>3138</v>
      </c>
      <c r="D233" s="22">
        <v>177664.46</v>
      </c>
      <c r="E233" s="23">
        <f>D233/C233</f>
        <v>56.61710006373486</v>
      </c>
    </row>
    <row r="234" spans="1:5" ht="15.6" customHeight="1" x14ac:dyDescent="0.25">
      <c r="A234" s="20" t="s">
        <v>385</v>
      </c>
      <c r="B234" s="21" t="s">
        <v>360</v>
      </c>
      <c r="C234" s="21">
        <v>69805</v>
      </c>
      <c r="D234" s="22">
        <v>3951840.75</v>
      </c>
      <c r="E234" s="23">
        <f>D234/C234</f>
        <v>56.612574314160874</v>
      </c>
    </row>
    <row r="235" spans="1:5" ht="15.6" customHeight="1" x14ac:dyDescent="0.25">
      <c r="A235" s="20" t="s">
        <v>295</v>
      </c>
      <c r="B235" s="21" t="s">
        <v>355</v>
      </c>
      <c r="C235" s="21">
        <v>5308</v>
      </c>
      <c r="D235" s="22">
        <v>300369.42</v>
      </c>
      <c r="E235" s="23">
        <f>D235/C235</f>
        <v>56.588059532780704</v>
      </c>
    </row>
    <row r="236" spans="1:5" ht="15.6" customHeight="1" x14ac:dyDescent="0.25">
      <c r="A236" s="20" t="s">
        <v>88</v>
      </c>
      <c r="B236" s="21" t="s">
        <v>355</v>
      </c>
      <c r="C236" s="21">
        <v>5559</v>
      </c>
      <c r="D236" s="22">
        <v>314508.01</v>
      </c>
      <c r="E236" s="23">
        <f>D236/C236</f>
        <v>56.576364454038497</v>
      </c>
    </row>
    <row r="237" spans="1:5" ht="15.6" customHeight="1" x14ac:dyDescent="0.25">
      <c r="A237" s="20" t="s">
        <v>13</v>
      </c>
      <c r="B237" s="21" t="s">
        <v>362</v>
      </c>
      <c r="C237" s="21">
        <v>16400</v>
      </c>
      <c r="D237" s="22">
        <v>927837.34</v>
      </c>
      <c r="E237" s="23">
        <f>D237/C237</f>
        <v>56.575447560975604</v>
      </c>
    </row>
    <row r="238" spans="1:5" ht="15.6" customHeight="1" x14ac:dyDescent="0.25">
      <c r="A238" s="20" t="s">
        <v>40</v>
      </c>
      <c r="B238" s="21" t="s">
        <v>361</v>
      </c>
      <c r="C238" s="21">
        <v>5434</v>
      </c>
      <c r="D238" s="22">
        <v>307072.5</v>
      </c>
      <c r="E238" s="23">
        <f>D238/C238</f>
        <v>56.509477364740526</v>
      </c>
    </row>
    <row r="239" spans="1:5" ht="15.6" customHeight="1" x14ac:dyDescent="0.25">
      <c r="A239" s="20" t="s">
        <v>8</v>
      </c>
      <c r="B239" s="21" t="s">
        <v>362</v>
      </c>
      <c r="C239" s="21">
        <v>76547</v>
      </c>
      <c r="D239" s="22">
        <v>4322257.2699999996</v>
      </c>
      <c r="E239" s="23">
        <f>D239/C239</f>
        <v>56.46540386951807</v>
      </c>
    </row>
    <row r="240" spans="1:5" ht="15.6" customHeight="1" x14ac:dyDescent="0.25">
      <c r="A240" s="20" t="s">
        <v>195</v>
      </c>
      <c r="B240" s="21" t="s">
        <v>359</v>
      </c>
      <c r="C240" s="21">
        <v>20688</v>
      </c>
      <c r="D240" s="22">
        <v>1167101.3500000001</v>
      </c>
      <c r="E240" s="23">
        <f>D240/C240</f>
        <v>56.414411736272243</v>
      </c>
    </row>
    <row r="241" spans="1:5" ht="15.6" customHeight="1" x14ac:dyDescent="0.25">
      <c r="A241" s="20" t="s">
        <v>517</v>
      </c>
      <c r="B241" s="21" t="s">
        <v>356</v>
      </c>
      <c r="C241" s="21">
        <v>1140</v>
      </c>
      <c r="D241" s="22">
        <v>64311.56</v>
      </c>
      <c r="E241" s="23">
        <f>D241/C241</f>
        <v>56.413649122807016</v>
      </c>
    </row>
    <row r="242" spans="1:5" ht="15.6" customHeight="1" x14ac:dyDescent="0.25">
      <c r="A242" s="20" t="s">
        <v>176</v>
      </c>
      <c r="B242" s="21" t="s">
        <v>359</v>
      </c>
      <c r="C242" s="21">
        <v>18533</v>
      </c>
      <c r="D242" s="22">
        <v>1041228.63</v>
      </c>
      <c r="E242" s="23">
        <f>D242/C242</f>
        <v>56.182411374305296</v>
      </c>
    </row>
    <row r="243" spans="1:5" ht="15.6" customHeight="1" x14ac:dyDescent="0.25">
      <c r="A243" s="20" t="s">
        <v>521</v>
      </c>
      <c r="B243" s="21" t="s">
        <v>359</v>
      </c>
      <c r="C243" s="21">
        <v>371</v>
      </c>
      <c r="D243" s="22">
        <v>20830.900000000001</v>
      </c>
      <c r="E243" s="23">
        <f>D243/C243</f>
        <v>56.147978436657688</v>
      </c>
    </row>
    <row r="244" spans="1:5" ht="15.6" customHeight="1" x14ac:dyDescent="0.25">
      <c r="A244" s="20" t="s">
        <v>162</v>
      </c>
      <c r="B244" s="21" t="s">
        <v>358</v>
      </c>
      <c r="C244" s="21">
        <v>2434</v>
      </c>
      <c r="D244" s="22">
        <v>136559.01999999999</v>
      </c>
      <c r="E244" s="23">
        <f>D244/C244</f>
        <v>56.104774034511088</v>
      </c>
    </row>
    <row r="245" spans="1:5" ht="15.6" customHeight="1" x14ac:dyDescent="0.25">
      <c r="A245" s="20" t="s">
        <v>367</v>
      </c>
      <c r="B245" s="21" t="s">
        <v>361</v>
      </c>
      <c r="C245" s="21">
        <v>33329</v>
      </c>
      <c r="D245" s="22">
        <v>1868818.07</v>
      </c>
      <c r="E245" s="23">
        <f>D245/C245</f>
        <v>56.071831438086953</v>
      </c>
    </row>
    <row r="246" spans="1:5" ht="15.6" customHeight="1" x14ac:dyDescent="0.25">
      <c r="A246" s="20" t="s">
        <v>463</v>
      </c>
      <c r="B246" s="21" t="s">
        <v>360</v>
      </c>
      <c r="C246" s="21">
        <v>23661</v>
      </c>
      <c r="D246" s="22">
        <v>1326509.26</v>
      </c>
      <c r="E246" s="23">
        <f>D246/C246</f>
        <v>56.063110603947422</v>
      </c>
    </row>
    <row r="247" spans="1:5" ht="15.6" customHeight="1" x14ac:dyDescent="0.25">
      <c r="A247" s="20" t="s">
        <v>139</v>
      </c>
      <c r="B247" s="21" t="s">
        <v>358</v>
      </c>
      <c r="C247" s="21">
        <v>1695</v>
      </c>
      <c r="D247" s="22">
        <v>95026.09</v>
      </c>
      <c r="E247" s="23">
        <f>D247/C247</f>
        <v>56.06258997050147</v>
      </c>
    </row>
    <row r="248" spans="1:5" ht="15.6" customHeight="1" x14ac:dyDescent="0.25">
      <c r="A248" s="20" t="s">
        <v>491</v>
      </c>
      <c r="B248" s="21" t="s">
        <v>360</v>
      </c>
      <c r="C248" s="21">
        <v>2002</v>
      </c>
      <c r="D248" s="22">
        <v>112069.29</v>
      </c>
      <c r="E248" s="23">
        <f>D248/C248</f>
        <v>55.978666333666332</v>
      </c>
    </row>
    <row r="249" spans="1:5" ht="15.6" customHeight="1" x14ac:dyDescent="0.25">
      <c r="A249" s="20" t="s">
        <v>406</v>
      </c>
      <c r="B249" s="21" t="s">
        <v>355</v>
      </c>
      <c r="C249" s="21">
        <v>1290</v>
      </c>
      <c r="D249" s="22">
        <v>72154.210000000006</v>
      </c>
      <c r="E249" s="23">
        <f>D249/C249</f>
        <v>55.933496124031009</v>
      </c>
    </row>
    <row r="250" spans="1:5" ht="15.6" customHeight="1" x14ac:dyDescent="0.25">
      <c r="A250" s="20" t="s">
        <v>94</v>
      </c>
      <c r="B250" s="21" t="s">
        <v>355</v>
      </c>
      <c r="C250" s="21">
        <v>2009</v>
      </c>
      <c r="D250" s="22">
        <v>112299.57</v>
      </c>
      <c r="E250" s="23">
        <f>D250/C250</f>
        <v>55.898242906918867</v>
      </c>
    </row>
    <row r="251" spans="1:5" ht="15.6" customHeight="1" x14ac:dyDescent="0.25">
      <c r="A251" s="20" t="s">
        <v>532</v>
      </c>
      <c r="B251" s="21" t="s">
        <v>355</v>
      </c>
      <c r="C251" s="21">
        <v>9951</v>
      </c>
      <c r="D251" s="22">
        <v>555876.68000000005</v>
      </c>
      <c r="E251" s="23">
        <f>D251/C251</f>
        <v>55.861388805145218</v>
      </c>
    </row>
    <row r="252" spans="1:5" ht="15.6" customHeight="1" x14ac:dyDescent="0.25">
      <c r="A252" s="20" t="s">
        <v>157</v>
      </c>
      <c r="B252" s="21" t="s">
        <v>358</v>
      </c>
      <c r="C252" s="21">
        <v>3453</v>
      </c>
      <c r="D252" s="22">
        <v>192643.52</v>
      </c>
      <c r="E252" s="23">
        <f>D252/C252</f>
        <v>55.790188242108307</v>
      </c>
    </row>
    <row r="253" spans="1:5" ht="15.6" customHeight="1" x14ac:dyDescent="0.25">
      <c r="A253" s="20" t="s">
        <v>515</v>
      </c>
      <c r="B253" s="21" t="s">
        <v>360</v>
      </c>
      <c r="C253" s="21">
        <v>5498</v>
      </c>
      <c r="D253" s="22">
        <v>306555.33</v>
      </c>
      <c r="E253" s="23">
        <f>D253/C253</f>
        <v>55.757608221171338</v>
      </c>
    </row>
    <row r="254" spans="1:5" ht="15.6" customHeight="1" x14ac:dyDescent="0.25">
      <c r="A254" s="20" t="s">
        <v>41</v>
      </c>
      <c r="B254" s="21" t="s">
        <v>361</v>
      </c>
      <c r="C254" s="21">
        <v>2554</v>
      </c>
      <c r="D254" s="22">
        <v>142174.44</v>
      </c>
      <c r="E254" s="23">
        <f>D254/C254</f>
        <v>55.66736100234926</v>
      </c>
    </row>
    <row r="255" spans="1:5" ht="15.6" customHeight="1" x14ac:dyDescent="0.25">
      <c r="A255" s="20" t="s">
        <v>583</v>
      </c>
      <c r="B255" s="21" t="s">
        <v>359</v>
      </c>
      <c r="C255" s="21">
        <v>7665</v>
      </c>
      <c r="D255" s="22">
        <v>426541.09</v>
      </c>
      <c r="E255" s="23">
        <f>D255/C255</f>
        <v>55.647891715590347</v>
      </c>
    </row>
    <row r="256" spans="1:5" ht="15.6" customHeight="1" x14ac:dyDescent="0.25">
      <c r="A256" s="20" t="s">
        <v>140</v>
      </c>
      <c r="B256" s="21" t="s">
        <v>358</v>
      </c>
      <c r="C256" s="21">
        <v>2643</v>
      </c>
      <c r="D256" s="22">
        <v>147030.21</v>
      </c>
      <c r="E256" s="23">
        <f>D256/C256</f>
        <v>55.63004540295119</v>
      </c>
    </row>
    <row r="257" spans="1:5" ht="15.6" customHeight="1" x14ac:dyDescent="0.25">
      <c r="A257" s="20" t="s">
        <v>7</v>
      </c>
      <c r="B257" s="21" t="s">
        <v>359</v>
      </c>
      <c r="C257" s="21">
        <v>2507</v>
      </c>
      <c r="D257" s="22">
        <v>139330.42000000001</v>
      </c>
      <c r="E257" s="23">
        <f>D257/C257</f>
        <v>55.576553649780621</v>
      </c>
    </row>
    <row r="258" spans="1:5" ht="15.6" customHeight="1" x14ac:dyDescent="0.25">
      <c r="A258" s="20" t="s">
        <v>59</v>
      </c>
      <c r="B258" s="21" t="s">
        <v>361</v>
      </c>
      <c r="C258" s="21">
        <v>25023</v>
      </c>
      <c r="D258" s="22">
        <v>1388366.23</v>
      </c>
      <c r="E258" s="23">
        <f>D258/C258</f>
        <v>55.483604284058664</v>
      </c>
    </row>
    <row r="259" spans="1:5" ht="15.6" customHeight="1" x14ac:dyDescent="0.25">
      <c r="A259" s="20" t="s">
        <v>93</v>
      </c>
      <c r="B259" s="21" t="s">
        <v>355</v>
      </c>
      <c r="C259" s="21">
        <v>3013</v>
      </c>
      <c r="D259" s="22">
        <v>166697.22</v>
      </c>
      <c r="E259" s="23">
        <f>D259/C259</f>
        <v>55.325994025887823</v>
      </c>
    </row>
    <row r="260" spans="1:5" ht="15.6" customHeight="1" x14ac:dyDescent="0.25">
      <c r="A260" s="20" t="s">
        <v>540</v>
      </c>
      <c r="B260" s="21" t="s">
        <v>359</v>
      </c>
      <c r="C260" s="21">
        <v>5317</v>
      </c>
      <c r="D260" s="22">
        <v>294130.40000000002</v>
      </c>
      <c r="E260" s="23">
        <f>D260/C260</f>
        <v>55.318864021064513</v>
      </c>
    </row>
    <row r="261" spans="1:5" ht="15.6" customHeight="1" x14ac:dyDescent="0.25">
      <c r="A261" s="20" t="s">
        <v>345</v>
      </c>
      <c r="B261" s="21" t="s">
        <v>355</v>
      </c>
      <c r="C261" s="21">
        <v>317</v>
      </c>
      <c r="D261" s="22">
        <v>17528.900000000001</v>
      </c>
      <c r="E261" s="23">
        <f>D261/C261</f>
        <v>55.296214511041015</v>
      </c>
    </row>
    <row r="262" spans="1:5" ht="15.6" customHeight="1" x14ac:dyDescent="0.25">
      <c r="A262" s="20" t="s">
        <v>568</v>
      </c>
      <c r="B262" s="21" t="s">
        <v>358</v>
      </c>
      <c r="C262" s="21">
        <v>1680</v>
      </c>
      <c r="D262" s="22">
        <v>92799.43</v>
      </c>
      <c r="E262" s="23">
        <f>D262/C262</f>
        <v>55.237755952380951</v>
      </c>
    </row>
    <row r="263" spans="1:5" ht="15.6" customHeight="1" x14ac:dyDescent="0.25">
      <c r="A263" s="20" t="s">
        <v>305</v>
      </c>
      <c r="B263" s="21" t="s">
        <v>357</v>
      </c>
      <c r="C263" s="21">
        <v>1422</v>
      </c>
      <c r="D263" s="22">
        <v>78528.91</v>
      </c>
      <c r="E263" s="23">
        <f>D263/C263</f>
        <v>55.224268635724336</v>
      </c>
    </row>
    <row r="264" spans="1:5" ht="15.6" customHeight="1" x14ac:dyDescent="0.25">
      <c r="A264" s="20" t="s">
        <v>313</v>
      </c>
      <c r="B264" s="21" t="s">
        <v>357</v>
      </c>
      <c r="C264" s="21">
        <v>803</v>
      </c>
      <c r="D264" s="22">
        <v>44260.27</v>
      </c>
      <c r="E264" s="23">
        <f>D264/C264</f>
        <v>55.11864259028642</v>
      </c>
    </row>
    <row r="265" spans="1:5" ht="15.6" customHeight="1" x14ac:dyDescent="0.25">
      <c r="A265" s="20" t="s">
        <v>155</v>
      </c>
      <c r="B265" s="21" t="s">
        <v>358</v>
      </c>
      <c r="C265" s="21">
        <v>4594</v>
      </c>
      <c r="D265" s="22">
        <v>253167.48</v>
      </c>
      <c r="E265" s="23">
        <f>D265/C265</f>
        <v>55.108289072703528</v>
      </c>
    </row>
    <row r="266" spans="1:5" ht="15.6" customHeight="1" x14ac:dyDescent="0.25">
      <c r="A266" s="20" t="s">
        <v>304</v>
      </c>
      <c r="B266" s="21" t="s">
        <v>355</v>
      </c>
      <c r="C266" s="21">
        <v>650</v>
      </c>
      <c r="D266" s="22">
        <v>35811.57</v>
      </c>
      <c r="E266" s="23">
        <f>D266/C266</f>
        <v>55.094723076923074</v>
      </c>
    </row>
    <row r="267" spans="1:5" ht="15.6" customHeight="1" x14ac:dyDescent="0.25">
      <c r="A267" s="20" t="s">
        <v>610</v>
      </c>
      <c r="B267" s="21" t="s">
        <v>361</v>
      </c>
      <c r="C267" s="21">
        <v>5413</v>
      </c>
      <c r="D267" s="22">
        <v>298015.03000000003</v>
      </c>
      <c r="E267" s="23">
        <f>D267/C267</f>
        <v>55.055427674117873</v>
      </c>
    </row>
    <row r="268" spans="1:5" ht="15.6" customHeight="1" x14ac:dyDescent="0.25">
      <c r="A268" s="20" t="s">
        <v>314</v>
      </c>
      <c r="B268" s="21" t="s">
        <v>357</v>
      </c>
      <c r="C268" s="21">
        <v>3817</v>
      </c>
      <c r="D268" s="22">
        <v>210015.49</v>
      </c>
      <c r="E268" s="23">
        <f>D268/C268</f>
        <v>55.021087241288967</v>
      </c>
    </row>
    <row r="269" spans="1:5" ht="15.6" customHeight="1" x14ac:dyDescent="0.25">
      <c r="A269" s="20" t="s">
        <v>228</v>
      </c>
      <c r="B269" s="21" t="s">
        <v>355</v>
      </c>
      <c r="C269" s="21">
        <v>230595</v>
      </c>
      <c r="D269" s="22">
        <v>12682129.25</v>
      </c>
      <c r="E269" s="23">
        <f>D269/C269</f>
        <v>54.997416466098571</v>
      </c>
    </row>
    <row r="270" spans="1:5" ht="15.6" customHeight="1" x14ac:dyDescent="0.25">
      <c r="A270" s="20" t="s">
        <v>322</v>
      </c>
      <c r="B270" s="21" t="s">
        <v>357</v>
      </c>
      <c r="C270" s="21">
        <v>15023</v>
      </c>
      <c r="D270" s="22">
        <v>825635.64</v>
      </c>
      <c r="E270" s="23">
        <f>D270/C270</f>
        <v>54.958106902749122</v>
      </c>
    </row>
    <row r="271" spans="1:5" ht="15.6" customHeight="1" x14ac:dyDescent="0.25">
      <c r="A271" s="20" t="s">
        <v>505</v>
      </c>
      <c r="B271" s="21" t="s">
        <v>356</v>
      </c>
      <c r="C271" s="21">
        <v>1102</v>
      </c>
      <c r="D271" s="22">
        <v>60551.39</v>
      </c>
      <c r="E271" s="23">
        <f>D271/C271</f>
        <v>54.946814882032669</v>
      </c>
    </row>
    <row r="272" spans="1:5" ht="15.6" customHeight="1" x14ac:dyDescent="0.25">
      <c r="A272" s="20" t="s">
        <v>392</v>
      </c>
      <c r="B272" s="21" t="s">
        <v>355</v>
      </c>
      <c r="C272" s="21">
        <v>12562</v>
      </c>
      <c r="D272" s="22">
        <v>689475.91</v>
      </c>
      <c r="E272" s="23">
        <f>D272/C272</f>
        <v>54.885839038369689</v>
      </c>
    </row>
    <row r="273" spans="1:5" ht="15.6" customHeight="1" x14ac:dyDescent="0.25">
      <c r="A273" s="20" t="s">
        <v>364</v>
      </c>
      <c r="B273" s="21" t="s">
        <v>355</v>
      </c>
      <c r="C273" s="21">
        <v>836</v>
      </c>
      <c r="D273" s="22">
        <v>45857.04</v>
      </c>
      <c r="E273" s="23">
        <f>D273/C273</f>
        <v>54.852918660287081</v>
      </c>
    </row>
    <row r="274" spans="1:5" ht="15.6" customHeight="1" x14ac:dyDescent="0.25">
      <c r="A274" s="20" t="s">
        <v>403</v>
      </c>
      <c r="B274" s="21" t="s">
        <v>355</v>
      </c>
      <c r="C274" s="21">
        <v>5679</v>
      </c>
      <c r="D274" s="22">
        <v>311404.86</v>
      </c>
      <c r="E274" s="23">
        <f>D274/C274</f>
        <v>54.834453248811407</v>
      </c>
    </row>
    <row r="275" spans="1:5" ht="15.6" customHeight="1" x14ac:dyDescent="0.25">
      <c r="A275" s="20" t="s">
        <v>557</v>
      </c>
      <c r="B275" s="21" t="s">
        <v>361</v>
      </c>
      <c r="C275" s="21">
        <v>3348</v>
      </c>
      <c r="D275" s="22">
        <v>183028.55</v>
      </c>
      <c r="E275" s="23">
        <f>D275/C275</f>
        <v>54.668025686977295</v>
      </c>
    </row>
    <row r="276" spans="1:5" ht="15.6" customHeight="1" x14ac:dyDescent="0.25">
      <c r="A276" s="20" t="s">
        <v>384</v>
      </c>
      <c r="B276" s="21" t="s">
        <v>362</v>
      </c>
      <c r="C276" s="21">
        <v>29551</v>
      </c>
      <c r="D276" s="22">
        <v>1612045.12</v>
      </c>
      <c r="E276" s="23">
        <f>D276/C276</f>
        <v>54.551288281276442</v>
      </c>
    </row>
    <row r="277" spans="1:5" ht="15.6" customHeight="1" x14ac:dyDescent="0.25">
      <c r="A277" s="20" t="s">
        <v>561</v>
      </c>
      <c r="B277" s="21" t="s">
        <v>355</v>
      </c>
      <c r="C277" s="21">
        <v>419</v>
      </c>
      <c r="D277" s="22">
        <v>22840.47</v>
      </c>
      <c r="E277" s="23">
        <f>D277/C277</f>
        <v>54.511861575178997</v>
      </c>
    </row>
    <row r="278" spans="1:5" ht="15.6" customHeight="1" x14ac:dyDescent="0.25">
      <c r="A278" s="20" t="s">
        <v>438</v>
      </c>
      <c r="B278" s="21" t="s">
        <v>357</v>
      </c>
      <c r="C278" s="21">
        <v>1611</v>
      </c>
      <c r="D278" s="22">
        <v>87768.68</v>
      </c>
      <c r="E278" s="23">
        <f>D278/C278</f>
        <v>54.480869025450026</v>
      </c>
    </row>
    <row r="279" spans="1:5" ht="15.6" customHeight="1" x14ac:dyDescent="0.25">
      <c r="A279" s="20" t="s">
        <v>199</v>
      </c>
      <c r="B279" s="21" t="s">
        <v>359</v>
      </c>
      <c r="C279" s="21">
        <v>7473</v>
      </c>
      <c r="D279" s="22">
        <v>406838.26</v>
      </c>
      <c r="E279" s="23">
        <f>D279/C279</f>
        <v>54.441089254650073</v>
      </c>
    </row>
    <row r="280" spans="1:5" ht="15.6" customHeight="1" x14ac:dyDescent="0.25">
      <c r="A280" s="20" t="s">
        <v>565</v>
      </c>
      <c r="B280" s="21" t="s">
        <v>362</v>
      </c>
      <c r="C280" s="21">
        <v>1324</v>
      </c>
      <c r="D280" s="22">
        <v>71996.179999999993</v>
      </c>
      <c r="E280" s="23">
        <f>D280/C280</f>
        <v>54.377779456193345</v>
      </c>
    </row>
    <row r="281" spans="1:5" ht="15.6" customHeight="1" x14ac:dyDescent="0.25">
      <c r="A281" s="20" t="s">
        <v>386</v>
      </c>
      <c r="B281" s="21" t="s">
        <v>360</v>
      </c>
      <c r="C281" s="21">
        <v>123639</v>
      </c>
      <c r="D281" s="22">
        <v>6717150.4400000004</v>
      </c>
      <c r="E281" s="23">
        <f>D281/C281</f>
        <v>54.328734784331807</v>
      </c>
    </row>
    <row r="282" spans="1:5" ht="15.6" customHeight="1" x14ac:dyDescent="0.25">
      <c r="A282" s="20" t="s">
        <v>522</v>
      </c>
      <c r="B282" s="21" t="s">
        <v>362</v>
      </c>
      <c r="C282" s="21">
        <v>30887</v>
      </c>
      <c r="D282" s="22">
        <v>1675524.03</v>
      </c>
      <c r="E282" s="23">
        <f>D282/C282</f>
        <v>54.246900961569594</v>
      </c>
    </row>
    <row r="283" spans="1:5" ht="15.6" customHeight="1" x14ac:dyDescent="0.25">
      <c r="A283" s="20" t="s">
        <v>553</v>
      </c>
      <c r="B283" s="21" t="s">
        <v>355</v>
      </c>
      <c r="C283" s="21">
        <v>7466</v>
      </c>
      <c r="D283" s="22">
        <v>404836.69</v>
      </c>
      <c r="E283" s="23">
        <f>D283/C283</f>
        <v>54.224040985802304</v>
      </c>
    </row>
    <row r="284" spans="1:5" ht="15.6" customHeight="1" x14ac:dyDescent="0.25">
      <c r="A284" s="20" t="s">
        <v>11</v>
      </c>
      <c r="B284" s="21" t="s">
        <v>362</v>
      </c>
      <c r="C284" s="21">
        <v>6057</v>
      </c>
      <c r="D284" s="22">
        <v>328417.07</v>
      </c>
      <c r="E284" s="23">
        <f>D284/C284</f>
        <v>54.22107809146442</v>
      </c>
    </row>
    <row r="285" spans="1:5" ht="15.6" customHeight="1" x14ac:dyDescent="0.25">
      <c r="A285" s="20" t="s">
        <v>258</v>
      </c>
      <c r="B285" s="21" t="s">
        <v>360</v>
      </c>
      <c r="C285" s="21">
        <v>18621</v>
      </c>
      <c r="D285" s="22">
        <v>1009622.09</v>
      </c>
      <c r="E285" s="23">
        <f>D285/C285</f>
        <v>54.219541915042157</v>
      </c>
    </row>
    <row r="286" spans="1:5" ht="15.6" customHeight="1" x14ac:dyDescent="0.25">
      <c r="A286" s="20" t="s">
        <v>427</v>
      </c>
      <c r="B286" s="21" t="s">
        <v>361</v>
      </c>
      <c r="C286" s="21">
        <v>6773</v>
      </c>
      <c r="D286" s="22">
        <v>367003.04</v>
      </c>
      <c r="E286" s="23">
        <f>D286/C286</f>
        <v>54.186186328067322</v>
      </c>
    </row>
    <row r="287" spans="1:5" ht="15.6" customHeight="1" x14ac:dyDescent="0.25">
      <c r="A287" s="20" t="s">
        <v>97</v>
      </c>
      <c r="B287" s="21" t="s">
        <v>355</v>
      </c>
      <c r="C287" s="21">
        <v>2568</v>
      </c>
      <c r="D287" s="22">
        <v>139014.17000000001</v>
      </c>
      <c r="E287" s="23">
        <f>D287/C287</f>
        <v>54.133243769470411</v>
      </c>
    </row>
    <row r="288" spans="1:5" ht="15.6" customHeight="1" x14ac:dyDescent="0.25">
      <c r="A288" s="20" t="s">
        <v>302</v>
      </c>
      <c r="B288" s="21" t="s">
        <v>358</v>
      </c>
      <c r="C288" s="21">
        <v>606</v>
      </c>
      <c r="D288" s="22">
        <v>32777.43</v>
      </c>
      <c r="E288" s="23">
        <f>D288/C288</f>
        <v>54.088168316831684</v>
      </c>
    </row>
    <row r="289" spans="1:5" ht="15.6" customHeight="1" x14ac:dyDescent="0.25">
      <c r="A289" s="20" t="s">
        <v>294</v>
      </c>
      <c r="B289" s="21" t="s">
        <v>355</v>
      </c>
      <c r="C289" s="21">
        <v>530</v>
      </c>
      <c r="D289" s="22">
        <v>28653.63</v>
      </c>
      <c r="E289" s="23">
        <f>D289/C289</f>
        <v>54.06345283018868</v>
      </c>
    </row>
    <row r="290" spans="1:5" ht="15.6" customHeight="1" x14ac:dyDescent="0.25">
      <c r="A290" s="20" t="s">
        <v>100</v>
      </c>
      <c r="B290" s="21" t="s">
        <v>355</v>
      </c>
      <c r="C290" s="21">
        <v>2116</v>
      </c>
      <c r="D290" s="22">
        <v>114103.53</v>
      </c>
      <c r="E290" s="23">
        <f>D290/C290</f>
        <v>53.924163516068056</v>
      </c>
    </row>
    <row r="291" spans="1:5" ht="15.6" customHeight="1" x14ac:dyDescent="0.25">
      <c r="A291" s="20" t="s">
        <v>169</v>
      </c>
      <c r="B291" s="21" t="s">
        <v>358</v>
      </c>
      <c r="C291" s="21">
        <v>2964</v>
      </c>
      <c r="D291" s="22">
        <v>159803.09</v>
      </c>
      <c r="E291" s="23">
        <f>D291/C291</f>
        <v>53.91467273954116</v>
      </c>
    </row>
    <row r="292" spans="1:5" ht="15.6" customHeight="1" x14ac:dyDescent="0.25">
      <c r="A292" s="20" t="s">
        <v>251</v>
      </c>
      <c r="B292" s="21" t="s">
        <v>360</v>
      </c>
      <c r="C292" s="21">
        <v>88709</v>
      </c>
      <c r="D292" s="22">
        <v>4780077.9800000004</v>
      </c>
      <c r="E292" s="23">
        <f>D292/C292</f>
        <v>53.884926895805393</v>
      </c>
    </row>
    <row r="293" spans="1:5" ht="15.6" customHeight="1" x14ac:dyDescent="0.25">
      <c r="A293" s="20" t="s">
        <v>150</v>
      </c>
      <c r="B293" s="21" t="s">
        <v>358</v>
      </c>
      <c r="C293" s="21">
        <v>444</v>
      </c>
      <c r="D293" s="22">
        <v>23914.85</v>
      </c>
      <c r="E293" s="23">
        <f>D293/C293</f>
        <v>53.862274774774768</v>
      </c>
    </row>
    <row r="294" spans="1:5" ht="15.6" customHeight="1" x14ac:dyDescent="0.25">
      <c r="A294" s="20" t="s">
        <v>37</v>
      </c>
      <c r="B294" s="21" t="s">
        <v>362</v>
      </c>
      <c r="C294" s="21">
        <v>9420</v>
      </c>
      <c r="D294" s="22">
        <v>507332.17</v>
      </c>
      <c r="E294" s="23">
        <f>D294/C294</f>
        <v>53.856918259023352</v>
      </c>
    </row>
    <row r="295" spans="1:5" ht="15.6" customHeight="1" x14ac:dyDescent="0.25">
      <c r="A295" s="20" t="s">
        <v>72</v>
      </c>
      <c r="B295" s="21" t="s">
        <v>361</v>
      </c>
      <c r="C295" s="21">
        <v>21913</v>
      </c>
      <c r="D295" s="22">
        <v>1179701.0900000001</v>
      </c>
      <c r="E295" s="23">
        <f>D295/C295</f>
        <v>53.835672431889748</v>
      </c>
    </row>
    <row r="296" spans="1:5" ht="15.6" customHeight="1" x14ac:dyDescent="0.25">
      <c r="A296" s="20" t="s">
        <v>519</v>
      </c>
      <c r="B296" s="21" t="s">
        <v>358</v>
      </c>
      <c r="C296" s="21">
        <v>896</v>
      </c>
      <c r="D296" s="22">
        <v>48219.43</v>
      </c>
      <c r="E296" s="23">
        <f>D296/C296</f>
        <v>53.816328124999998</v>
      </c>
    </row>
    <row r="297" spans="1:5" ht="15.6" customHeight="1" x14ac:dyDescent="0.25">
      <c r="A297" s="20" t="s">
        <v>441</v>
      </c>
      <c r="B297" s="21" t="s">
        <v>359</v>
      </c>
      <c r="C297" s="21">
        <v>10317</v>
      </c>
      <c r="D297" s="22">
        <v>555194.24</v>
      </c>
      <c r="E297" s="23">
        <f>D297/C297</f>
        <v>53.813534942328197</v>
      </c>
    </row>
    <row r="298" spans="1:5" ht="15.6" customHeight="1" x14ac:dyDescent="0.25">
      <c r="A298" s="20" t="s">
        <v>229</v>
      </c>
      <c r="B298" s="21" t="s">
        <v>355</v>
      </c>
      <c r="C298" s="21">
        <v>18527</v>
      </c>
      <c r="D298" s="22">
        <v>995895.45</v>
      </c>
      <c r="E298" s="23">
        <f>D298/C298</f>
        <v>53.753735089329084</v>
      </c>
    </row>
    <row r="299" spans="1:5" ht="15.6" customHeight="1" x14ac:dyDescent="0.25">
      <c r="A299" s="20" t="s">
        <v>204</v>
      </c>
      <c r="B299" s="21" t="s">
        <v>359</v>
      </c>
      <c r="C299" s="21">
        <v>4866</v>
      </c>
      <c r="D299" s="22">
        <v>261210.23</v>
      </c>
      <c r="E299" s="23">
        <f>D299/C299</f>
        <v>53.680688450472672</v>
      </c>
    </row>
    <row r="300" spans="1:5" ht="15.6" customHeight="1" x14ac:dyDescent="0.25">
      <c r="A300" s="20" t="s">
        <v>201</v>
      </c>
      <c r="B300" s="21" t="s">
        <v>359</v>
      </c>
      <c r="C300" s="21">
        <v>1003</v>
      </c>
      <c r="D300" s="22">
        <v>53804.09</v>
      </c>
      <c r="E300" s="23">
        <f>D300/C300</f>
        <v>53.64316051844466</v>
      </c>
    </row>
    <row r="301" spans="1:5" ht="15.6" customHeight="1" x14ac:dyDescent="0.25">
      <c r="A301" s="20" t="s">
        <v>635</v>
      </c>
      <c r="B301" s="21" t="s">
        <v>357</v>
      </c>
      <c r="C301" s="21">
        <v>2972</v>
      </c>
      <c r="D301" s="22">
        <v>159361.21</v>
      </c>
      <c r="E301" s="23">
        <f>D301/C301</f>
        <v>53.62086473755047</v>
      </c>
    </row>
    <row r="302" spans="1:5" ht="15.6" customHeight="1" x14ac:dyDescent="0.25">
      <c r="A302" s="20" t="s">
        <v>606</v>
      </c>
      <c r="B302" s="21" t="s">
        <v>362</v>
      </c>
      <c r="C302" s="21">
        <v>24125</v>
      </c>
      <c r="D302" s="22">
        <v>1291619.3400000001</v>
      </c>
      <c r="E302" s="23">
        <f>D302/C302</f>
        <v>53.538625492227986</v>
      </c>
    </row>
    <row r="303" spans="1:5" ht="15.6" customHeight="1" x14ac:dyDescent="0.25">
      <c r="A303" s="20" t="s">
        <v>437</v>
      </c>
      <c r="B303" s="21" t="s">
        <v>357</v>
      </c>
      <c r="C303" s="21">
        <v>20425</v>
      </c>
      <c r="D303" s="22">
        <v>1092762.79</v>
      </c>
      <c r="E303" s="23">
        <f>D303/C303</f>
        <v>53.501238188494497</v>
      </c>
    </row>
    <row r="304" spans="1:5" ht="15.6" customHeight="1" x14ac:dyDescent="0.25">
      <c r="A304" s="20" t="s">
        <v>120</v>
      </c>
      <c r="B304" s="21" t="s">
        <v>356</v>
      </c>
      <c r="C304" s="21">
        <v>3115</v>
      </c>
      <c r="D304" s="22">
        <v>166416.26</v>
      </c>
      <c r="E304" s="23">
        <f>D304/C304</f>
        <v>53.424160513643663</v>
      </c>
    </row>
    <row r="305" spans="1:5" ht="15.6" customHeight="1" x14ac:dyDescent="0.25">
      <c r="A305" s="20" t="s">
        <v>135</v>
      </c>
      <c r="B305" s="21" t="s">
        <v>358</v>
      </c>
      <c r="C305" s="21">
        <v>17211</v>
      </c>
      <c r="D305" s="22">
        <v>918950.07</v>
      </c>
      <c r="E305" s="23">
        <f>D305/C305</f>
        <v>53.39318284817849</v>
      </c>
    </row>
    <row r="306" spans="1:5" ht="15.6" customHeight="1" x14ac:dyDescent="0.25">
      <c r="A306" s="20" t="s">
        <v>599</v>
      </c>
      <c r="B306" s="21" t="s">
        <v>359</v>
      </c>
      <c r="C306" s="21">
        <v>4415</v>
      </c>
      <c r="D306" s="22">
        <v>235718.09</v>
      </c>
      <c r="E306" s="23">
        <f>D306/C306</f>
        <v>53.390280860702148</v>
      </c>
    </row>
    <row r="307" spans="1:5" ht="15.6" customHeight="1" x14ac:dyDescent="0.25">
      <c r="A307" s="20" t="s">
        <v>127</v>
      </c>
      <c r="B307" s="21" t="s">
        <v>356</v>
      </c>
      <c r="C307" s="21">
        <v>2148</v>
      </c>
      <c r="D307" s="22">
        <v>114631</v>
      </c>
      <c r="E307" s="23">
        <f>D307/C307</f>
        <v>53.366387337057731</v>
      </c>
    </row>
    <row r="308" spans="1:5" ht="15.6" customHeight="1" x14ac:dyDescent="0.25">
      <c r="A308" s="20" t="s">
        <v>239</v>
      </c>
      <c r="B308" s="21" t="s">
        <v>355</v>
      </c>
      <c r="C308" s="21">
        <v>2039</v>
      </c>
      <c r="D308" s="22">
        <v>108754.76</v>
      </c>
      <c r="E308" s="23">
        <f>D308/C308</f>
        <v>53.337302599313389</v>
      </c>
    </row>
    <row r="309" spans="1:5" ht="15.6" customHeight="1" x14ac:dyDescent="0.25">
      <c r="A309" s="20" t="s">
        <v>472</v>
      </c>
      <c r="B309" s="21" t="s">
        <v>356</v>
      </c>
      <c r="C309" s="21">
        <v>259</v>
      </c>
      <c r="D309" s="22">
        <v>13812.51</v>
      </c>
      <c r="E309" s="23">
        <f>D309/C309</f>
        <v>53.330154440154438</v>
      </c>
    </row>
    <row r="310" spans="1:5" ht="15.6" customHeight="1" x14ac:dyDescent="0.25">
      <c r="A310" s="20" t="s">
        <v>132</v>
      </c>
      <c r="B310" s="21" t="s">
        <v>358</v>
      </c>
      <c r="C310" s="21">
        <v>35788</v>
      </c>
      <c r="D310" s="22">
        <v>1908260.39</v>
      </c>
      <c r="E310" s="23">
        <f>D310/C310</f>
        <v>53.321235889124843</v>
      </c>
    </row>
    <row r="311" spans="1:5" ht="15.6" customHeight="1" x14ac:dyDescent="0.25">
      <c r="A311" s="20" t="s">
        <v>538</v>
      </c>
      <c r="B311" s="21" t="s">
        <v>355</v>
      </c>
      <c r="C311" s="21">
        <v>3130</v>
      </c>
      <c r="D311" s="22">
        <v>166859.28</v>
      </c>
      <c r="E311" s="23">
        <f>D311/C311</f>
        <v>53.309674121405749</v>
      </c>
    </row>
    <row r="312" spans="1:5" ht="15.6" customHeight="1" x14ac:dyDescent="0.25">
      <c r="A312" s="20" t="s">
        <v>525</v>
      </c>
      <c r="B312" s="21" t="s">
        <v>358</v>
      </c>
      <c r="C312" s="21">
        <v>604</v>
      </c>
      <c r="D312" s="22">
        <v>32173.02</v>
      </c>
      <c r="E312" s="23">
        <f>D312/C312</f>
        <v>53.266589403973512</v>
      </c>
    </row>
    <row r="313" spans="1:5" ht="15.6" customHeight="1" x14ac:dyDescent="0.25">
      <c r="A313" s="20" t="s">
        <v>187</v>
      </c>
      <c r="B313" s="21" t="s">
        <v>359</v>
      </c>
      <c r="C313" s="21">
        <v>42813</v>
      </c>
      <c r="D313" s="22">
        <v>2280410.4300000002</v>
      </c>
      <c r="E313" s="23">
        <f>D313/C313</f>
        <v>53.264439072244414</v>
      </c>
    </row>
    <row r="314" spans="1:5" ht="15.6" customHeight="1" x14ac:dyDescent="0.25">
      <c r="A314" s="20" t="s">
        <v>503</v>
      </c>
      <c r="B314" s="21" t="s">
        <v>357</v>
      </c>
      <c r="C314" s="21">
        <v>11247</v>
      </c>
      <c r="D314" s="22">
        <v>598772.15</v>
      </c>
      <c r="E314" s="23">
        <f>D314/C314</f>
        <v>53.238388014581666</v>
      </c>
    </row>
    <row r="315" spans="1:5" ht="15.6" customHeight="1" x14ac:dyDescent="0.25">
      <c r="A315" s="20" t="s">
        <v>461</v>
      </c>
      <c r="B315" s="21" t="s">
        <v>362</v>
      </c>
      <c r="C315" s="21">
        <v>10782</v>
      </c>
      <c r="D315" s="22">
        <v>573669.67000000004</v>
      </c>
      <c r="E315" s="23">
        <f>D315/C315</f>
        <v>53.206239102207384</v>
      </c>
    </row>
    <row r="316" spans="1:5" ht="15.6" customHeight="1" x14ac:dyDescent="0.25">
      <c r="A316" s="20" t="s">
        <v>109</v>
      </c>
      <c r="B316" s="21" t="s">
        <v>356</v>
      </c>
      <c r="C316" s="21">
        <v>14263</v>
      </c>
      <c r="D316" s="22">
        <v>758624.77</v>
      </c>
      <c r="E316" s="23">
        <f>D316/C316</f>
        <v>53.188303302250581</v>
      </c>
    </row>
    <row r="317" spans="1:5" ht="15.6" customHeight="1" x14ac:dyDescent="0.25">
      <c r="A317" s="20" t="s">
        <v>215</v>
      </c>
      <c r="B317" s="21" t="s">
        <v>355</v>
      </c>
      <c r="C317" s="21">
        <v>992</v>
      </c>
      <c r="D317" s="22">
        <v>52611.93</v>
      </c>
      <c r="E317" s="23">
        <f>D317/C317</f>
        <v>53.036219758064519</v>
      </c>
    </row>
    <row r="318" spans="1:5" ht="15.6" customHeight="1" x14ac:dyDescent="0.25">
      <c r="A318" s="20" t="s">
        <v>98</v>
      </c>
      <c r="B318" s="21" t="s">
        <v>355</v>
      </c>
      <c r="C318" s="21">
        <v>936</v>
      </c>
      <c r="D318" s="22">
        <v>49640.03</v>
      </c>
      <c r="E318" s="23">
        <f>D318/C318</f>
        <v>53.034220085470082</v>
      </c>
    </row>
    <row r="319" spans="1:5" ht="15.6" customHeight="1" x14ac:dyDescent="0.25">
      <c r="A319" s="20" t="s">
        <v>497</v>
      </c>
      <c r="B319" s="21" t="s">
        <v>355</v>
      </c>
      <c r="C319" s="21">
        <v>339</v>
      </c>
      <c r="D319" s="22">
        <v>17963.099999999999</v>
      </c>
      <c r="E319" s="23">
        <f>D319/C319</f>
        <v>52.988495575221236</v>
      </c>
    </row>
    <row r="320" spans="1:5" ht="15.6" customHeight="1" x14ac:dyDescent="0.25">
      <c r="A320" s="20" t="s">
        <v>50</v>
      </c>
      <c r="B320" s="21" t="s">
        <v>361</v>
      </c>
      <c r="C320" s="21">
        <v>8050</v>
      </c>
      <c r="D320" s="22">
        <v>426454.78</v>
      </c>
      <c r="E320" s="23">
        <f>D320/C320</f>
        <v>52.975749068322983</v>
      </c>
    </row>
    <row r="321" spans="1:5" ht="15.6" customHeight="1" x14ac:dyDescent="0.25">
      <c r="A321" s="20" t="s">
        <v>182</v>
      </c>
      <c r="B321" s="21" t="s">
        <v>359</v>
      </c>
      <c r="C321" s="21">
        <v>1437</v>
      </c>
      <c r="D321" s="22">
        <v>76044.789999999994</v>
      </c>
      <c r="E321" s="23">
        <f>D321/C321</f>
        <v>52.919130132219898</v>
      </c>
    </row>
    <row r="322" spans="1:5" ht="15.6" customHeight="1" x14ac:dyDescent="0.25">
      <c r="A322" s="20" t="s">
        <v>572</v>
      </c>
      <c r="B322" s="21" t="s">
        <v>361</v>
      </c>
      <c r="C322" s="21">
        <v>230</v>
      </c>
      <c r="D322" s="22">
        <v>12167.48</v>
      </c>
      <c r="E322" s="23">
        <f>D322/C322</f>
        <v>52.902086956521735</v>
      </c>
    </row>
    <row r="323" spans="1:5" ht="15.6" customHeight="1" x14ac:dyDescent="0.25">
      <c r="A323" s="20" t="s">
        <v>33</v>
      </c>
      <c r="B323" s="21" t="s">
        <v>362</v>
      </c>
      <c r="C323" s="21">
        <v>11862</v>
      </c>
      <c r="D323" s="22">
        <v>627512.81999999995</v>
      </c>
      <c r="E323" s="23">
        <f>D323/C323</f>
        <v>52.901097622660593</v>
      </c>
    </row>
    <row r="324" spans="1:5" ht="15.6" customHeight="1" x14ac:dyDescent="0.25">
      <c r="A324" s="20" t="s">
        <v>590</v>
      </c>
      <c r="B324" s="21" t="s">
        <v>359</v>
      </c>
      <c r="C324" s="21">
        <v>4511</v>
      </c>
      <c r="D324" s="22">
        <v>238320.52</v>
      </c>
      <c r="E324" s="23">
        <f>D324/C324</f>
        <v>52.83097317667923</v>
      </c>
    </row>
    <row r="325" spans="1:5" ht="15.6" customHeight="1" x14ac:dyDescent="0.25">
      <c r="A325" s="20" t="s">
        <v>106</v>
      </c>
      <c r="B325" s="21" t="s">
        <v>356</v>
      </c>
      <c r="C325" s="21">
        <v>1793</v>
      </c>
      <c r="D325" s="22">
        <v>94647.97</v>
      </c>
      <c r="E325" s="23">
        <f>D325/C325</f>
        <v>52.78749023982153</v>
      </c>
    </row>
    <row r="326" spans="1:5" ht="15.6" customHeight="1" x14ac:dyDescent="0.25">
      <c r="A326" s="20" t="s">
        <v>455</v>
      </c>
      <c r="B326" s="21" t="s">
        <v>361</v>
      </c>
      <c r="C326" s="21">
        <v>9244</v>
      </c>
      <c r="D326" s="22">
        <v>487474.96</v>
      </c>
      <c r="E326" s="23">
        <f>D326/C326</f>
        <v>52.734201644309827</v>
      </c>
    </row>
    <row r="327" spans="1:5" ht="15.6" customHeight="1" x14ac:dyDescent="0.25">
      <c r="A327" s="20" t="s">
        <v>39</v>
      </c>
      <c r="B327" s="21" t="s">
        <v>362</v>
      </c>
      <c r="C327" s="21">
        <v>3391</v>
      </c>
      <c r="D327" s="22">
        <v>178664.31</v>
      </c>
      <c r="E327" s="23">
        <f>D327/C327</f>
        <v>52.687794161014452</v>
      </c>
    </row>
    <row r="328" spans="1:5" ht="15.6" customHeight="1" x14ac:dyDescent="0.25">
      <c r="A328" s="20" t="s">
        <v>283</v>
      </c>
      <c r="B328" s="21" t="s">
        <v>357</v>
      </c>
      <c r="C328" s="21">
        <v>4092</v>
      </c>
      <c r="D328" s="22">
        <v>215216.89</v>
      </c>
      <c r="E328" s="23">
        <f>D328/C328</f>
        <v>52.594547898338227</v>
      </c>
    </row>
    <row r="329" spans="1:5" ht="15.6" customHeight="1" x14ac:dyDescent="0.25">
      <c r="A329" s="20" t="s">
        <v>211</v>
      </c>
      <c r="B329" s="21" t="s">
        <v>355</v>
      </c>
      <c r="C329" s="21">
        <v>5688</v>
      </c>
      <c r="D329" s="22">
        <v>298666.78000000003</v>
      </c>
      <c r="E329" s="23">
        <f>D329/C329</f>
        <v>52.508224331926868</v>
      </c>
    </row>
    <row r="330" spans="1:5" ht="15.6" customHeight="1" x14ac:dyDescent="0.25">
      <c r="A330" s="20" t="s">
        <v>320</v>
      </c>
      <c r="B330" s="21" t="s">
        <v>357</v>
      </c>
      <c r="C330" s="21">
        <v>1153</v>
      </c>
      <c r="D330" s="22">
        <v>60520.15</v>
      </c>
      <c r="E330" s="23">
        <f>D330/C330</f>
        <v>52.489288811795319</v>
      </c>
    </row>
    <row r="331" spans="1:5" ht="15.6" customHeight="1" x14ac:dyDescent="0.25">
      <c r="A331" s="20" t="s">
        <v>562</v>
      </c>
      <c r="B331" s="21" t="s">
        <v>355</v>
      </c>
      <c r="C331" s="21">
        <v>7391</v>
      </c>
      <c r="D331" s="22">
        <v>387865.93</v>
      </c>
      <c r="E331" s="23">
        <f>D331/C331</f>
        <v>52.47813962927885</v>
      </c>
    </row>
    <row r="332" spans="1:5" ht="15.6" customHeight="1" x14ac:dyDescent="0.25">
      <c r="A332" s="20" t="s">
        <v>108</v>
      </c>
      <c r="B332" s="21" t="s">
        <v>356</v>
      </c>
      <c r="C332" s="21">
        <v>21645</v>
      </c>
      <c r="D332" s="22">
        <v>1133465.93</v>
      </c>
      <c r="E332" s="23">
        <f>D332/C332</f>
        <v>52.366178332178329</v>
      </c>
    </row>
    <row r="333" spans="1:5" ht="15.6" customHeight="1" x14ac:dyDescent="0.25">
      <c r="A333" s="20" t="s">
        <v>369</v>
      </c>
      <c r="B333" s="21" t="s">
        <v>362</v>
      </c>
      <c r="C333" s="21">
        <v>19271</v>
      </c>
      <c r="D333" s="22">
        <v>1008448.48</v>
      </c>
      <c r="E333" s="23">
        <f>D333/C333</f>
        <v>52.329846920242851</v>
      </c>
    </row>
    <row r="334" spans="1:5" ht="15.6" customHeight="1" x14ac:dyDescent="0.25">
      <c r="A334" s="20" t="s">
        <v>412</v>
      </c>
      <c r="B334" s="21" t="s">
        <v>355</v>
      </c>
      <c r="C334" s="21">
        <v>841</v>
      </c>
      <c r="D334" s="22">
        <v>43990.05</v>
      </c>
      <c r="E334" s="23">
        <f>D334/C334</f>
        <v>52.306837098692036</v>
      </c>
    </row>
    <row r="335" spans="1:5" ht="15.6" customHeight="1" x14ac:dyDescent="0.25">
      <c r="A335" s="20" t="s">
        <v>473</v>
      </c>
      <c r="B335" s="21" t="s">
        <v>356</v>
      </c>
      <c r="C335" s="21">
        <v>12537</v>
      </c>
      <c r="D335" s="22">
        <v>654459.66</v>
      </c>
      <c r="E335" s="23">
        <f>D335/C335</f>
        <v>52.202254127781771</v>
      </c>
    </row>
    <row r="336" spans="1:5" ht="15.6" customHeight="1" x14ac:dyDescent="0.25">
      <c r="A336" s="20" t="s">
        <v>535</v>
      </c>
      <c r="B336" s="21" t="s">
        <v>362</v>
      </c>
      <c r="C336" s="21">
        <v>3851</v>
      </c>
      <c r="D336" s="22">
        <v>200802.4</v>
      </c>
      <c r="E336" s="23">
        <f>D336/C336</f>
        <v>52.142923915866007</v>
      </c>
    </row>
    <row r="337" spans="1:5" ht="15.6" customHeight="1" x14ac:dyDescent="0.25">
      <c r="A337" s="20" t="s">
        <v>24</v>
      </c>
      <c r="B337" s="21" t="s">
        <v>362</v>
      </c>
      <c r="C337" s="21">
        <v>6544</v>
      </c>
      <c r="D337" s="22">
        <v>341124.93</v>
      </c>
      <c r="E337" s="23">
        <f>D337/C337</f>
        <v>52.12789272616137</v>
      </c>
    </row>
    <row r="338" spans="1:5" ht="15.6" customHeight="1" x14ac:dyDescent="0.25">
      <c r="A338" s="20" t="s">
        <v>10</v>
      </c>
      <c r="B338" s="21" t="s">
        <v>362</v>
      </c>
      <c r="C338" s="21">
        <v>19491</v>
      </c>
      <c r="D338" s="22">
        <v>1015356.04</v>
      </c>
      <c r="E338" s="23">
        <f>D338/C338</f>
        <v>52.093583705299885</v>
      </c>
    </row>
    <row r="339" spans="1:5" ht="15.6" customHeight="1" x14ac:dyDescent="0.25">
      <c r="A339" s="20" t="s">
        <v>581</v>
      </c>
      <c r="B339" s="21" t="s">
        <v>355</v>
      </c>
      <c r="C339" s="21">
        <v>224</v>
      </c>
      <c r="D339" s="22">
        <v>11666.8</v>
      </c>
      <c r="E339" s="23">
        <f>D339/C339</f>
        <v>52.083928571428565</v>
      </c>
    </row>
    <row r="340" spans="1:5" ht="15.6" customHeight="1" x14ac:dyDescent="0.25">
      <c r="A340" s="20" t="s">
        <v>170</v>
      </c>
      <c r="B340" s="21" t="s">
        <v>358</v>
      </c>
      <c r="C340" s="21">
        <v>1300</v>
      </c>
      <c r="D340" s="22">
        <v>67706.350000000006</v>
      </c>
      <c r="E340" s="23">
        <f>D340/C340</f>
        <v>52.081807692307699</v>
      </c>
    </row>
    <row r="341" spans="1:5" ht="15.6" customHeight="1" x14ac:dyDescent="0.25">
      <c r="A341" s="20" t="s">
        <v>158</v>
      </c>
      <c r="B341" s="21" t="s">
        <v>358</v>
      </c>
      <c r="C341" s="21">
        <v>866</v>
      </c>
      <c r="D341" s="22">
        <v>45063.34</v>
      </c>
      <c r="E341" s="23">
        <f>D341/C341</f>
        <v>52.036189376443417</v>
      </c>
    </row>
    <row r="342" spans="1:5" ht="15.6" customHeight="1" x14ac:dyDescent="0.25">
      <c r="A342" s="20" t="s">
        <v>38</v>
      </c>
      <c r="B342" s="21" t="s">
        <v>362</v>
      </c>
      <c r="C342" s="21">
        <v>4939</v>
      </c>
      <c r="D342" s="22">
        <v>256509.39</v>
      </c>
      <c r="E342" s="23">
        <f>D342/C342</f>
        <v>51.935490990078968</v>
      </c>
    </row>
    <row r="343" spans="1:5" ht="15.6" customHeight="1" x14ac:dyDescent="0.25">
      <c r="A343" s="20" t="s">
        <v>274</v>
      </c>
      <c r="B343" s="21" t="s">
        <v>357</v>
      </c>
      <c r="C343" s="21">
        <v>4358</v>
      </c>
      <c r="D343" s="22">
        <v>225955.48</v>
      </c>
      <c r="E343" s="23">
        <f>D343/C343</f>
        <v>51.84843506195503</v>
      </c>
    </row>
    <row r="344" spans="1:5" ht="15.6" customHeight="1" x14ac:dyDescent="0.25">
      <c r="A344" s="20" t="s">
        <v>408</v>
      </c>
      <c r="B344" s="21" t="s">
        <v>355</v>
      </c>
      <c r="C344" s="21">
        <v>2624</v>
      </c>
      <c r="D344" s="22">
        <v>135972.06</v>
      </c>
      <c r="E344" s="23">
        <f>D344/C344</f>
        <v>51.81862042682927</v>
      </c>
    </row>
    <row r="345" spans="1:5" ht="15.6" customHeight="1" x14ac:dyDescent="0.25">
      <c r="A345" s="20" t="s">
        <v>556</v>
      </c>
      <c r="B345" s="21" t="s">
        <v>359</v>
      </c>
      <c r="C345" s="21">
        <v>1406</v>
      </c>
      <c r="D345" s="22">
        <v>72803.73</v>
      </c>
      <c r="E345" s="23">
        <f>D345/C345</f>
        <v>51.780746799431007</v>
      </c>
    </row>
    <row r="346" spans="1:5" ht="15.6" customHeight="1" x14ac:dyDescent="0.25">
      <c r="A346" s="20" t="s">
        <v>223</v>
      </c>
      <c r="B346" s="21" t="s">
        <v>355</v>
      </c>
      <c r="C346" s="21">
        <v>582</v>
      </c>
      <c r="D346" s="22">
        <v>30135.47</v>
      </c>
      <c r="E346" s="23">
        <f>D346/C346</f>
        <v>51.77915807560138</v>
      </c>
    </row>
    <row r="347" spans="1:5" ht="15.6" customHeight="1" x14ac:dyDescent="0.25">
      <c r="A347" s="20" t="s">
        <v>262</v>
      </c>
      <c r="B347" s="21" t="s">
        <v>359</v>
      </c>
      <c r="C347" s="21">
        <v>4092</v>
      </c>
      <c r="D347" s="22">
        <v>211606.95</v>
      </c>
      <c r="E347" s="23">
        <f>D347/C347</f>
        <v>51.712353372434023</v>
      </c>
    </row>
    <row r="348" spans="1:5" ht="15.6" customHeight="1" x14ac:dyDescent="0.25">
      <c r="A348" s="20" t="s">
        <v>499</v>
      </c>
      <c r="B348" s="21" t="s">
        <v>355</v>
      </c>
      <c r="C348" s="21">
        <v>1034</v>
      </c>
      <c r="D348" s="22">
        <v>53413.97</v>
      </c>
      <c r="E348" s="23">
        <f>D348/C348</f>
        <v>51.657611218568668</v>
      </c>
    </row>
    <row r="349" spans="1:5" ht="15.6" customHeight="1" x14ac:dyDescent="0.25">
      <c r="A349" s="20" t="s">
        <v>471</v>
      </c>
      <c r="B349" s="21" t="s">
        <v>361</v>
      </c>
      <c r="C349" s="21">
        <v>561</v>
      </c>
      <c r="D349" s="22">
        <v>28975.64</v>
      </c>
      <c r="E349" s="23">
        <f>D349/C349</f>
        <v>51.649982174688056</v>
      </c>
    </row>
    <row r="350" spans="1:5" ht="15.6" customHeight="1" x14ac:dyDescent="0.25">
      <c r="A350" s="20" t="s">
        <v>119</v>
      </c>
      <c r="B350" s="21" t="s">
        <v>356</v>
      </c>
      <c r="C350" s="21">
        <v>3465</v>
      </c>
      <c r="D350" s="22">
        <v>178821.17</v>
      </c>
      <c r="E350" s="23">
        <f>D350/C350</f>
        <v>51.607841269841273</v>
      </c>
    </row>
    <row r="351" spans="1:5" ht="15.6" customHeight="1" x14ac:dyDescent="0.25">
      <c r="A351" s="20" t="s">
        <v>443</v>
      </c>
      <c r="B351" s="21" t="s">
        <v>360</v>
      </c>
      <c r="C351" s="21">
        <v>2742</v>
      </c>
      <c r="D351" s="22">
        <v>141192.92000000001</v>
      </c>
      <c r="E351" s="23">
        <f>D351/C351</f>
        <v>51.492676878191105</v>
      </c>
    </row>
    <row r="352" spans="1:5" ht="15.6" customHeight="1" x14ac:dyDescent="0.25">
      <c r="A352" s="20" t="s">
        <v>439</v>
      </c>
      <c r="B352" s="21" t="s">
        <v>359</v>
      </c>
      <c r="C352" s="21">
        <v>3658</v>
      </c>
      <c r="D352" s="22">
        <v>188354.34</v>
      </c>
      <c r="E352" s="23">
        <f>D352/C352</f>
        <v>51.49107162383816</v>
      </c>
    </row>
    <row r="353" spans="1:5" ht="15.6" customHeight="1" x14ac:dyDescent="0.25">
      <c r="A353" s="20" t="s">
        <v>35</v>
      </c>
      <c r="B353" s="21" t="s">
        <v>362</v>
      </c>
      <c r="C353" s="21">
        <v>40162</v>
      </c>
      <c r="D353" s="22">
        <v>2067631.16</v>
      </c>
      <c r="E353" s="23">
        <f>D353/C353</f>
        <v>51.482275783078528</v>
      </c>
    </row>
    <row r="354" spans="1:5" ht="15.6" customHeight="1" x14ac:dyDescent="0.25">
      <c r="A354" s="20" t="s">
        <v>398</v>
      </c>
      <c r="B354" s="21" t="s">
        <v>356</v>
      </c>
      <c r="C354" s="21">
        <v>222</v>
      </c>
      <c r="D354" s="22">
        <v>11426.11</v>
      </c>
      <c r="E354" s="23">
        <f>D354/C354</f>
        <v>51.468963963963965</v>
      </c>
    </row>
    <row r="355" spans="1:5" ht="15.6" customHeight="1" x14ac:dyDescent="0.25">
      <c r="A355" s="20" t="s">
        <v>333</v>
      </c>
      <c r="B355" s="21" t="s">
        <v>355</v>
      </c>
      <c r="C355" s="21">
        <v>335</v>
      </c>
      <c r="D355" s="22">
        <v>17228.439999999999</v>
      </c>
      <c r="E355" s="23">
        <f>D355/C355</f>
        <v>51.428179104477607</v>
      </c>
    </row>
    <row r="356" spans="1:5" ht="15.6" customHeight="1" x14ac:dyDescent="0.25">
      <c r="A356" s="20" t="s">
        <v>368</v>
      </c>
      <c r="B356" s="21" t="s">
        <v>362</v>
      </c>
      <c r="C356" s="21">
        <v>8029</v>
      </c>
      <c r="D356" s="22">
        <v>412701.43</v>
      </c>
      <c r="E356" s="23">
        <f>D356/C356</f>
        <v>51.40134886038112</v>
      </c>
    </row>
    <row r="357" spans="1:5" ht="15.6" customHeight="1" x14ac:dyDescent="0.25">
      <c r="A357" s="20" t="s">
        <v>395</v>
      </c>
      <c r="B357" s="21" t="s">
        <v>362</v>
      </c>
      <c r="C357" s="21">
        <v>12804</v>
      </c>
      <c r="D357" s="22">
        <v>657242.43999999994</v>
      </c>
      <c r="E357" s="23">
        <f>D357/C357</f>
        <v>51.331024679787561</v>
      </c>
    </row>
    <row r="358" spans="1:5" ht="15.6" customHeight="1" x14ac:dyDescent="0.25">
      <c r="A358" s="20" t="s">
        <v>175</v>
      </c>
      <c r="B358" s="21" t="s">
        <v>359</v>
      </c>
      <c r="C358" s="21">
        <v>7995</v>
      </c>
      <c r="D358" s="22">
        <v>410335.56</v>
      </c>
      <c r="E358" s="23">
        <f>D358/C358</f>
        <v>51.324022514071295</v>
      </c>
    </row>
    <row r="359" spans="1:5" ht="15.6" customHeight="1" x14ac:dyDescent="0.25">
      <c r="A359" s="20" t="s">
        <v>351</v>
      </c>
      <c r="B359" s="21" t="s">
        <v>357</v>
      </c>
      <c r="C359" s="21">
        <v>189</v>
      </c>
      <c r="D359" s="22">
        <v>9680.85</v>
      </c>
      <c r="E359" s="23">
        <f>D359/C359</f>
        <v>51.221428571428575</v>
      </c>
    </row>
    <row r="360" spans="1:5" ht="15.6" customHeight="1" x14ac:dyDescent="0.25">
      <c r="A360" s="20" t="s">
        <v>421</v>
      </c>
      <c r="B360" s="21" t="s">
        <v>357</v>
      </c>
      <c r="C360" s="21">
        <v>924</v>
      </c>
      <c r="D360" s="22">
        <v>47322.09</v>
      </c>
      <c r="E360" s="23">
        <f>D360/C360</f>
        <v>51.214383116883113</v>
      </c>
    </row>
    <row r="361" spans="1:5" ht="15.6" customHeight="1" x14ac:dyDescent="0.25">
      <c r="A361" s="20" t="s">
        <v>253</v>
      </c>
      <c r="B361" s="21" t="s">
        <v>360</v>
      </c>
      <c r="C361" s="21">
        <v>1697</v>
      </c>
      <c r="D361" s="22">
        <v>86882.61</v>
      </c>
      <c r="E361" s="23">
        <f>D361/C361</f>
        <v>51.19776664702416</v>
      </c>
    </row>
    <row r="362" spans="1:5" ht="15.6" customHeight="1" x14ac:dyDescent="0.25">
      <c r="A362" s="20" t="s">
        <v>409</v>
      </c>
      <c r="B362" s="21" t="s">
        <v>355</v>
      </c>
      <c r="C362" s="21">
        <v>624</v>
      </c>
      <c r="D362" s="22">
        <v>31946.91</v>
      </c>
      <c r="E362" s="23">
        <f>D362/C362</f>
        <v>51.196971153846157</v>
      </c>
    </row>
    <row r="363" spans="1:5" ht="15.6" customHeight="1" x14ac:dyDescent="0.25">
      <c r="A363" s="20" t="s">
        <v>621</v>
      </c>
      <c r="B363" s="21" t="s">
        <v>360</v>
      </c>
      <c r="C363" s="21">
        <v>29675</v>
      </c>
      <c r="D363" s="22">
        <v>1518451.67</v>
      </c>
      <c r="E363" s="23">
        <f>D363/C363</f>
        <v>51.16939073294018</v>
      </c>
    </row>
    <row r="364" spans="1:5" ht="15.6" customHeight="1" x14ac:dyDescent="0.25">
      <c r="A364" s="20" t="s">
        <v>226</v>
      </c>
      <c r="B364" s="21" t="s">
        <v>355</v>
      </c>
      <c r="C364" s="21">
        <v>3630</v>
      </c>
      <c r="D364" s="22">
        <v>184869.22</v>
      </c>
      <c r="E364" s="23">
        <f>D364/C364</f>
        <v>50.928159779614326</v>
      </c>
    </row>
    <row r="365" spans="1:5" ht="15.6" customHeight="1" x14ac:dyDescent="0.25">
      <c r="A365" s="20" t="s">
        <v>28</v>
      </c>
      <c r="B365" s="21" t="s">
        <v>362</v>
      </c>
      <c r="C365" s="21">
        <v>9427</v>
      </c>
      <c r="D365" s="22">
        <v>479696.67</v>
      </c>
      <c r="E365" s="23">
        <f>D365/C365</f>
        <v>50.885400445528802</v>
      </c>
    </row>
    <row r="366" spans="1:5" ht="15.6" customHeight="1" x14ac:dyDescent="0.25">
      <c r="A366" s="20" t="s">
        <v>488</v>
      </c>
      <c r="B366" s="21" t="s">
        <v>362</v>
      </c>
      <c r="C366" s="21">
        <v>825</v>
      </c>
      <c r="D366" s="22">
        <v>41958.91</v>
      </c>
      <c r="E366" s="23">
        <f>D366/C366</f>
        <v>50.859284848484855</v>
      </c>
    </row>
    <row r="367" spans="1:5" ht="15.6" customHeight="1" x14ac:dyDescent="0.25">
      <c r="A367" s="20" t="s">
        <v>112</v>
      </c>
      <c r="B367" s="21" t="s">
        <v>356</v>
      </c>
      <c r="C367" s="21">
        <v>4649</v>
      </c>
      <c r="D367" s="22">
        <v>236413.21</v>
      </c>
      <c r="E367" s="23">
        <f>D367/C367</f>
        <v>50.852486556248657</v>
      </c>
    </row>
    <row r="368" spans="1:5" ht="15.6" customHeight="1" x14ac:dyDescent="0.25">
      <c r="A368" s="20" t="s">
        <v>536</v>
      </c>
      <c r="B368" s="21" t="s">
        <v>358</v>
      </c>
      <c r="C368" s="21">
        <v>55096</v>
      </c>
      <c r="D368" s="22">
        <v>2801767.16</v>
      </c>
      <c r="E368" s="23">
        <f>D368/C368</f>
        <v>50.852460432699289</v>
      </c>
    </row>
    <row r="369" spans="1:5" ht="15.6" customHeight="1" x14ac:dyDescent="0.25">
      <c r="A369" s="20" t="s">
        <v>383</v>
      </c>
      <c r="B369" s="21" t="s">
        <v>356</v>
      </c>
      <c r="C369" s="21">
        <v>21603</v>
      </c>
      <c r="D369" s="22">
        <v>1096664.02</v>
      </c>
      <c r="E369" s="23">
        <f>D369/C369</f>
        <v>50.76443179188076</v>
      </c>
    </row>
    <row r="370" spans="1:5" ht="15.6" customHeight="1" x14ac:dyDescent="0.25">
      <c r="A370" s="20" t="s">
        <v>343</v>
      </c>
      <c r="B370" s="21" t="s">
        <v>361</v>
      </c>
      <c r="C370" s="21">
        <v>3647</v>
      </c>
      <c r="D370" s="22">
        <v>185125.63</v>
      </c>
      <c r="E370" s="23">
        <f>D370/C370</f>
        <v>50.761072114066359</v>
      </c>
    </row>
    <row r="371" spans="1:5" ht="15.6" customHeight="1" x14ac:dyDescent="0.25">
      <c r="A371" s="20" t="s">
        <v>230</v>
      </c>
      <c r="B371" s="21" t="s">
        <v>355</v>
      </c>
      <c r="C371" s="21">
        <v>12159</v>
      </c>
      <c r="D371" s="22">
        <v>617150.44999999995</v>
      </c>
      <c r="E371" s="23">
        <f>D371/C371</f>
        <v>50.756678180771438</v>
      </c>
    </row>
    <row r="372" spans="1:5" ht="15.6" customHeight="1" x14ac:dyDescent="0.25">
      <c r="A372" s="20" t="s">
        <v>566</v>
      </c>
      <c r="B372" s="21" t="s">
        <v>357</v>
      </c>
      <c r="C372" s="21">
        <v>207</v>
      </c>
      <c r="D372" s="22">
        <v>10500</v>
      </c>
      <c r="E372" s="23">
        <f>D372/C372</f>
        <v>50.724637681159422</v>
      </c>
    </row>
    <row r="373" spans="1:5" ht="15.6" customHeight="1" x14ac:dyDescent="0.25">
      <c r="A373" s="20" t="s">
        <v>388</v>
      </c>
      <c r="B373" s="21" t="s">
        <v>360</v>
      </c>
      <c r="C373" s="21">
        <v>213231</v>
      </c>
      <c r="D373" s="22">
        <v>10809335.699999999</v>
      </c>
      <c r="E373" s="23">
        <f>D373/C373</f>
        <v>50.693077929569334</v>
      </c>
    </row>
    <row r="374" spans="1:5" ht="15.6" customHeight="1" x14ac:dyDescent="0.25">
      <c r="A374" s="20" t="s">
        <v>207</v>
      </c>
      <c r="B374" s="21" t="s">
        <v>359</v>
      </c>
      <c r="C374" s="21">
        <v>3085</v>
      </c>
      <c r="D374" s="22">
        <v>155975.79999999999</v>
      </c>
      <c r="E374" s="23">
        <f>D374/C374</f>
        <v>50.559416531604533</v>
      </c>
    </row>
    <row r="375" spans="1:5" ht="15.6" customHeight="1" x14ac:dyDescent="0.25">
      <c r="A375" s="20" t="s">
        <v>501</v>
      </c>
      <c r="B375" s="21" t="s">
        <v>361</v>
      </c>
      <c r="C375" s="21">
        <v>3290</v>
      </c>
      <c r="D375" s="22">
        <v>165742.65</v>
      </c>
      <c r="E375" s="23">
        <f>D375/C375</f>
        <v>50.377705167173254</v>
      </c>
    </row>
    <row r="376" spans="1:5" ht="15.6" customHeight="1" x14ac:dyDescent="0.25">
      <c r="A376" s="20" t="s">
        <v>315</v>
      </c>
      <c r="B376" s="21" t="s">
        <v>357</v>
      </c>
      <c r="C376" s="21">
        <v>221</v>
      </c>
      <c r="D376" s="22">
        <v>11115.56</v>
      </c>
      <c r="E376" s="23">
        <f>D376/C376</f>
        <v>50.296651583710407</v>
      </c>
    </row>
    <row r="377" spans="1:5" ht="15.6" customHeight="1" x14ac:dyDescent="0.25">
      <c r="A377" s="20" t="s">
        <v>629</v>
      </c>
      <c r="B377" s="21" t="s">
        <v>356</v>
      </c>
      <c r="C377" s="21">
        <v>7989</v>
      </c>
      <c r="D377" s="22">
        <v>401685.58</v>
      </c>
      <c r="E377" s="23">
        <f>D377/C377</f>
        <v>50.279832269370388</v>
      </c>
    </row>
    <row r="378" spans="1:5" ht="15.6" customHeight="1" x14ac:dyDescent="0.25">
      <c r="A378" s="20" t="s">
        <v>145</v>
      </c>
      <c r="B378" s="21" t="s">
        <v>358</v>
      </c>
      <c r="C378" s="21">
        <v>5559</v>
      </c>
      <c r="D378" s="22">
        <v>279480.32000000001</v>
      </c>
      <c r="E378" s="23">
        <f>D378/C378</f>
        <v>50.275286922108293</v>
      </c>
    </row>
    <row r="379" spans="1:5" ht="15.6" customHeight="1" x14ac:dyDescent="0.25">
      <c r="A379" s="20" t="s">
        <v>111</v>
      </c>
      <c r="B379" s="21" t="s">
        <v>356</v>
      </c>
      <c r="C379" s="21">
        <v>2015</v>
      </c>
      <c r="D379" s="22">
        <v>101240.91</v>
      </c>
      <c r="E379" s="23">
        <f>D379/C379</f>
        <v>50.243627791563277</v>
      </c>
    </row>
    <row r="380" spans="1:5" ht="15.6" customHeight="1" x14ac:dyDescent="0.25">
      <c r="A380" s="20" t="s">
        <v>70</v>
      </c>
      <c r="B380" s="21" t="s">
        <v>361</v>
      </c>
      <c r="C380" s="21">
        <v>91691</v>
      </c>
      <c r="D380" s="22">
        <v>4601494.8099999996</v>
      </c>
      <c r="E380" s="23">
        <f>D380/C380</f>
        <v>50.184803415820525</v>
      </c>
    </row>
    <row r="381" spans="1:5" ht="15.6" customHeight="1" x14ac:dyDescent="0.25">
      <c r="A381" s="20" t="s">
        <v>73</v>
      </c>
      <c r="B381" s="21" t="s">
        <v>361</v>
      </c>
      <c r="C381" s="21">
        <v>1647</v>
      </c>
      <c r="D381" s="22">
        <v>82582.5</v>
      </c>
      <c r="E381" s="23">
        <f>D381/C381</f>
        <v>50.141165755919857</v>
      </c>
    </row>
    <row r="382" spans="1:5" ht="15.6" customHeight="1" x14ac:dyDescent="0.25">
      <c r="A382" s="20" t="s">
        <v>490</v>
      </c>
      <c r="B382" s="21" t="s">
        <v>356</v>
      </c>
      <c r="C382" s="21">
        <v>498</v>
      </c>
      <c r="D382" s="22">
        <v>24960.55</v>
      </c>
      <c r="E382" s="23">
        <f>D382/C382</f>
        <v>50.121586345381523</v>
      </c>
    </row>
    <row r="383" spans="1:5" ht="15.6" customHeight="1" x14ac:dyDescent="0.25">
      <c r="A383" s="20" t="s">
        <v>435</v>
      </c>
      <c r="B383" s="21" t="s">
        <v>355</v>
      </c>
      <c r="C383" s="21">
        <v>1658</v>
      </c>
      <c r="D383" s="22">
        <v>83092.53</v>
      </c>
      <c r="E383" s="23">
        <f>D383/C383</f>
        <v>50.116121833534379</v>
      </c>
    </row>
    <row r="384" spans="1:5" ht="15.6" customHeight="1" x14ac:dyDescent="0.25">
      <c r="A384" s="20" t="s">
        <v>584</v>
      </c>
      <c r="B384" s="21" t="s">
        <v>356</v>
      </c>
      <c r="C384" s="21">
        <v>2272</v>
      </c>
      <c r="D384" s="22">
        <v>113799.17</v>
      </c>
      <c r="E384" s="23">
        <f>D384/C384</f>
        <v>50.087662852112672</v>
      </c>
    </row>
    <row r="385" spans="1:5" ht="15.6" customHeight="1" x14ac:dyDescent="0.25">
      <c r="A385" s="20" t="s">
        <v>513</v>
      </c>
      <c r="B385" s="21" t="s">
        <v>359</v>
      </c>
      <c r="C385" s="21">
        <v>1493</v>
      </c>
      <c r="D385" s="22">
        <v>74772.990000000005</v>
      </c>
      <c r="E385" s="23">
        <f>D385/C385</f>
        <v>50.082377762893508</v>
      </c>
    </row>
    <row r="386" spans="1:5" ht="15.6" customHeight="1" x14ac:dyDescent="0.25">
      <c r="A386" s="20" t="s">
        <v>579</v>
      </c>
      <c r="B386" s="21" t="s">
        <v>359</v>
      </c>
      <c r="C386" s="21">
        <v>4327</v>
      </c>
      <c r="D386" s="22">
        <v>216301.36</v>
      </c>
      <c r="E386" s="23">
        <f>D386/C386</f>
        <v>49.988758955396342</v>
      </c>
    </row>
    <row r="387" spans="1:5" ht="15.6" customHeight="1" x14ac:dyDescent="0.25">
      <c r="A387" s="20" t="s">
        <v>541</v>
      </c>
      <c r="B387" s="21" t="s">
        <v>360</v>
      </c>
      <c r="C387" s="21">
        <v>7887</v>
      </c>
      <c r="D387" s="22">
        <v>393602.14</v>
      </c>
      <c r="E387" s="23">
        <f>D387/C387</f>
        <v>49.905178141245088</v>
      </c>
    </row>
    <row r="388" spans="1:5" ht="15.6" customHeight="1" x14ac:dyDescent="0.25">
      <c r="A388" s="20" t="s">
        <v>337</v>
      </c>
      <c r="B388" s="21" t="s">
        <v>357</v>
      </c>
      <c r="C388" s="21">
        <v>237</v>
      </c>
      <c r="D388" s="22">
        <v>11824</v>
      </c>
      <c r="E388" s="23">
        <f>D388/C388</f>
        <v>49.890295358649787</v>
      </c>
    </row>
    <row r="389" spans="1:5" ht="15.6" customHeight="1" x14ac:dyDescent="0.25">
      <c r="A389" s="20" t="s">
        <v>600</v>
      </c>
      <c r="B389" s="21" t="s">
        <v>361</v>
      </c>
      <c r="C389" s="21">
        <v>915</v>
      </c>
      <c r="D389" s="22">
        <v>45625.760000000002</v>
      </c>
      <c r="E389" s="23">
        <f>D389/C389</f>
        <v>49.864218579234972</v>
      </c>
    </row>
    <row r="390" spans="1:5" ht="15.6" customHeight="1" x14ac:dyDescent="0.25">
      <c r="A390" s="20" t="s">
        <v>236</v>
      </c>
      <c r="B390" s="21" t="s">
        <v>355</v>
      </c>
      <c r="C390" s="21">
        <v>2752</v>
      </c>
      <c r="D390" s="22">
        <v>137170.62</v>
      </c>
      <c r="E390" s="23">
        <f>D390/C390</f>
        <v>49.843975290697671</v>
      </c>
    </row>
    <row r="391" spans="1:5" ht="15.6" customHeight="1" x14ac:dyDescent="0.25">
      <c r="A391" s="20" t="s">
        <v>478</v>
      </c>
      <c r="B391" s="21" t="s">
        <v>362</v>
      </c>
      <c r="C391" s="21">
        <v>1675</v>
      </c>
      <c r="D391" s="22">
        <v>83457.42</v>
      </c>
      <c r="E391" s="23">
        <f>D391/C391</f>
        <v>49.825325373134326</v>
      </c>
    </row>
    <row r="392" spans="1:5" ht="15.6" customHeight="1" x14ac:dyDescent="0.25">
      <c r="A392" s="20" t="s">
        <v>86</v>
      </c>
      <c r="B392" s="21" t="s">
        <v>355</v>
      </c>
      <c r="C392" s="21">
        <v>388</v>
      </c>
      <c r="D392" s="22">
        <v>19328.7</v>
      </c>
      <c r="E392" s="23">
        <f>D392/C392</f>
        <v>49.81623711340206</v>
      </c>
    </row>
    <row r="393" spans="1:5" ht="15.6" customHeight="1" x14ac:dyDescent="0.25">
      <c r="A393" s="20" t="s">
        <v>133</v>
      </c>
      <c r="B393" s="21" t="s">
        <v>358</v>
      </c>
      <c r="C393" s="21">
        <v>5349</v>
      </c>
      <c r="D393" s="22">
        <v>266069.34999999998</v>
      </c>
      <c r="E393" s="23">
        <f>D393/C393</f>
        <v>49.741886333894179</v>
      </c>
    </row>
    <row r="394" spans="1:5" ht="15.6" customHeight="1" x14ac:dyDescent="0.25">
      <c r="A394" s="20" t="s">
        <v>122</v>
      </c>
      <c r="B394" s="21" t="s">
        <v>356</v>
      </c>
      <c r="C394" s="21">
        <v>3997</v>
      </c>
      <c r="D394" s="22">
        <v>198763.89</v>
      </c>
      <c r="E394" s="23">
        <f>D394/C394</f>
        <v>49.728268701526147</v>
      </c>
    </row>
    <row r="395" spans="1:5" ht="15.6" customHeight="1" x14ac:dyDescent="0.25">
      <c r="A395" s="20" t="s">
        <v>507</v>
      </c>
      <c r="B395" s="21" t="s">
        <v>362</v>
      </c>
      <c r="C395" s="21">
        <v>8539</v>
      </c>
      <c r="D395" s="22">
        <v>423332.36</v>
      </c>
      <c r="E395" s="23">
        <f>D395/C395</f>
        <v>49.576339149783344</v>
      </c>
    </row>
    <row r="396" spans="1:5" ht="15.6" customHeight="1" x14ac:dyDescent="0.25">
      <c r="A396" s="20" t="s">
        <v>232</v>
      </c>
      <c r="B396" s="21" t="s">
        <v>355</v>
      </c>
      <c r="C396" s="21">
        <v>3664</v>
      </c>
      <c r="D396" s="22">
        <v>181575.21</v>
      </c>
      <c r="E396" s="23">
        <f>D396/C396</f>
        <v>49.556552947598249</v>
      </c>
    </row>
    <row r="397" spans="1:5" ht="15.6" customHeight="1" x14ac:dyDescent="0.25">
      <c r="A397" s="20" t="s">
        <v>620</v>
      </c>
      <c r="B397" s="21" t="s">
        <v>356</v>
      </c>
      <c r="C397" s="21">
        <v>8048</v>
      </c>
      <c r="D397" s="22">
        <v>398674.73</v>
      </c>
      <c r="E397" s="23">
        <f>D397/C397</f>
        <v>49.537118538767395</v>
      </c>
    </row>
    <row r="398" spans="1:5" ht="15.6" customHeight="1" x14ac:dyDescent="0.25">
      <c r="A398" s="20" t="s">
        <v>456</v>
      </c>
      <c r="B398" s="21" t="s">
        <v>361</v>
      </c>
      <c r="C398" s="21">
        <v>75801</v>
      </c>
      <c r="D398" s="22">
        <v>3753718.62</v>
      </c>
      <c r="E398" s="23">
        <f>D398/C398</f>
        <v>49.520700518462817</v>
      </c>
    </row>
    <row r="399" spans="1:5" ht="15.6" customHeight="1" x14ac:dyDescent="0.25">
      <c r="A399" s="20" t="s">
        <v>394</v>
      </c>
      <c r="B399" s="21" t="s">
        <v>356</v>
      </c>
      <c r="C399" s="21">
        <v>296</v>
      </c>
      <c r="D399" s="22">
        <v>14621.49</v>
      </c>
      <c r="E399" s="23">
        <f>D399/C399</f>
        <v>49.396925675675675</v>
      </c>
    </row>
    <row r="400" spans="1:5" ht="15.6" customHeight="1" x14ac:dyDescent="0.25">
      <c r="A400" s="20" t="s">
        <v>413</v>
      </c>
      <c r="B400" s="21" t="s">
        <v>362</v>
      </c>
      <c r="C400" s="21">
        <v>7833</v>
      </c>
      <c r="D400" s="22">
        <v>386918.62</v>
      </c>
      <c r="E400" s="23">
        <f>D400/C400</f>
        <v>49.395968339078259</v>
      </c>
    </row>
    <row r="401" spans="1:5" ht="15.6" customHeight="1" x14ac:dyDescent="0.25">
      <c r="A401" s="20" t="s">
        <v>445</v>
      </c>
      <c r="B401" s="21" t="s">
        <v>355</v>
      </c>
      <c r="C401" s="21">
        <v>702</v>
      </c>
      <c r="D401" s="22">
        <v>34673.67</v>
      </c>
      <c r="E401" s="23">
        <f>D401/C401</f>
        <v>49.392692307692307</v>
      </c>
    </row>
    <row r="402" spans="1:5" ht="15.6" customHeight="1" x14ac:dyDescent="0.25">
      <c r="A402" s="20" t="s">
        <v>115</v>
      </c>
      <c r="B402" s="21" t="s">
        <v>356</v>
      </c>
      <c r="C402" s="21">
        <v>12940</v>
      </c>
      <c r="D402" s="22">
        <v>638808.57999999996</v>
      </c>
      <c r="E402" s="23">
        <f>D402/C402</f>
        <v>49.366969088098912</v>
      </c>
    </row>
    <row r="403" spans="1:5" ht="15.6" customHeight="1" x14ac:dyDescent="0.25">
      <c r="A403" s="20" t="s">
        <v>377</v>
      </c>
      <c r="B403" s="21" t="s">
        <v>361</v>
      </c>
      <c r="C403" s="21">
        <v>829</v>
      </c>
      <c r="D403" s="22">
        <v>40911.410000000003</v>
      </c>
      <c r="E403" s="23">
        <f>D403/C403</f>
        <v>49.350313630880585</v>
      </c>
    </row>
    <row r="404" spans="1:5" ht="15.6" customHeight="1" x14ac:dyDescent="0.25">
      <c r="A404" s="20" t="s">
        <v>307</v>
      </c>
      <c r="B404" s="21" t="s">
        <v>358</v>
      </c>
      <c r="C404" s="21">
        <v>5175</v>
      </c>
      <c r="D404" s="22">
        <v>255305.64</v>
      </c>
      <c r="E404" s="23">
        <f>D404/C404</f>
        <v>49.3344231884058</v>
      </c>
    </row>
    <row r="405" spans="1:5" ht="15.6" customHeight="1" x14ac:dyDescent="0.25">
      <c r="A405" s="20" t="s">
        <v>254</v>
      </c>
      <c r="B405" s="21" t="s">
        <v>360</v>
      </c>
      <c r="C405" s="21">
        <v>63773</v>
      </c>
      <c r="D405" s="22">
        <v>3146126.9</v>
      </c>
      <c r="E405" s="23">
        <f>D405/C405</f>
        <v>49.333211547206496</v>
      </c>
    </row>
    <row r="406" spans="1:5" ht="15.6" customHeight="1" x14ac:dyDescent="0.25">
      <c r="A406" s="20" t="s">
        <v>255</v>
      </c>
      <c r="B406" s="21" t="s">
        <v>360</v>
      </c>
      <c r="C406" s="21">
        <v>5441</v>
      </c>
      <c r="D406" s="22">
        <v>268366.81</v>
      </c>
      <c r="E406" s="23">
        <f>D406/C406</f>
        <v>49.323067450836241</v>
      </c>
    </row>
    <row r="407" spans="1:5" ht="15.6" customHeight="1" x14ac:dyDescent="0.25">
      <c r="A407" s="20" t="s">
        <v>225</v>
      </c>
      <c r="B407" s="21" t="s">
        <v>355</v>
      </c>
      <c r="C407" s="21">
        <v>8231</v>
      </c>
      <c r="D407" s="22">
        <v>405926.28</v>
      </c>
      <c r="E407" s="23">
        <f>D407/C407</f>
        <v>49.31676345523023</v>
      </c>
    </row>
    <row r="408" spans="1:5" ht="15.6" customHeight="1" x14ac:dyDescent="0.25">
      <c r="A408" s="20" t="s">
        <v>117</v>
      </c>
      <c r="B408" s="21" t="s">
        <v>356</v>
      </c>
      <c r="C408" s="21">
        <v>142532</v>
      </c>
      <c r="D408" s="22">
        <v>7028677.25</v>
      </c>
      <c r="E408" s="23">
        <f>D408/C408</f>
        <v>49.312977085847386</v>
      </c>
    </row>
    <row r="409" spans="1:5" ht="15.6" customHeight="1" x14ac:dyDescent="0.25">
      <c r="A409" s="20" t="s">
        <v>26</v>
      </c>
      <c r="B409" s="21" t="s">
        <v>362</v>
      </c>
      <c r="C409" s="21">
        <v>47541</v>
      </c>
      <c r="D409" s="22">
        <v>2339653.88</v>
      </c>
      <c r="E409" s="23">
        <f>D409/C409</f>
        <v>49.213392229864745</v>
      </c>
    </row>
    <row r="410" spans="1:5" ht="15.6" customHeight="1" x14ac:dyDescent="0.25">
      <c r="A410" s="20" t="s">
        <v>330</v>
      </c>
      <c r="B410" s="21" t="s">
        <v>357</v>
      </c>
      <c r="C410" s="21">
        <v>132</v>
      </c>
      <c r="D410" s="22">
        <v>6492.38</v>
      </c>
      <c r="E410" s="23">
        <f>D410/C410</f>
        <v>49.184696969696972</v>
      </c>
    </row>
    <row r="411" spans="1:5" ht="15.6" customHeight="1" x14ac:dyDescent="0.25">
      <c r="A411" s="20" t="s">
        <v>527</v>
      </c>
      <c r="B411" s="21" t="s">
        <v>362</v>
      </c>
      <c r="C411" s="21">
        <v>13481</v>
      </c>
      <c r="D411" s="22">
        <v>662483.18000000005</v>
      </c>
      <c r="E411" s="23">
        <f>D411/C411</f>
        <v>49.141990950226251</v>
      </c>
    </row>
    <row r="412" spans="1:5" ht="15.6" customHeight="1" x14ac:dyDescent="0.25">
      <c r="A412" s="20" t="s">
        <v>118</v>
      </c>
      <c r="B412" s="21" t="s">
        <v>356</v>
      </c>
      <c r="C412" s="21">
        <v>2208</v>
      </c>
      <c r="D412" s="22">
        <v>108454.06</v>
      </c>
      <c r="E412" s="23">
        <f>D412/C412</f>
        <v>49.118686594202899</v>
      </c>
    </row>
    <row r="413" spans="1:5" ht="15.6" customHeight="1" x14ac:dyDescent="0.25">
      <c r="A413" s="20" t="s">
        <v>528</v>
      </c>
      <c r="B413" s="21" t="s">
        <v>359</v>
      </c>
      <c r="C413" s="21">
        <v>1533</v>
      </c>
      <c r="D413" s="22">
        <v>75229.19</v>
      </c>
      <c r="E413" s="23">
        <f>D413/C413</f>
        <v>49.073183300717545</v>
      </c>
    </row>
    <row r="414" spans="1:5" ht="15.6" customHeight="1" x14ac:dyDescent="0.25">
      <c r="A414" s="20" t="s">
        <v>102</v>
      </c>
      <c r="B414" s="21" t="s">
        <v>355</v>
      </c>
      <c r="C414" s="21">
        <v>867</v>
      </c>
      <c r="D414" s="22">
        <v>42529.23</v>
      </c>
      <c r="E414" s="23">
        <f>D414/C414</f>
        <v>49.053321799307959</v>
      </c>
    </row>
    <row r="415" spans="1:5" ht="15.6" customHeight="1" x14ac:dyDescent="0.25">
      <c r="A415" s="20" t="s">
        <v>462</v>
      </c>
      <c r="B415" s="21" t="s">
        <v>358</v>
      </c>
      <c r="C415" s="21">
        <v>14801</v>
      </c>
      <c r="D415" s="22">
        <v>725675.82</v>
      </c>
      <c r="E415" s="23">
        <f>D415/C415</f>
        <v>49.028837240726972</v>
      </c>
    </row>
    <row r="416" spans="1:5" ht="15.6" customHeight="1" x14ac:dyDescent="0.25">
      <c r="A416" s="20" t="s">
        <v>464</v>
      </c>
      <c r="B416" s="21" t="s">
        <v>356</v>
      </c>
      <c r="C416" s="21">
        <v>1731</v>
      </c>
      <c r="D416" s="22">
        <v>84791.47</v>
      </c>
      <c r="E416" s="23">
        <f>D416/C416</f>
        <v>48.984095898324668</v>
      </c>
    </row>
    <row r="417" spans="1:5" ht="15.6" customHeight="1" x14ac:dyDescent="0.25">
      <c r="A417" s="20" t="s">
        <v>436</v>
      </c>
      <c r="B417" s="21" t="s">
        <v>359</v>
      </c>
      <c r="C417" s="21">
        <v>1089</v>
      </c>
      <c r="D417" s="22">
        <v>53312.29</v>
      </c>
      <c r="E417" s="23">
        <f>D417/C417</f>
        <v>48.955270890725437</v>
      </c>
    </row>
    <row r="418" spans="1:5" ht="15.6" customHeight="1" x14ac:dyDescent="0.25">
      <c r="A418" s="20" t="s">
        <v>126</v>
      </c>
      <c r="B418" s="21" t="s">
        <v>356</v>
      </c>
      <c r="C418" s="21">
        <v>2921</v>
      </c>
      <c r="D418" s="22">
        <v>142867.74</v>
      </c>
      <c r="E418" s="23">
        <f>D418/C418</f>
        <v>48.910558028072572</v>
      </c>
    </row>
    <row r="419" spans="1:5" ht="15.6" customHeight="1" x14ac:dyDescent="0.25">
      <c r="A419" s="20" t="s">
        <v>184</v>
      </c>
      <c r="B419" s="21" t="s">
        <v>359</v>
      </c>
      <c r="C419" s="21">
        <v>323763</v>
      </c>
      <c r="D419" s="22">
        <v>15819099.48</v>
      </c>
      <c r="E419" s="23">
        <f>D419/C419</f>
        <v>48.86012138508724</v>
      </c>
    </row>
    <row r="420" spans="1:5" ht="15.6" customHeight="1" x14ac:dyDescent="0.25">
      <c r="A420" s="20" t="s">
        <v>500</v>
      </c>
      <c r="B420" s="21" t="s">
        <v>362</v>
      </c>
      <c r="C420" s="21">
        <v>9161</v>
      </c>
      <c r="D420" s="22">
        <v>447284.78</v>
      </c>
      <c r="E420" s="23">
        <f>D420/C420</f>
        <v>48.824885929483685</v>
      </c>
    </row>
    <row r="421" spans="1:5" ht="15.6" customHeight="1" x14ac:dyDescent="0.25">
      <c r="A421" s="20" t="s">
        <v>446</v>
      </c>
      <c r="B421" s="21" t="s">
        <v>360</v>
      </c>
      <c r="C421" s="21">
        <v>16363</v>
      </c>
      <c r="D421" s="22">
        <v>797995.6</v>
      </c>
      <c r="E421" s="23">
        <f>D421/C421</f>
        <v>48.76829432255699</v>
      </c>
    </row>
    <row r="422" spans="1:5" ht="15.6" customHeight="1" x14ac:dyDescent="0.25">
      <c r="A422" s="20" t="s">
        <v>381</v>
      </c>
      <c r="B422" s="21" t="s">
        <v>356</v>
      </c>
      <c r="C422" s="21">
        <v>10726</v>
      </c>
      <c r="D422" s="22">
        <v>522895.08</v>
      </c>
      <c r="E422" s="23">
        <f>D422/C422</f>
        <v>48.750240537012864</v>
      </c>
    </row>
    <row r="423" spans="1:5" ht="15.6" customHeight="1" x14ac:dyDescent="0.25">
      <c r="A423" s="20" t="s">
        <v>404</v>
      </c>
      <c r="B423" s="21" t="s">
        <v>355</v>
      </c>
      <c r="C423" s="21">
        <v>16445</v>
      </c>
      <c r="D423" s="22">
        <v>800525.98</v>
      </c>
      <c r="E423" s="23">
        <f>D423/C423</f>
        <v>48.678989358467618</v>
      </c>
    </row>
    <row r="424" spans="1:5" ht="15.6" customHeight="1" x14ac:dyDescent="0.25">
      <c r="A424" s="20" t="s">
        <v>246</v>
      </c>
      <c r="B424" s="21" t="s">
        <v>355</v>
      </c>
      <c r="C424" s="21">
        <v>9436</v>
      </c>
      <c r="D424" s="22">
        <v>458533.19</v>
      </c>
      <c r="E424" s="23">
        <f>D424/C424</f>
        <v>48.594021831284444</v>
      </c>
    </row>
    <row r="425" spans="1:5" ht="15.6" customHeight="1" x14ac:dyDescent="0.25">
      <c r="A425" s="20" t="s">
        <v>113</v>
      </c>
      <c r="B425" s="21" t="s">
        <v>356</v>
      </c>
      <c r="C425" s="21">
        <v>2235</v>
      </c>
      <c r="D425" s="22">
        <v>108526.67</v>
      </c>
      <c r="E425" s="23">
        <f>D425/C425</f>
        <v>48.557794183445189</v>
      </c>
    </row>
    <row r="426" spans="1:5" ht="15.6" customHeight="1" x14ac:dyDescent="0.25">
      <c r="A426" s="20" t="s">
        <v>327</v>
      </c>
      <c r="B426" s="21" t="s">
        <v>357</v>
      </c>
      <c r="C426" s="21">
        <v>3029</v>
      </c>
      <c r="D426" s="22">
        <v>147060.19</v>
      </c>
      <c r="E426" s="23">
        <f>D426/C426</f>
        <v>48.550739517992739</v>
      </c>
    </row>
    <row r="427" spans="1:5" ht="15.6" customHeight="1" x14ac:dyDescent="0.25">
      <c r="A427" s="20" t="s">
        <v>546</v>
      </c>
      <c r="B427" s="21" t="s">
        <v>360</v>
      </c>
      <c r="C427" s="21">
        <v>42069</v>
      </c>
      <c r="D427" s="22">
        <v>2039671.09</v>
      </c>
      <c r="E427" s="23">
        <f>D427/C427</f>
        <v>48.483945185290835</v>
      </c>
    </row>
    <row r="428" spans="1:5" ht="15.6" customHeight="1" x14ac:dyDescent="0.25">
      <c r="A428" s="20" t="s">
        <v>630</v>
      </c>
      <c r="B428" s="21" t="s">
        <v>355</v>
      </c>
      <c r="C428" s="21">
        <v>12165</v>
      </c>
      <c r="D428" s="22">
        <v>589539.63</v>
      </c>
      <c r="E428" s="23">
        <f>D428/C428</f>
        <v>48.461950678175093</v>
      </c>
    </row>
    <row r="429" spans="1:5" ht="15.6" customHeight="1" x14ac:dyDescent="0.25">
      <c r="A429" s="20" t="s">
        <v>90</v>
      </c>
      <c r="B429" s="21" t="s">
        <v>355</v>
      </c>
      <c r="C429" s="21">
        <v>15105</v>
      </c>
      <c r="D429" s="22">
        <v>730287.81</v>
      </c>
      <c r="E429" s="23">
        <f>D429/C429</f>
        <v>48.34742204568024</v>
      </c>
    </row>
    <row r="430" spans="1:5" ht="15.6" customHeight="1" x14ac:dyDescent="0.25">
      <c r="A430" s="20" t="s">
        <v>542</v>
      </c>
      <c r="B430" s="21" t="s">
        <v>355</v>
      </c>
      <c r="C430" s="21">
        <v>5709</v>
      </c>
      <c r="D430" s="22">
        <v>275721.05</v>
      </c>
      <c r="E430" s="23">
        <f>D430/C430</f>
        <v>48.295857418111751</v>
      </c>
    </row>
    <row r="431" spans="1:5" ht="15.6" customHeight="1" x14ac:dyDescent="0.25">
      <c r="A431" s="20" t="s">
        <v>429</v>
      </c>
      <c r="B431" s="21" t="s">
        <v>358</v>
      </c>
      <c r="C431" s="21">
        <v>2967</v>
      </c>
      <c r="D431" s="22">
        <v>142865.44</v>
      </c>
      <c r="E431" s="23">
        <f>D431/C431</f>
        <v>48.151479609032691</v>
      </c>
    </row>
    <row r="432" spans="1:5" ht="15.6" customHeight="1" x14ac:dyDescent="0.25">
      <c r="A432" s="20" t="s">
        <v>151</v>
      </c>
      <c r="B432" s="21" t="s">
        <v>358</v>
      </c>
      <c r="C432" s="21">
        <v>11375</v>
      </c>
      <c r="D432" s="22">
        <v>547338.69999999995</v>
      </c>
      <c r="E432" s="23">
        <f>D432/C432</f>
        <v>48.117687912087909</v>
      </c>
    </row>
    <row r="433" spans="1:5" ht="15.6" customHeight="1" x14ac:dyDescent="0.25">
      <c r="A433" s="20" t="s">
        <v>493</v>
      </c>
      <c r="B433" s="21" t="s">
        <v>357</v>
      </c>
      <c r="C433" s="21">
        <v>533</v>
      </c>
      <c r="D433" s="22">
        <v>25610.86</v>
      </c>
      <c r="E433" s="23">
        <f>D433/C433</f>
        <v>48.050393996247657</v>
      </c>
    </row>
    <row r="434" spans="1:5" ht="15.6" customHeight="1" x14ac:dyDescent="0.25">
      <c r="A434" s="20" t="s">
        <v>405</v>
      </c>
      <c r="B434" s="21" t="s">
        <v>355</v>
      </c>
      <c r="C434" s="21">
        <v>2064</v>
      </c>
      <c r="D434" s="22">
        <v>98964.28</v>
      </c>
      <c r="E434" s="23">
        <f>D434/C434</f>
        <v>47.947810077519378</v>
      </c>
    </row>
    <row r="435" spans="1:5" ht="15.6" customHeight="1" x14ac:dyDescent="0.25">
      <c r="A435" s="20" t="s">
        <v>54</v>
      </c>
      <c r="B435" s="21" t="s">
        <v>361</v>
      </c>
      <c r="C435" s="21">
        <v>925</v>
      </c>
      <c r="D435" s="22">
        <v>44350.47</v>
      </c>
      <c r="E435" s="23">
        <f>D435/C435</f>
        <v>47.946454054054058</v>
      </c>
    </row>
    <row r="436" spans="1:5" ht="15.6" customHeight="1" x14ac:dyDescent="0.25">
      <c r="A436" s="20" t="s">
        <v>297</v>
      </c>
      <c r="B436" s="21" t="s">
        <v>362</v>
      </c>
      <c r="C436" s="21">
        <v>18316</v>
      </c>
      <c r="D436" s="22">
        <v>877883.29</v>
      </c>
      <c r="E436" s="23">
        <f>D436/C436</f>
        <v>47.929858593579389</v>
      </c>
    </row>
    <row r="437" spans="1:5" ht="15.6" customHeight="1" x14ac:dyDescent="0.25">
      <c r="A437" s="20" t="s">
        <v>276</v>
      </c>
      <c r="B437" s="21" t="s">
        <v>357</v>
      </c>
      <c r="C437" s="21">
        <v>106510</v>
      </c>
      <c r="D437" s="22">
        <v>5103115.2699999996</v>
      </c>
      <c r="E437" s="23">
        <f>D437/C437</f>
        <v>47.912076518636745</v>
      </c>
    </row>
    <row r="438" spans="1:5" ht="15.6" customHeight="1" x14ac:dyDescent="0.25">
      <c r="A438" s="20" t="s">
        <v>627</v>
      </c>
      <c r="B438" s="21" t="s">
        <v>362</v>
      </c>
      <c r="C438" s="21">
        <v>25374</v>
      </c>
      <c r="D438" s="22">
        <v>1215633.08</v>
      </c>
      <c r="E438" s="23">
        <f>D438/C438</f>
        <v>47.908610388586744</v>
      </c>
    </row>
    <row r="439" spans="1:5" ht="15.6" customHeight="1" x14ac:dyDescent="0.25">
      <c r="A439" s="20" t="s">
        <v>82</v>
      </c>
      <c r="B439" s="21" t="s">
        <v>361</v>
      </c>
      <c r="C439" s="21">
        <v>2823</v>
      </c>
      <c r="D439" s="22">
        <v>134969.09</v>
      </c>
      <c r="E439" s="23">
        <f>D439/C439</f>
        <v>47.810517180304636</v>
      </c>
    </row>
    <row r="440" spans="1:5" ht="15.6" customHeight="1" x14ac:dyDescent="0.25">
      <c r="A440" s="20" t="s">
        <v>47</v>
      </c>
      <c r="B440" s="21" t="s">
        <v>361</v>
      </c>
      <c r="C440" s="21">
        <v>13512</v>
      </c>
      <c r="D440" s="22">
        <v>645951.46</v>
      </c>
      <c r="E440" s="23">
        <f>D440/C440</f>
        <v>47.805762285375963</v>
      </c>
    </row>
    <row r="441" spans="1:5" ht="15.6" customHeight="1" x14ac:dyDescent="0.25">
      <c r="A441" s="20" t="s">
        <v>498</v>
      </c>
      <c r="B441" s="21" t="s">
        <v>362</v>
      </c>
      <c r="C441" s="21">
        <v>1523</v>
      </c>
      <c r="D441" s="22">
        <v>72742.58</v>
      </c>
      <c r="E441" s="23">
        <f>D441/C441</f>
        <v>47.762692055154304</v>
      </c>
    </row>
    <row r="442" spans="1:5" ht="15.6" customHeight="1" x14ac:dyDescent="0.25">
      <c r="A442" s="20" t="s">
        <v>474</v>
      </c>
      <c r="B442" s="21" t="s">
        <v>358</v>
      </c>
      <c r="C442" s="21">
        <v>2822</v>
      </c>
      <c r="D442" s="22">
        <v>134770.68</v>
      </c>
      <c r="E442" s="23">
        <f>D442/C442</f>
        <v>47.75715095676825</v>
      </c>
    </row>
    <row r="443" spans="1:5" ht="15.6" customHeight="1" x14ac:dyDescent="0.25">
      <c r="A443" s="20" t="s">
        <v>376</v>
      </c>
      <c r="B443" s="21" t="s">
        <v>357</v>
      </c>
      <c r="C443" s="21">
        <v>829</v>
      </c>
      <c r="D443" s="22">
        <v>39498.949999999997</v>
      </c>
      <c r="E443" s="23">
        <f>D443/C443</f>
        <v>47.646501809408925</v>
      </c>
    </row>
    <row r="444" spans="1:5" ht="15.6" customHeight="1" x14ac:dyDescent="0.25">
      <c r="A444" s="20" t="s">
        <v>68</v>
      </c>
      <c r="B444" s="21" t="s">
        <v>361</v>
      </c>
      <c r="C444" s="21">
        <v>586384</v>
      </c>
      <c r="D444" s="22">
        <v>27925413.899999999</v>
      </c>
      <c r="E444" s="23">
        <f>D444/C444</f>
        <v>47.623082996807547</v>
      </c>
    </row>
    <row r="445" spans="1:5" ht="15.6" customHeight="1" x14ac:dyDescent="0.25">
      <c r="A445" s="20" t="s">
        <v>237</v>
      </c>
      <c r="B445" s="21" t="s">
        <v>355</v>
      </c>
      <c r="C445" s="21">
        <v>8349</v>
      </c>
      <c r="D445" s="22">
        <v>397137.94</v>
      </c>
      <c r="E445" s="23">
        <f>D445/C445</f>
        <v>47.567126601988264</v>
      </c>
    </row>
    <row r="446" spans="1:5" ht="15.6" customHeight="1" x14ac:dyDescent="0.25">
      <c r="A446" s="20" t="s">
        <v>348</v>
      </c>
      <c r="B446" s="21" t="s">
        <v>358</v>
      </c>
      <c r="C446" s="21">
        <v>348</v>
      </c>
      <c r="D446" s="22">
        <v>16532.87</v>
      </c>
      <c r="E446" s="23">
        <f>D446/C446</f>
        <v>47.508247126436778</v>
      </c>
    </row>
    <row r="447" spans="1:5" ht="15.6" customHeight="1" x14ac:dyDescent="0.25">
      <c r="A447" s="20" t="s">
        <v>308</v>
      </c>
      <c r="B447" s="21" t="s">
        <v>357</v>
      </c>
      <c r="C447" s="21">
        <v>550</v>
      </c>
      <c r="D447" s="22">
        <v>26010.91</v>
      </c>
      <c r="E447" s="23">
        <f>D447/C447</f>
        <v>47.292563636363639</v>
      </c>
    </row>
    <row r="448" spans="1:5" ht="15.6" customHeight="1" x14ac:dyDescent="0.25">
      <c r="A448" s="20" t="s">
        <v>55</v>
      </c>
      <c r="B448" s="21" t="s">
        <v>361</v>
      </c>
      <c r="C448" s="21">
        <v>750</v>
      </c>
      <c r="D448" s="22">
        <v>35458.660000000003</v>
      </c>
      <c r="E448" s="23">
        <f>D448/C448</f>
        <v>47.278213333333341</v>
      </c>
    </row>
    <row r="449" spans="1:5" ht="15.6" customHeight="1" x14ac:dyDescent="0.25">
      <c r="A449" s="20" t="s">
        <v>196</v>
      </c>
      <c r="B449" s="21" t="s">
        <v>359</v>
      </c>
      <c r="C449" s="21">
        <v>2775</v>
      </c>
      <c r="D449" s="22">
        <v>131011.78</v>
      </c>
      <c r="E449" s="23">
        <f>D449/C449</f>
        <v>47.211452252252251</v>
      </c>
    </row>
    <row r="450" spans="1:5" ht="15.6" customHeight="1" x14ac:dyDescent="0.25">
      <c r="A450" s="20" t="s">
        <v>252</v>
      </c>
      <c r="B450" s="21" t="s">
        <v>360</v>
      </c>
      <c r="C450" s="21">
        <v>3802</v>
      </c>
      <c r="D450" s="22">
        <v>179360.57</v>
      </c>
      <c r="E450" s="23">
        <f>D450/C450</f>
        <v>47.1753208837454</v>
      </c>
    </row>
    <row r="451" spans="1:5" ht="15.6" customHeight="1" x14ac:dyDescent="0.25">
      <c r="A451" s="20" t="s">
        <v>582</v>
      </c>
      <c r="B451" s="21" t="s">
        <v>360</v>
      </c>
      <c r="C451" s="21">
        <v>3020</v>
      </c>
      <c r="D451" s="22">
        <v>142290.97</v>
      </c>
      <c r="E451" s="23">
        <f>D451/C451</f>
        <v>47.116215231788082</v>
      </c>
    </row>
    <row r="452" spans="1:5" ht="15.6" customHeight="1" x14ac:dyDescent="0.25">
      <c r="A452" s="20" t="s">
        <v>66</v>
      </c>
      <c r="B452" s="21" t="s">
        <v>361</v>
      </c>
      <c r="C452" s="21">
        <v>1591</v>
      </c>
      <c r="D452" s="22">
        <v>74941.8</v>
      </c>
      <c r="E452" s="23">
        <f>D452/C452</f>
        <v>47.103582652419867</v>
      </c>
    </row>
    <row r="453" spans="1:5" ht="15.6" customHeight="1" x14ac:dyDescent="0.25">
      <c r="A453" s="20" t="s">
        <v>9</v>
      </c>
      <c r="B453" s="21" t="s">
        <v>362</v>
      </c>
      <c r="C453" s="21">
        <v>6537</v>
      </c>
      <c r="D453" s="22">
        <v>307071.63</v>
      </c>
      <c r="E453" s="23">
        <f>D453/C453</f>
        <v>46.97439651216154</v>
      </c>
    </row>
    <row r="454" spans="1:5" ht="15.6" customHeight="1" x14ac:dyDescent="0.25">
      <c r="A454" s="20" t="s">
        <v>411</v>
      </c>
      <c r="B454" s="21" t="s">
        <v>355</v>
      </c>
      <c r="C454" s="21">
        <v>7233</v>
      </c>
      <c r="D454" s="22">
        <v>339695.34</v>
      </c>
      <c r="E454" s="23">
        <f>D454/C454</f>
        <v>46.964653670676071</v>
      </c>
    </row>
    <row r="455" spans="1:5" ht="15.6" customHeight="1" x14ac:dyDescent="0.25">
      <c r="A455" s="20" t="s">
        <v>633</v>
      </c>
      <c r="B455" s="21" t="s">
        <v>359</v>
      </c>
      <c r="C455" s="21">
        <v>1088</v>
      </c>
      <c r="D455" s="22">
        <v>51036.54</v>
      </c>
      <c r="E455" s="23">
        <f>D455/C455</f>
        <v>46.908584558823527</v>
      </c>
    </row>
    <row r="456" spans="1:5" ht="15.6" customHeight="1" x14ac:dyDescent="0.25">
      <c r="A456" s="20" t="s">
        <v>300</v>
      </c>
      <c r="B456" s="21" t="s">
        <v>355</v>
      </c>
      <c r="C456" s="21">
        <v>305</v>
      </c>
      <c r="D456" s="22">
        <v>14289.79</v>
      </c>
      <c r="E456" s="23">
        <f>D456/C456</f>
        <v>46.851770491803279</v>
      </c>
    </row>
    <row r="457" spans="1:5" ht="15.6" customHeight="1" x14ac:dyDescent="0.25">
      <c r="A457" s="20" t="s">
        <v>149</v>
      </c>
      <c r="B457" s="21" t="s">
        <v>358</v>
      </c>
      <c r="C457" s="21">
        <v>111888</v>
      </c>
      <c r="D457" s="22">
        <v>5240335.26</v>
      </c>
      <c r="E457" s="23">
        <f>D457/C457</f>
        <v>46.835543221793223</v>
      </c>
    </row>
    <row r="458" spans="1:5" ht="15.6" customHeight="1" x14ac:dyDescent="0.25">
      <c r="A458" s="20" t="s">
        <v>632</v>
      </c>
      <c r="B458" s="21" t="s">
        <v>356</v>
      </c>
      <c r="C458" s="21">
        <v>3335</v>
      </c>
      <c r="D458" s="22">
        <v>155871.10999999999</v>
      </c>
      <c r="E458" s="23">
        <f>D458/C458</f>
        <v>46.737964017990997</v>
      </c>
    </row>
    <row r="459" spans="1:5" ht="15.6" customHeight="1" x14ac:dyDescent="0.25">
      <c r="A459" s="20" t="s">
        <v>602</v>
      </c>
      <c r="B459" s="21" t="s">
        <v>355</v>
      </c>
      <c r="C459" s="21">
        <v>4061</v>
      </c>
      <c r="D459" s="22">
        <v>189700.59</v>
      </c>
      <c r="E459" s="23">
        <f>D459/C459</f>
        <v>46.712777640975126</v>
      </c>
    </row>
    <row r="460" spans="1:5" ht="15.6" customHeight="1" x14ac:dyDescent="0.25">
      <c r="A460" s="20" t="s">
        <v>523</v>
      </c>
      <c r="B460" s="21" t="s">
        <v>362</v>
      </c>
      <c r="C460" s="21">
        <v>4690</v>
      </c>
      <c r="D460" s="22">
        <v>218986.29</v>
      </c>
      <c r="E460" s="23">
        <f>D460/C460</f>
        <v>46.692172707889128</v>
      </c>
    </row>
    <row r="461" spans="1:5" ht="15.6" customHeight="1" x14ac:dyDescent="0.25">
      <c r="A461" s="20" t="s">
        <v>123</v>
      </c>
      <c r="B461" s="21" t="s">
        <v>356</v>
      </c>
      <c r="C461" s="21">
        <v>662</v>
      </c>
      <c r="D461" s="22">
        <v>30881.71</v>
      </c>
      <c r="E461" s="23">
        <f>D461/C461</f>
        <v>46.649108761329302</v>
      </c>
    </row>
    <row r="462" spans="1:5" ht="15.6" customHeight="1" x14ac:dyDescent="0.25">
      <c r="A462" s="20" t="s">
        <v>608</v>
      </c>
      <c r="B462" s="21" t="s">
        <v>356</v>
      </c>
      <c r="C462" s="21">
        <v>416</v>
      </c>
      <c r="D462" s="22">
        <v>19391.490000000002</v>
      </c>
      <c r="E462" s="23">
        <f>D462/C462</f>
        <v>46.614158653846161</v>
      </c>
    </row>
    <row r="463" spans="1:5" ht="15.6" customHeight="1" x14ac:dyDescent="0.25">
      <c r="A463" s="20" t="s">
        <v>261</v>
      </c>
      <c r="B463" s="21" t="s">
        <v>360</v>
      </c>
      <c r="C463" s="21">
        <v>12165</v>
      </c>
      <c r="D463" s="22">
        <v>567035.15</v>
      </c>
      <c r="E463" s="23">
        <f>D463/C463</f>
        <v>46.612013974517062</v>
      </c>
    </row>
    <row r="464" spans="1:5" ht="15.6" customHeight="1" x14ac:dyDescent="0.25">
      <c r="A464" s="20" t="s">
        <v>597</v>
      </c>
      <c r="B464" s="21" t="s">
        <v>355</v>
      </c>
      <c r="C464" s="21">
        <v>1157</v>
      </c>
      <c r="D464" s="22">
        <v>53816.57</v>
      </c>
      <c r="E464" s="23">
        <f>D464/C464</f>
        <v>46.513889369057907</v>
      </c>
    </row>
    <row r="465" spans="1:5" ht="15.6" customHeight="1" x14ac:dyDescent="0.25">
      <c r="A465" s="20" t="s">
        <v>414</v>
      </c>
      <c r="B465" s="21" t="s">
        <v>355</v>
      </c>
      <c r="C465" s="21">
        <v>2677</v>
      </c>
      <c r="D465" s="22">
        <v>124191.8</v>
      </c>
      <c r="E465" s="23">
        <f>D465/C465</f>
        <v>46.392155397833399</v>
      </c>
    </row>
    <row r="466" spans="1:5" ht="15.6" customHeight="1" x14ac:dyDescent="0.25">
      <c r="A466" s="20" t="s">
        <v>317</v>
      </c>
      <c r="B466" s="21" t="s">
        <v>357</v>
      </c>
      <c r="C466" s="21">
        <v>1012</v>
      </c>
      <c r="D466" s="22">
        <v>46940.82</v>
      </c>
      <c r="E466" s="23">
        <f>D466/C466</f>
        <v>46.384209486166007</v>
      </c>
    </row>
    <row r="467" spans="1:5" ht="15.6" customHeight="1" x14ac:dyDescent="0.25">
      <c r="A467" s="20" t="s">
        <v>290</v>
      </c>
      <c r="B467" s="21" t="s">
        <v>357</v>
      </c>
      <c r="C467" s="21">
        <v>18919</v>
      </c>
      <c r="D467" s="22">
        <v>877192.62</v>
      </c>
      <c r="E467" s="23">
        <f>D467/C467</f>
        <v>46.365696918441778</v>
      </c>
    </row>
    <row r="468" spans="1:5" ht="15.6" customHeight="1" x14ac:dyDescent="0.25">
      <c r="A468" s="20" t="s">
        <v>217</v>
      </c>
      <c r="B468" s="21" t="s">
        <v>355</v>
      </c>
      <c r="C468" s="21">
        <v>690</v>
      </c>
      <c r="D468" s="22">
        <v>31951.57</v>
      </c>
      <c r="E468" s="23">
        <f>D468/C468</f>
        <v>46.306623188405794</v>
      </c>
    </row>
    <row r="469" spans="1:5" ht="15.6" customHeight="1" x14ac:dyDescent="0.25">
      <c r="A469" s="20" t="s">
        <v>430</v>
      </c>
      <c r="B469" s="21" t="s">
        <v>359</v>
      </c>
      <c r="C469" s="21">
        <v>643</v>
      </c>
      <c r="D469" s="22">
        <v>29663.42</v>
      </c>
      <c r="E469" s="23">
        <f>D469/C469</f>
        <v>46.132846034214616</v>
      </c>
    </row>
    <row r="470" spans="1:5" ht="15.6" customHeight="1" x14ac:dyDescent="0.25">
      <c r="A470" s="20" t="s">
        <v>144</v>
      </c>
      <c r="B470" s="21" t="s">
        <v>358</v>
      </c>
      <c r="C470" s="21">
        <v>574</v>
      </c>
      <c r="D470" s="22">
        <v>26469.66</v>
      </c>
      <c r="E470" s="23">
        <f>D470/C470</f>
        <v>46.114390243902442</v>
      </c>
    </row>
    <row r="471" spans="1:5" ht="15.6" customHeight="1" x14ac:dyDescent="0.25">
      <c r="A471" s="20" t="s">
        <v>342</v>
      </c>
      <c r="B471" s="21" t="s">
        <v>361</v>
      </c>
      <c r="C471" s="21">
        <v>3014</v>
      </c>
      <c r="D471" s="22">
        <v>138979.29</v>
      </c>
      <c r="E471" s="23">
        <f>D471/C471</f>
        <v>46.111244193762445</v>
      </c>
    </row>
    <row r="472" spans="1:5" ht="15.6" customHeight="1" x14ac:dyDescent="0.25">
      <c r="A472" s="20" t="s">
        <v>479</v>
      </c>
      <c r="B472" s="21" t="s">
        <v>362</v>
      </c>
      <c r="C472" s="21">
        <v>12288</v>
      </c>
      <c r="D472" s="22">
        <v>566515.81000000006</v>
      </c>
      <c r="E472" s="23">
        <f>D472/C472</f>
        <v>46.10317464192709</v>
      </c>
    </row>
    <row r="473" spans="1:5" ht="15.6" customHeight="1" x14ac:dyDescent="0.25">
      <c r="A473" s="20" t="s">
        <v>549</v>
      </c>
      <c r="B473" s="21" t="s">
        <v>360</v>
      </c>
      <c r="C473" s="21">
        <v>4486</v>
      </c>
      <c r="D473" s="22">
        <v>206729.02</v>
      </c>
      <c r="E473" s="23">
        <f>D473/C473</f>
        <v>46.083152028533213</v>
      </c>
    </row>
    <row r="474" spans="1:5" ht="15.6" customHeight="1" x14ac:dyDescent="0.25">
      <c r="A474" s="20" t="s">
        <v>36</v>
      </c>
      <c r="B474" s="21" t="s">
        <v>362</v>
      </c>
      <c r="C474" s="21">
        <v>684025</v>
      </c>
      <c r="D474" s="22">
        <v>31501450.34</v>
      </c>
      <c r="E474" s="23">
        <f>D474/C474</f>
        <v>46.053068732867949</v>
      </c>
    </row>
    <row r="475" spans="1:5" ht="15.6" customHeight="1" x14ac:dyDescent="0.25">
      <c r="A475" s="20" t="s">
        <v>74</v>
      </c>
      <c r="B475" s="21" t="s">
        <v>361</v>
      </c>
      <c r="C475" s="21">
        <v>3418</v>
      </c>
      <c r="D475" s="22">
        <v>157266.98000000001</v>
      </c>
      <c r="E475" s="23">
        <f>D475/C475</f>
        <v>46.011404330017555</v>
      </c>
    </row>
    <row r="476" spans="1:5" ht="15.6" customHeight="1" x14ac:dyDescent="0.25">
      <c r="A476" s="20" t="s">
        <v>453</v>
      </c>
      <c r="B476" s="21" t="s">
        <v>360</v>
      </c>
      <c r="C476" s="21">
        <v>30953</v>
      </c>
      <c r="D476" s="22">
        <v>1423501.41</v>
      </c>
      <c r="E476" s="23">
        <f>D476/C476</f>
        <v>45.989125771330727</v>
      </c>
    </row>
    <row r="477" spans="1:5" ht="15.6" customHeight="1" x14ac:dyDescent="0.25">
      <c r="A477" s="20" t="s">
        <v>260</v>
      </c>
      <c r="B477" s="21" t="s">
        <v>360</v>
      </c>
      <c r="C477" s="21">
        <v>480</v>
      </c>
      <c r="D477" s="22">
        <v>22057.48</v>
      </c>
      <c r="E477" s="23">
        <f>D477/C477</f>
        <v>45.953083333333332</v>
      </c>
    </row>
    <row r="478" spans="1:5" ht="15.6" customHeight="1" x14ac:dyDescent="0.25">
      <c r="A478" s="20" t="s">
        <v>577</v>
      </c>
      <c r="B478" s="21" t="s">
        <v>362</v>
      </c>
      <c r="C478" s="21">
        <v>7098</v>
      </c>
      <c r="D478" s="22">
        <v>325794.09000000003</v>
      </c>
      <c r="E478" s="23">
        <f>D478/C478</f>
        <v>45.899420963651735</v>
      </c>
    </row>
    <row r="479" spans="1:5" ht="15.6" customHeight="1" x14ac:dyDescent="0.25">
      <c r="A479" s="20" t="s">
        <v>310</v>
      </c>
      <c r="B479" s="21" t="s">
        <v>357</v>
      </c>
      <c r="C479" s="21">
        <v>1275</v>
      </c>
      <c r="D479" s="22">
        <v>58337.85</v>
      </c>
      <c r="E479" s="23">
        <f>D479/C479</f>
        <v>45.755176470588232</v>
      </c>
    </row>
    <row r="480" spans="1:5" ht="15.6" customHeight="1" x14ac:dyDescent="0.25">
      <c r="A480" s="20" t="s">
        <v>531</v>
      </c>
      <c r="B480" s="21" t="s">
        <v>357</v>
      </c>
      <c r="C480" s="21">
        <v>451</v>
      </c>
      <c r="D480" s="22">
        <v>20613.27</v>
      </c>
      <c r="E480" s="23">
        <f>D480/C480</f>
        <v>45.705698447893568</v>
      </c>
    </row>
    <row r="481" spans="1:5" ht="15.6" customHeight="1" x14ac:dyDescent="0.25">
      <c r="A481" s="20" t="s">
        <v>424</v>
      </c>
      <c r="B481" s="21" t="s">
        <v>360</v>
      </c>
      <c r="C481" s="21">
        <v>6929</v>
      </c>
      <c r="D481" s="22">
        <v>316216.73</v>
      </c>
      <c r="E481" s="23">
        <f>D481/C481</f>
        <v>45.636705152258621</v>
      </c>
    </row>
    <row r="482" spans="1:5" ht="15.6" customHeight="1" x14ac:dyDescent="0.25">
      <c r="A482" s="20" t="s">
        <v>624</v>
      </c>
      <c r="B482" s="21" t="s">
        <v>356</v>
      </c>
      <c r="C482" s="21">
        <v>475</v>
      </c>
      <c r="D482" s="22">
        <v>21653.599999999999</v>
      </c>
      <c r="E482" s="23">
        <f>D482/C482</f>
        <v>45.58652631578947</v>
      </c>
    </row>
    <row r="483" spans="1:5" ht="15.6" customHeight="1" x14ac:dyDescent="0.25">
      <c r="A483" s="20" t="s">
        <v>563</v>
      </c>
      <c r="B483" s="21" t="s">
        <v>357</v>
      </c>
      <c r="C483" s="21">
        <v>708</v>
      </c>
      <c r="D483" s="22">
        <v>32251.11</v>
      </c>
      <c r="E483" s="23">
        <f>D483/C483</f>
        <v>45.552415254237289</v>
      </c>
    </row>
    <row r="484" spans="1:5" ht="15.6" customHeight="1" x14ac:dyDescent="0.25">
      <c r="A484" s="20" t="s">
        <v>533</v>
      </c>
      <c r="B484" s="21" t="s">
        <v>355</v>
      </c>
      <c r="C484" s="21">
        <v>983</v>
      </c>
      <c r="D484" s="22">
        <v>44749.45</v>
      </c>
      <c r="E484" s="23">
        <f>D484/C484</f>
        <v>45.523346897253305</v>
      </c>
    </row>
    <row r="485" spans="1:5" ht="15.6" customHeight="1" x14ac:dyDescent="0.25">
      <c r="A485" s="20" t="s">
        <v>280</v>
      </c>
      <c r="B485" s="21" t="s">
        <v>357</v>
      </c>
      <c r="C485" s="21">
        <v>4032</v>
      </c>
      <c r="D485" s="22">
        <v>183500</v>
      </c>
      <c r="E485" s="23">
        <f>D485/C485</f>
        <v>45.510912698412696</v>
      </c>
    </row>
    <row r="486" spans="1:5" ht="15.6" customHeight="1" x14ac:dyDescent="0.25">
      <c r="A486" s="20" t="s">
        <v>422</v>
      </c>
      <c r="B486" s="21" t="s">
        <v>359</v>
      </c>
      <c r="C486" s="21">
        <v>1485</v>
      </c>
      <c r="D486" s="22">
        <v>67556.14</v>
      </c>
      <c r="E486" s="23">
        <f>D486/C486</f>
        <v>45.492350168350171</v>
      </c>
    </row>
    <row r="487" spans="1:5" ht="15.6" customHeight="1" x14ac:dyDescent="0.25">
      <c r="A487" s="20" t="s">
        <v>189</v>
      </c>
      <c r="B487" s="21" t="s">
        <v>359</v>
      </c>
      <c r="C487" s="21">
        <v>4465</v>
      </c>
      <c r="D487" s="22">
        <v>202921.97</v>
      </c>
      <c r="E487" s="23">
        <f>D487/C487</f>
        <v>45.447249720044795</v>
      </c>
    </row>
    <row r="488" spans="1:5" ht="15.6" customHeight="1" x14ac:dyDescent="0.25">
      <c r="A488" s="20" t="s">
        <v>194</v>
      </c>
      <c r="B488" s="21" t="s">
        <v>359</v>
      </c>
      <c r="C488" s="21">
        <v>1441</v>
      </c>
      <c r="D488" s="22">
        <v>65475.83</v>
      </c>
      <c r="E488" s="23">
        <f>D488/C488</f>
        <v>45.437772380291463</v>
      </c>
    </row>
    <row r="489" spans="1:5" ht="15.6" customHeight="1" x14ac:dyDescent="0.25">
      <c r="A489" s="20" t="s">
        <v>347</v>
      </c>
      <c r="B489" s="21" t="s">
        <v>359</v>
      </c>
      <c r="C489" s="21">
        <v>410</v>
      </c>
      <c r="D489" s="22">
        <v>18614.27</v>
      </c>
      <c r="E489" s="23">
        <f>D489/C489</f>
        <v>45.400658536585368</v>
      </c>
    </row>
    <row r="490" spans="1:5" ht="15.6" customHeight="1" x14ac:dyDescent="0.25">
      <c r="A490" s="20" t="s">
        <v>56</v>
      </c>
      <c r="B490" s="21" t="s">
        <v>361</v>
      </c>
      <c r="C490" s="21">
        <v>28412</v>
      </c>
      <c r="D490" s="22">
        <v>1289899.52</v>
      </c>
      <c r="E490" s="23">
        <f>D490/C490</f>
        <v>45.39981416302971</v>
      </c>
    </row>
    <row r="491" spans="1:5" ht="15.6" customHeight="1" x14ac:dyDescent="0.25">
      <c r="A491" s="20" t="s">
        <v>205</v>
      </c>
      <c r="B491" s="21" t="s">
        <v>359</v>
      </c>
      <c r="C491" s="21">
        <v>8460</v>
      </c>
      <c r="D491" s="22">
        <v>383326.63</v>
      </c>
      <c r="E491" s="23">
        <f>D491/C491</f>
        <v>45.310476359338061</v>
      </c>
    </row>
    <row r="492" spans="1:5" ht="15.6" customHeight="1" x14ac:dyDescent="0.25">
      <c r="A492" s="20" t="s">
        <v>284</v>
      </c>
      <c r="B492" s="21" t="s">
        <v>357</v>
      </c>
      <c r="C492" s="21">
        <v>278</v>
      </c>
      <c r="D492" s="22">
        <v>12594.83</v>
      </c>
      <c r="E492" s="23">
        <f>D492/C492</f>
        <v>45.30514388489209</v>
      </c>
    </row>
    <row r="493" spans="1:5" ht="15.6" customHeight="1" x14ac:dyDescent="0.25">
      <c r="A493" s="20" t="s">
        <v>452</v>
      </c>
      <c r="B493" s="21" t="s">
        <v>362</v>
      </c>
      <c r="C493" s="21">
        <v>16618</v>
      </c>
      <c r="D493" s="22">
        <v>752041.33</v>
      </c>
      <c r="E493" s="23">
        <f>D493/C493</f>
        <v>45.254623300036101</v>
      </c>
    </row>
    <row r="494" spans="1:5" ht="15.6" customHeight="1" x14ac:dyDescent="0.25">
      <c r="A494" s="20" t="s">
        <v>393</v>
      </c>
      <c r="B494" s="21" t="s">
        <v>362</v>
      </c>
      <c r="C494" s="21">
        <v>3254</v>
      </c>
      <c r="D494" s="22">
        <v>146897.12</v>
      </c>
      <c r="E494" s="23">
        <f>D494/C494</f>
        <v>45.143552550706822</v>
      </c>
    </row>
    <row r="495" spans="1:5" ht="15.6" customHeight="1" x14ac:dyDescent="0.25">
      <c r="A495" s="20" t="s">
        <v>19</v>
      </c>
      <c r="B495" s="21" t="s">
        <v>362</v>
      </c>
      <c r="C495" s="21">
        <v>138981</v>
      </c>
      <c r="D495" s="22">
        <v>6264604</v>
      </c>
      <c r="E495" s="23">
        <f>D495/C495</f>
        <v>45.075254890956316</v>
      </c>
    </row>
    <row r="496" spans="1:5" ht="15.6" customHeight="1" x14ac:dyDescent="0.25">
      <c r="A496" s="20" t="s">
        <v>271</v>
      </c>
      <c r="B496" s="21" t="s">
        <v>357</v>
      </c>
      <c r="C496" s="21">
        <v>6354</v>
      </c>
      <c r="D496" s="22">
        <v>286025.42</v>
      </c>
      <c r="E496" s="23">
        <f>D496/C496</f>
        <v>45.015017311929491</v>
      </c>
    </row>
    <row r="497" spans="1:5" ht="15.6" customHeight="1" x14ac:dyDescent="0.25">
      <c r="A497" s="20" t="s">
        <v>454</v>
      </c>
      <c r="B497" s="21" t="s">
        <v>355</v>
      </c>
      <c r="C497" s="21">
        <v>315</v>
      </c>
      <c r="D497" s="22">
        <v>14160.99</v>
      </c>
      <c r="E497" s="23">
        <f>D497/C497</f>
        <v>44.955523809523811</v>
      </c>
    </row>
    <row r="498" spans="1:5" ht="15.6" customHeight="1" x14ac:dyDescent="0.25">
      <c r="A498" s="20" t="s">
        <v>390</v>
      </c>
      <c r="B498" s="21" t="s">
        <v>357</v>
      </c>
      <c r="C498" s="21">
        <v>437</v>
      </c>
      <c r="D498" s="22">
        <v>19633.52</v>
      </c>
      <c r="E498" s="23">
        <f>D498/C498</f>
        <v>44.92796338672769</v>
      </c>
    </row>
    <row r="499" spans="1:5" ht="15.6" customHeight="1" x14ac:dyDescent="0.25">
      <c r="A499" s="20" t="s">
        <v>65</v>
      </c>
      <c r="B499" s="21" t="s">
        <v>361</v>
      </c>
      <c r="C499" s="21">
        <v>3322</v>
      </c>
      <c r="D499" s="22">
        <v>149122.09</v>
      </c>
      <c r="E499" s="23">
        <f>D499/C499</f>
        <v>44.889250451535219</v>
      </c>
    </row>
    <row r="500" spans="1:5" ht="15.6" customHeight="1" x14ac:dyDescent="0.25">
      <c r="A500" s="20" t="s">
        <v>23</v>
      </c>
      <c r="B500" s="21" t="s">
        <v>362</v>
      </c>
      <c r="C500" s="21">
        <v>13682</v>
      </c>
      <c r="D500" s="22">
        <v>613525.19999999995</v>
      </c>
      <c r="E500" s="23">
        <f>D500/C500</f>
        <v>44.841777517906735</v>
      </c>
    </row>
    <row r="501" spans="1:5" ht="15.6" customHeight="1" x14ac:dyDescent="0.25">
      <c r="A501" s="20" t="s">
        <v>400</v>
      </c>
      <c r="B501" s="21" t="s">
        <v>362</v>
      </c>
      <c r="C501" s="21">
        <v>5107</v>
      </c>
      <c r="D501" s="22">
        <v>228814.2</v>
      </c>
      <c r="E501" s="23">
        <f>D501/C501</f>
        <v>44.80403367926376</v>
      </c>
    </row>
    <row r="502" spans="1:5" ht="15.6" customHeight="1" x14ac:dyDescent="0.25">
      <c r="A502" s="20" t="s">
        <v>210</v>
      </c>
      <c r="B502" s="21" t="s">
        <v>355</v>
      </c>
      <c r="C502" s="21">
        <v>785</v>
      </c>
      <c r="D502" s="22">
        <v>35152.080000000002</v>
      </c>
      <c r="E502" s="23">
        <f>D502/C502</f>
        <v>44.779719745222934</v>
      </c>
    </row>
    <row r="503" spans="1:5" ht="15.6" customHeight="1" x14ac:dyDescent="0.25">
      <c r="A503" s="20" t="s">
        <v>22</v>
      </c>
      <c r="B503" s="21" t="s">
        <v>362</v>
      </c>
      <c r="C503" s="21">
        <v>2545</v>
      </c>
      <c r="D503" s="22">
        <v>113896.66</v>
      </c>
      <c r="E503" s="23">
        <f>D503/C503</f>
        <v>44.753108055009825</v>
      </c>
    </row>
    <row r="504" spans="1:5" ht="15.6" customHeight="1" x14ac:dyDescent="0.25">
      <c r="A504" s="20" t="s">
        <v>571</v>
      </c>
      <c r="B504" s="21" t="s">
        <v>360</v>
      </c>
      <c r="C504" s="21">
        <v>22811</v>
      </c>
      <c r="D504" s="22">
        <v>1020850.64</v>
      </c>
      <c r="E504" s="23">
        <f>D504/C504</f>
        <v>44.752559729954847</v>
      </c>
    </row>
    <row r="505" spans="1:5" ht="15.6" customHeight="1" x14ac:dyDescent="0.25">
      <c r="A505" s="20" t="s">
        <v>243</v>
      </c>
      <c r="B505" s="21" t="s">
        <v>355</v>
      </c>
      <c r="C505" s="21">
        <v>1093</v>
      </c>
      <c r="D505" s="22">
        <v>48910.74</v>
      </c>
      <c r="E505" s="23">
        <f>D505/C505</f>
        <v>44.749075937785911</v>
      </c>
    </row>
    <row r="506" spans="1:5" ht="15.6" customHeight="1" x14ac:dyDescent="0.25">
      <c r="A506" s="20" t="s">
        <v>62</v>
      </c>
      <c r="B506" s="21" t="s">
        <v>361</v>
      </c>
      <c r="C506" s="21">
        <v>1337</v>
      </c>
      <c r="D506" s="22">
        <v>59742.26</v>
      </c>
      <c r="E506" s="23">
        <f>D506/C506</f>
        <v>44.683814510097235</v>
      </c>
    </row>
    <row r="507" spans="1:5" ht="15.6" customHeight="1" x14ac:dyDescent="0.25">
      <c r="A507" s="20" t="s">
        <v>301</v>
      </c>
      <c r="B507" s="21" t="s">
        <v>356</v>
      </c>
      <c r="C507" s="21">
        <v>806</v>
      </c>
      <c r="D507" s="22">
        <v>35986.46</v>
      </c>
      <c r="E507" s="23">
        <f>D507/C507</f>
        <v>44.648213399503724</v>
      </c>
    </row>
    <row r="508" spans="1:5" ht="15.6" customHeight="1" x14ac:dyDescent="0.25">
      <c r="A508" s="20" t="s">
        <v>545</v>
      </c>
      <c r="B508" s="21" t="s">
        <v>359</v>
      </c>
      <c r="C508" s="21">
        <v>7256</v>
      </c>
      <c r="D508" s="22">
        <v>323933.2</v>
      </c>
      <c r="E508" s="23">
        <f>D508/C508</f>
        <v>44.643495038588753</v>
      </c>
    </row>
    <row r="509" spans="1:5" ht="15.6" customHeight="1" x14ac:dyDescent="0.25">
      <c r="A509" s="20" t="s">
        <v>325</v>
      </c>
      <c r="B509" s="21" t="s">
        <v>357</v>
      </c>
      <c r="C509" s="21">
        <v>1991</v>
      </c>
      <c r="D509" s="22">
        <v>88701.93</v>
      </c>
      <c r="E509" s="23">
        <f>D509/C509</f>
        <v>44.551446509291807</v>
      </c>
    </row>
    <row r="510" spans="1:5" ht="15.6" customHeight="1" x14ac:dyDescent="0.25">
      <c r="A510" s="20" t="s">
        <v>213</v>
      </c>
      <c r="B510" s="21" t="s">
        <v>355</v>
      </c>
      <c r="C510" s="21">
        <v>25059</v>
      </c>
      <c r="D510" s="22">
        <v>1115850.54</v>
      </c>
      <c r="E510" s="23">
        <f>D510/C510</f>
        <v>44.528933317371006</v>
      </c>
    </row>
    <row r="511" spans="1:5" ht="15.6" customHeight="1" x14ac:dyDescent="0.25">
      <c r="A511" s="20" t="s">
        <v>136</v>
      </c>
      <c r="B511" s="21" t="s">
        <v>358</v>
      </c>
      <c r="C511" s="21">
        <v>2558</v>
      </c>
      <c r="D511" s="22">
        <v>113523.35</v>
      </c>
      <c r="E511" s="23">
        <f>D511/C511</f>
        <v>44.379730258014078</v>
      </c>
    </row>
    <row r="512" spans="1:5" ht="15.6" customHeight="1" x14ac:dyDescent="0.25">
      <c r="A512" s="20" t="s">
        <v>564</v>
      </c>
      <c r="B512" s="21" t="s">
        <v>355</v>
      </c>
      <c r="C512" s="21">
        <v>10216</v>
      </c>
      <c r="D512" s="22">
        <v>453000.13</v>
      </c>
      <c r="E512" s="23">
        <f>D512/C512</f>
        <v>44.342221025841816</v>
      </c>
    </row>
    <row r="513" spans="1:5" ht="15.6" customHeight="1" x14ac:dyDescent="0.25">
      <c r="A513" s="20" t="s">
        <v>475</v>
      </c>
      <c r="B513" s="21" t="s">
        <v>357</v>
      </c>
      <c r="C513" s="21">
        <v>1551</v>
      </c>
      <c r="D513" s="22">
        <v>68624.39</v>
      </c>
      <c r="E513" s="23">
        <f>D513/C513</f>
        <v>44.245254674403611</v>
      </c>
    </row>
    <row r="514" spans="1:5" ht="15.6" customHeight="1" x14ac:dyDescent="0.25">
      <c r="A514" s="20" t="s">
        <v>371</v>
      </c>
      <c r="B514" s="21" t="s">
        <v>361</v>
      </c>
      <c r="C514" s="21">
        <v>280</v>
      </c>
      <c r="D514" s="22">
        <v>12353.94</v>
      </c>
      <c r="E514" s="23">
        <f>D514/C514</f>
        <v>44.121214285714288</v>
      </c>
    </row>
    <row r="515" spans="1:5" ht="15.6" customHeight="1" x14ac:dyDescent="0.25">
      <c r="A515" s="20" t="s">
        <v>344</v>
      </c>
      <c r="B515" s="21" t="s">
        <v>359</v>
      </c>
      <c r="C515" s="21">
        <v>2386</v>
      </c>
      <c r="D515" s="22">
        <v>105261.32</v>
      </c>
      <c r="E515" s="23">
        <f>D515/C515</f>
        <v>44.116227996647112</v>
      </c>
    </row>
    <row r="516" spans="1:5" ht="15.6" customHeight="1" x14ac:dyDescent="0.25">
      <c r="A516" s="20" t="s">
        <v>321</v>
      </c>
      <c r="B516" s="21" t="s">
        <v>357</v>
      </c>
      <c r="C516" s="21">
        <v>109</v>
      </c>
      <c r="D516" s="22">
        <v>4795.26</v>
      </c>
      <c r="E516" s="23">
        <f>D516/C516</f>
        <v>43.993211009174317</v>
      </c>
    </row>
    <row r="517" spans="1:5" ht="15.6" customHeight="1" x14ac:dyDescent="0.25">
      <c r="A517" s="20" t="s">
        <v>349</v>
      </c>
      <c r="B517" s="21" t="s">
        <v>355</v>
      </c>
      <c r="C517" s="21">
        <v>149</v>
      </c>
      <c r="D517" s="22">
        <v>6550.48</v>
      </c>
      <c r="E517" s="23">
        <f>D517/C517</f>
        <v>43.962953020134222</v>
      </c>
    </row>
    <row r="518" spans="1:5" ht="15.6" customHeight="1" x14ac:dyDescent="0.25">
      <c r="A518" s="20" t="s">
        <v>316</v>
      </c>
      <c r="B518" s="21" t="s">
        <v>357</v>
      </c>
      <c r="C518" s="21">
        <v>221</v>
      </c>
      <c r="D518" s="22">
        <v>9700</v>
      </c>
      <c r="E518" s="23">
        <f>D518/C518</f>
        <v>43.891402714932127</v>
      </c>
    </row>
    <row r="519" spans="1:5" ht="15.6" customHeight="1" x14ac:dyDescent="0.25">
      <c r="A519" s="20" t="s">
        <v>448</v>
      </c>
      <c r="B519" s="21" t="s">
        <v>362</v>
      </c>
      <c r="C519" s="21">
        <v>6814</v>
      </c>
      <c r="D519" s="22">
        <v>298571.64</v>
      </c>
      <c r="E519" s="23">
        <f>D519/C519</f>
        <v>43.817381860874669</v>
      </c>
    </row>
    <row r="520" spans="1:5" ht="15.6" customHeight="1" x14ac:dyDescent="0.25">
      <c r="A520" s="20" t="s">
        <v>95</v>
      </c>
      <c r="B520" s="21" t="s">
        <v>355</v>
      </c>
      <c r="C520" s="21">
        <v>1003</v>
      </c>
      <c r="D520" s="22">
        <v>43931.37</v>
      </c>
      <c r="E520" s="23">
        <f>D520/C520</f>
        <v>43.799970089730813</v>
      </c>
    </row>
    <row r="521" spans="1:5" ht="15.6" customHeight="1" x14ac:dyDescent="0.25">
      <c r="A521" s="20" t="s">
        <v>457</v>
      </c>
      <c r="B521" s="21" t="s">
        <v>361</v>
      </c>
      <c r="C521" s="21">
        <v>1437</v>
      </c>
      <c r="D521" s="22">
        <v>62876.35</v>
      </c>
      <c r="E521" s="23">
        <f>D521/C521</f>
        <v>43.755288796102988</v>
      </c>
    </row>
    <row r="522" spans="1:5" ht="15.6" customHeight="1" x14ac:dyDescent="0.25">
      <c r="A522" s="20" t="s">
        <v>496</v>
      </c>
      <c r="B522" s="21" t="s">
        <v>355</v>
      </c>
      <c r="C522" s="21">
        <v>582</v>
      </c>
      <c r="D522" s="22">
        <v>25316.33</v>
      </c>
      <c r="E522" s="23">
        <f>D522/C522</f>
        <v>43.498848797250865</v>
      </c>
    </row>
    <row r="523" spans="1:5" ht="15.6" customHeight="1" x14ac:dyDescent="0.25">
      <c r="A523" s="20" t="s">
        <v>99</v>
      </c>
      <c r="B523" s="21" t="s">
        <v>355</v>
      </c>
      <c r="C523" s="21">
        <v>22829</v>
      </c>
      <c r="D523" s="22">
        <v>991995.33</v>
      </c>
      <c r="E523" s="23">
        <f>D523/C523</f>
        <v>43.453297560120895</v>
      </c>
    </row>
    <row r="524" spans="1:5" ht="15.6" customHeight="1" x14ac:dyDescent="0.25">
      <c r="A524" s="20" t="s">
        <v>467</v>
      </c>
      <c r="B524" s="21" t="s">
        <v>355</v>
      </c>
      <c r="C524" s="21">
        <v>543</v>
      </c>
      <c r="D524" s="22">
        <v>23540.99</v>
      </c>
      <c r="E524" s="23">
        <f>D524/C524</f>
        <v>43.353572744014734</v>
      </c>
    </row>
    <row r="525" spans="1:5" ht="15.6" customHeight="1" x14ac:dyDescent="0.25">
      <c r="A525" s="20" t="s">
        <v>335</v>
      </c>
      <c r="B525" s="21" t="s">
        <v>355</v>
      </c>
      <c r="C525" s="21">
        <v>940</v>
      </c>
      <c r="D525" s="22">
        <v>40722.47</v>
      </c>
      <c r="E525" s="23">
        <f>D525/C525</f>
        <v>43.32177659574468</v>
      </c>
    </row>
    <row r="526" spans="1:5" ht="15.6" customHeight="1" x14ac:dyDescent="0.25">
      <c r="A526" s="20" t="s">
        <v>614</v>
      </c>
      <c r="B526" s="21" t="s">
        <v>359</v>
      </c>
      <c r="C526" s="21">
        <v>2076</v>
      </c>
      <c r="D526" s="22">
        <v>89802.42</v>
      </c>
      <c r="E526" s="23">
        <f>D526/C526</f>
        <v>43.257427745664742</v>
      </c>
    </row>
    <row r="527" spans="1:5" ht="15.6" customHeight="1" x14ac:dyDescent="0.25">
      <c r="A527" s="20" t="s">
        <v>45</v>
      </c>
      <c r="B527" s="21" t="s">
        <v>361</v>
      </c>
      <c r="C527" s="21">
        <v>1848</v>
      </c>
      <c r="D527" s="22">
        <v>79846.14</v>
      </c>
      <c r="E527" s="23">
        <f>D527/C527</f>
        <v>43.206785714285715</v>
      </c>
    </row>
    <row r="528" spans="1:5" ht="15.6" customHeight="1" x14ac:dyDescent="0.25">
      <c r="A528" s="20" t="s">
        <v>14</v>
      </c>
      <c r="B528" s="21" t="s">
        <v>362</v>
      </c>
      <c r="C528" s="21">
        <v>28157</v>
      </c>
      <c r="D528" s="22">
        <v>1216509.9099999999</v>
      </c>
      <c r="E528" s="23">
        <f>D528/C528</f>
        <v>43.204528536420781</v>
      </c>
    </row>
    <row r="529" spans="1:5" ht="15.6" customHeight="1" x14ac:dyDescent="0.25">
      <c r="A529" s="20" t="s">
        <v>518</v>
      </c>
      <c r="B529" s="21" t="s">
        <v>361</v>
      </c>
      <c r="C529" s="21">
        <v>232</v>
      </c>
      <c r="D529" s="22">
        <v>10009.35</v>
      </c>
      <c r="E529" s="23">
        <f>D529/C529</f>
        <v>43.143750000000004</v>
      </c>
    </row>
    <row r="530" spans="1:5" ht="15.6" customHeight="1" x14ac:dyDescent="0.25">
      <c r="A530" s="20" t="s">
        <v>281</v>
      </c>
      <c r="B530" s="21" t="s">
        <v>357</v>
      </c>
      <c r="C530" s="21">
        <v>400</v>
      </c>
      <c r="D530" s="22">
        <v>17137.89</v>
      </c>
      <c r="E530" s="23">
        <f>D530/C530</f>
        <v>42.844724999999997</v>
      </c>
    </row>
    <row r="531" spans="1:5" ht="15.6" customHeight="1" x14ac:dyDescent="0.25">
      <c r="A531" s="20" t="s">
        <v>578</v>
      </c>
      <c r="B531" s="21" t="s">
        <v>355</v>
      </c>
      <c r="C531" s="21">
        <v>1539</v>
      </c>
      <c r="D531" s="22">
        <v>65929.210000000006</v>
      </c>
      <c r="E531" s="23">
        <f>D531/C531</f>
        <v>42.838992852501626</v>
      </c>
    </row>
    <row r="532" spans="1:5" ht="15.6" customHeight="1" x14ac:dyDescent="0.25">
      <c r="A532" s="20" t="s">
        <v>241</v>
      </c>
      <c r="B532" s="21" t="s">
        <v>355</v>
      </c>
      <c r="C532" s="21">
        <v>58939</v>
      </c>
      <c r="D532" s="22">
        <v>2522279.6</v>
      </c>
      <c r="E532" s="23">
        <f>D532/C532</f>
        <v>42.794747111420286</v>
      </c>
    </row>
    <row r="533" spans="1:5" ht="15.6" customHeight="1" x14ac:dyDescent="0.25">
      <c r="A533" s="20" t="s">
        <v>434</v>
      </c>
      <c r="B533" s="21" t="s">
        <v>362</v>
      </c>
      <c r="C533" s="21">
        <v>17167</v>
      </c>
      <c r="D533" s="22">
        <v>733781.77</v>
      </c>
      <c r="E533" s="23">
        <f>D533/C533</f>
        <v>42.743739150696101</v>
      </c>
    </row>
    <row r="534" spans="1:5" ht="15.6" customHeight="1" x14ac:dyDescent="0.25">
      <c r="A534" s="20" t="s">
        <v>401</v>
      </c>
      <c r="B534" s="21" t="s">
        <v>362</v>
      </c>
      <c r="C534" s="21">
        <v>2874</v>
      </c>
      <c r="D534" s="22">
        <v>122804.2</v>
      </c>
      <c r="E534" s="23">
        <f>D534/C534</f>
        <v>42.72936673625609</v>
      </c>
    </row>
    <row r="535" spans="1:5" ht="15.6" customHeight="1" x14ac:dyDescent="0.25">
      <c r="A535" s="20" t="s">
        <v>248</v>
      </c>
      <c r="B535" s="21" t="s">
        <v>360</v>
      </c>
      <c r="C535" s="21">
        <v>4995</v>
      </c>
      <c r="D535" s="22">
        <v>212902.46</v>
      </c>
      <c r="E535" s="23">
        <f>D535/C535</f>
        <v>42.623115115115112</v>
      </c>
    </row>
    <row r="536" spans="1:5" ht="15.6" customHeight="1" x14ac:dyDescent="0.25">
      <c r="A536" s="20" t="s">
        <v>543</v>
      </c>
      <c r="B536" s="21" t="s">
        <v>356</v>
      </c>
      <c r="C536" s="21">
        <v>1137</v>
      </c>
      <c r="D536" s="22">
        <v>48254.04</v>
      </c>
      <c r="E536" s="23">
        <f>D536/C536</f>
        <v>42.439788918205807</v>
      </c>
    </row>
    <row r="537" spans="1:5" ht="15.6" customHeight="1" x14ac:dyDescent="0.25">
      <c r="A537" s="20" t="s">
        <v>570</v>
      </c>
      <c r="B537" s="21" t="s">
        <v>355</v>
      </c>
      <c r="C537" s="21">
        <v>20024</v>
      </c>
      <c r="D537" s="22">
        <v>849715.86</v>
      </c>
      <c r="E537" s="23">
        <f>D537/C537</f>
        <v>42.434871154614463</v>
      </c>
    </row>
    <row r="538" spans="1:5" ht="15.6" customHeight="1" x14ac:dyDescent="0.25">
      <c r="A538" s="20" t="s">
        <v>233</v>
      </c>
      <c r="B538" s="21" t="s">
        <v>355</v>
      </c>
      <c r="C538" s="21">
        <v>555</v>
      </c>
      <c r="D538" s="22">
        <v>23519.55</v>
      </c>
      <c r="E538" s="23">
        <f>D538/C538</f>
        <v>42.377567567567567</v>
      </c>
    </row>
    <row r="539" spans="1:5" ht="15.6" customHeight="1" x14ac:dyDescent="0.25">
      <c r="A539" s="20" t="s">
        <v>318</v>
      </c>
      <c r="B539" s="21" t="s">
        <v>357</v>
      </c>
      <c r="C539" s="21">
        <v>4643</v>
      </c>
      <c r="D539" s="22">
        <v>196567.85</v>
      </c>
      <c r="E539" s="23">
        <f>D539/C539</f>
        <v>42.336388111135044</v>
      </c>
    </row>
    <row r="540" spans="1:5" ht="15.6" customHeight="1" x14ac:dyDescent="0.25">
      <c r="A540" s="20" t="s">
        <v>407</v>
      </c>
      <c r="B540" s="21" t="s">
        <v>355</v>
      </c>
      <c r="C540" s="21">
        <v>977</v>
      </c>
      <c r="D540" s="22">
        <v>41306.03</v>
      </c>
      <c r="E540" s="23">
        <f>D540/C540</f>
        <v>42.278433981576249</v>
      </c>
    </row>
    <row r="541" spans="1:5" ht="15.6" customHeight="1" x14ac:dyDescent="0.25">
      <c r="A541" s="20" t="s">
        <v>530</v>
      </c>
      <c r="B541" s="21" t="s">
        <v>356</v>
      </c>
      <c r="C541" s="21">
        <v>329</v>
      </c>
      <c r="D541" s="22">
        <v>13887.69</v>
      </c>
      <c r="E541" s="23">
        <f>D541/C541</f>
        <v>42.211823708206687</v>
      </c>
    </row>
    <row r="542" spans="1:5" ht="15.6" customHeight="1" x14ac:dyDescent="0.25">
      <c r="A542" s="20" t="s">
        <v>574</v>
      </c>
      <c r="B542" s="21" t="s">
        <v>362</v>
      </c>
      <c r="C542" s="21">
        <v>22780</v>
      </c>
      <c r="D542" s="22">
        <v>958586.17</v>
      </c>
      <c r="E542" s="23">
        <f>D542/C542</f>
        <v>42.080165496049169</v>
      </c>
    </row>
    <row r="543" spans="1:5" ht="15.6" customHeight="1" x14ac:dyDescent="0.25">
      <c r="A543" s="20" t="s">
        <v>442</v>
      </c>
      <c r="B543" s="21" t="s">
        <v>356</v>
      </c>
      <c r="C543" s="21">
        <v>282</v>
      </c>
      <c r="D543" s="22">
        <v>11853.7</v>
      </c>
      <c r="E543" s="23">
        <f>D543/C543</f>
        <v>42.034397163120573</v>
      </c>
    </row>
    <row r="544" spans="1:5" ht="15.6" customHeight="1" x14ac:dyDescent="0.25">
      <c r="A544" s="20" t="s">
        <v>552</v>
      </c>
      <c r="B544" s="21" t="s">
        <v>356</v>
      </c>
      <c r="C544" s="21">
        <v>243</v>
      </c>
      <c r="D544" s="22">
        <v>10164.82</v>
      </c>
      <c r="E544" s="23">
        <f>D544/C544</f>
        <v>41.830534979423867</v>
      </c>
    </row>
    <row r="545" spans="1:5" ht="15.6" customHeight="1" x14ac:dyDescent="0.25">
      <c r="A545" s="20" t="s">
        <v>415</v>
      </c>
      <c r="B545" s="21" t="s">
        <v>355</v>
      </c>
      <c r="C545" s="21">
        <v>1192</v>
      </c>
      <c r="D545" s="22">
        <v>49733.23</v>
      </c>
      <c r="E545" s="23">
        <f>D545/C545</f>
        <v>41.722508389261748</v>
      </c>
    </row>
    <row r="546" spans="1:5" ht="15.6" customHeight="1" x14ac:dyDescent="0.25">
      <c r="A546" s="20" t="s">
        <v>609</v>
      </c>
      <c r="B546" s="21" t="s">
        <v>362</v>
      </c>
      <c r="C546" s="21">
        <v>3559</v>
      </c>
      <c r="D546" s="22">
        <v>148219.43</v>
      </c>
      <c r="E546" s="23">
        <f>D546/C546</f>
        <v>41.646369766788425</v>
      </c>
    </row>
    <row r="547" spans="1:5" ht="15.6" customHeight="1" x14ac:dyDescent="0.25">
      <c r="A547" s="20" t="s">
        <v>389</v>
      </c>
      <c r="B547" s="21" t="s">
        <v>356</v>
      </c>
      <c r="C547" s="21">
        <v>247</v>
      </c>
      <c r="D547" s="22">
        <v>10276.83</v>
      </c>
      <c r="E547" s="23">
        <f>D547/C547</f>
        <v>41.606599190283397</v>
      </c>
    </row>
    <row r="548" spans="1:5" ht="15.6" customHeight="1" x14ac:dyDescent="0.25">
      <c r="A548" s="20" t="s">
        <v>524</v>
      </c>
      <c r="B548" s="21" t="s">
        <v>356</v>
      </c>
      <c r="C548" s="21">
        <v>299</v>
      </c>
      <c r="D548" s="22">
        <v>12430.22</v>
      </c>
      <c r="E548" s="23">
        <f>D548/C548</f>
        <v>41.572642140468226</v>
      </c>
    </row>
    <row r="549" spans="1:5" ht="15.6" customHeight="1" x14ac:dyDescent="0.25">
      <c r="A549" s="20" t="s">
        <v>373</v>
      </c>
      <c r="B549" s="21" t="s">
        <v>359</v>
      </c>
      <c r="C549" s="21">
        <v>354</v>
      </c>
      <c r="D549" s="22">
        <v>14692.64</v>
      </c>
      <c r="E549" s="23">
        <f>D549/C549</f>
        <v>41.504632768361581</v>
      </c>
    </row>
    <row r="550" spans="1:5" ht="15.6" customHeight="1" x14ac:dyDescent="0.25">
      <c r="A550" s="20" t="s">
        <v>227</v>
      </c>
      <c r="B550" s="21" t="s">
        <v>355</v>
      </c>
      <c r="C550" s="21">
        <v>6203</v>
      </c>
      <c r="D550" s="22">
        <v>256949.3</v>
      </c>
      <c r="E550" s="23">
        <f>D550/C550</f>
        <v>41.423391907141706</v>
      </c>
    </row>
    <row r="551" spans="1:5" ht="15.6" customHeight="1" x14ac:dyDescent="0.25">
      <c r="A551" s="20" t="s">
        <v>76</v>
      </c>
      <c r="B551" s="21" t="s">
        <v>361</v>
      </c>
      <c r="C551" s="21">
        <v>2347</v>
      </c>
      <c r="D551" s="22">
        <v>96806.73</v>
      </c>
      <c r="E551" s="23">
        <f>D551/C551</f>
        <v>41.247008947592668</v>
      </c>
    </row>
    <row r="552" spans="1:5" ht="15.6" customHeight="1" x14ac:dyDescent="0.25">
      <c r="A552" s="20" t="s">
        <v>428</v>
      </c>
      <c r="B552" s="21" t="s">
        <v>356</v>
      </c>
      <c r="C552" s="21">
        <v>3971</v>
      </c>
      <c r="D552" s="22">
        <v>163612.93</v>
      </c>
      <c r="E552" s="23">
        <f>D552/C552</f>
        <v>41.201946612943843</v>
      </c>
    </row>
    <row r="553" spans="1:5" ht="15.6" customHeight="1" x14ac:dyDescent="0.25">
      <c r="A553" s="20" t="s">
        <v>603</v>
      </c>
      <c r="B553" s="21" t="s">
        <v>358</v>
      </c>
      <c r="C553" s="21">
        <v>1604</v>
      </c>
      <c r="D553" s="22">
        <v>66069.22</v>
      </c>
      <c r="E553" s="23">
        <f>D553/C553</f>
        <v>41.190286783042396</v>
      </c>
    </row>
    <row r="554" spans="1:5" ht="15.6" customHeight="1" x14ac:dyDescent="0.25">
      <c r="A554" s="20" t="s">
        <v>623</v>
      </c>
      <c r="B554" s="21" t="s">
        <v>359</v>
      </c>
      <c r="C554" s="21">
        <v>833</v>
      </c>
      <c r="D554" s="22">
        <v>34263.339999999997</v>
      </c>
      <c r="E554" s="23">
        <f>D554/C554</f>
        <v>41.132460984393752</v>
      </c>
    </row>
    <row r="555" spans="1:5" ht="15.6" customHeight="1" x14ac:dyDescent="0.25">
      <c r="A555" s="20" t="s">
        <v>594</v>
      </c>
      <c r="B555" s="21" t="s">
        <v>361</v>
      </c>
      <c r="C555" s="21">
        <v>85598</v>
      </c>
      <c r="D555" s="22">
        <v>3513976.67</v>
      </c>
      <c r="E555" s="23">
        <f>D555/C555</f>
        <v>41.052088483375776</v>
      </c>
    </row>
    <row r="556" spans="1:5" ht="15.6" customHeight="1" x14ac:dyDescent="0.25">
      <c r="A556" s="20" t="s">
        <v>366</v>
      </c>
      <c r="B556" s="21" t="s">
        <v>360</v>
      </c>
      <c r="C556" s="21">
        <v>93927</v>
      </c>
      <c r="D556" s="22">
        <v>3850328.06</v>
      </c>
      <c r="E556" s="23">
        <f>D556/C556</f>
        <v>40.992771620513807</v>
      </c>
    </row>
    <row r="557" spans="1:5" ht="15.6" customHeight="1" x14ac:dyDescent="0.25">
      <c r="A557" s="20" t="s">
        <v>202</v>
      </c>
      <c r="B557" s="21" t="s">
        <v>359</v>
      </c>
      <c r="C557" s="21">
        <v>2312</v>
      </c>
      <c r="D557" s="22">
        <v>94253.02</v>
      </c>
      <c r="E557" s="23">
        <f>D557/C557</f>
        <v>40.766877162629761</v>
      </c>
    </row>
    <row r="558" spans="1:5" ht="15.6" customHeight="1" x14ac:dyDescent="0.25">
      <c r="A558" s="20" t="s">
        <v>71</v>
      </c>
      <c r="B558" s="21" t="s">
        <v>361</v>
      </c>
      <c r="C558" s="21">
        <v>2937</v>
      </c>
      <c r="D558" s="22">
        <v>119720.95</v>
      </c>
      <c r="E558" s="23">
        <f>D558/C558</f>
        <v>40.763006469186244</v>
      </c>
    </row>
    <row r="559" spans="1:5" ht="15.6" customHeight="1" x14ac:dyDescent="0.25">
      <c r="A559" s="20" t="s">
        <v>372</v>
      </c>
      <c r="B559" s="21" t="s">
        <v>357</v>
      </c>
      <c r="C559" s="21">
        <v>326</v>
      </c>
      <c r="D559" s="22">
        <v>13134.79</v>
      </c>
      <c r="E559" s="23">
        <f>D559/C559</f>
        <v>40.290766871165644</v>
      </c>
    </row>
    <row r="560" spans="1:5" ht="15.6" customHeight="1" x14ac:dyDescent="0.25">
      <c r="A560" s="20" t="s">
        <v>604</v>
      </c>
      <c r="B560" s="21" t="s">
        <v>356</v>
      </c>
      <c r="C560" s="21">
        <v>283</v>
      </c>
      <c r="D560" s="22">
        <v>11397.1</v>
      </c>
      <c r="E560" s="23">
        <f>D560/C560</f>
        <v>40.272438162544169</v>
      </c>
    </row>
    <row r="561" spans="1:5" ht="15.6" customHeight="1" x14ac:dyDescent="0.25">
      <c r="A561" s="20" t="s">
        <v>141</v>
      </c>
      <c r="B561" s="21" t="s">
        <v>358</v>
      </c>
      <c r="C561" s="21">
        <v>738</v>
      </c>
      <c r="D561" s="22">
        <v>29693.55</v>
      </c>
      <c r="E561" s="23">
        <f>D561/C561</f>
        <v>40.235162601626016</v>
      </c>
    </row>
    <row r="562" spans="1:5" ht="15.6" customHeight="1" x14ac:dyDescent="0.25">
      <c r="A562" s="20" t="s">
        <v>234</v>
      </c>
      <c r="B562" s="21" t="s">
        <v>355</v>
      </c>
      <c r="C562" s="21">
        <v>1845</v>
      </c>
      <c r="D562" s="22">
        <v>74204.08</v>
      </c>
      <c r="E562" s="23">
        <f>D562/C562</f>
        <v>40.2190135501355</v>
      </c>
    </row>
    <row r="563" spans="1:5" ht="15.6" customHeight="1" x14ac:dyDescent="0.25">
      <c r="A563" s="20" t="s">
        <v>101</v>
      </c>
      <c r="B563" s="21" t="s">
        <v>355</v>
      </c>
      <c r="C563" s="21">
        <v>986</v>
      </c>
      <c r="D563" s="22">
        <v>39605.760000000002</v>
      </c>
      <c r="E563" s="23">
        <f>D563/C563</f>
        <v>40.168113590263694</v>
      </c>
    </row>
    <row r="564" spans="1:5" ht="15.6" customHeight="1" x14ac:dyDescent="0.25">
      <c r="A564" s="20" t="s">
        <v>592</v>
      </c>
      <c r="B564" s="21" t="s">
        <v>357</v>
      </c>
      <c r="C564" s="21">
        <v>767</v>
      </c>
      <c r="D564" s="22">
        <v>30689.39</v>
      </c>
      <c r="E564" s="23">
        <f>D564/C564</f>
        <v>40.012242503259451</v>
      </c>
    </row>
    <row r="565" spans="1:5" ht="15.6" customHeight="1" x14ac:dyDescent="0.25">
      <c r="A565" s="20" t="s">
        <v>625</v>
      </c>
      <c r="B565" s="21" t="s">
        <v>357</v>
      </c>
      <c r="C565" s="21">
        <v>229</v>
      </c>
      <c r="D565" s="22">
        <v>9161.56</v>
      </c>
      <c r="E565" s="23">
        <f>D565/C565</f>
        <v>40.006812227074235</v>
      </c>
    </row>
    <row r="566" spans="1:5" ht="15.6" customHeight="1" x14ac:dyDescent="0.25">
      <c r="A566" s="20" t="s">
        <v>25</v>
      </c>
      <c r="B566" s="21" t="s">
        <v>362</v>
      </c>
      <c r="C566" s="21">
        <v>3289</v>
      </c>
      <c r="D566" s="22">
        <v>131498.91</v>
      </c>
      <c r="E566" s="23">
        <f>D566/C566</f>
        <v>39.981425965339007</v>
      </c>
    </row>
    <row r="567" spans="1:5" ht="15.6" customHeight="1" x14ac:dyDescent="0.25">
      <c r="A567" s="20" t="s">
        <v>12</v>
      </c>
      <c r="B567" s="21" t="s">
        <v>362</v>
      </c>
      <c r="C567" s="21">
        <v>7324</v>
      </c>
      <c r="D567" s="22">
        <v>292758.78999999998</v>
      </c>
      <c r="E567" s="23">
        <f>D567/C567</f>
        <v>39.972527307482245</v>
      </c>
    </row>
    <row r="568" spans="1:5" ht="15.6" customHeight="1" x14ac:dyDescent="0.25">
      <c r="A568" s="20" t="s">
        <v>67</v>
      </c>
      <c r="B568" s="21" t="s">
        <v>361</v>
      </c>
      <c r="C568" s="21">
        <v>1621</v>
      </c>
      <c r="D568" s="22">
        <v>64422.3</v>
      </c>
      <c r="E568" s="23">
        <f>D568/C568</f>
        <v>39.742319555829738</v>
      </c>
    </row>
    <row r="569" spans="1:5" ht="15.6" customHeight="1" x14ac:dyDescent="0.25">
      <c r="A569" s="20" t="s">
        <v>350</v>
      </c>
      <c r="B569" s="21" t="s">
        <v>355</v>
      </c>
      <c r="C569" s="21">
        <v>411</v>
      </c>
      <c r="D569" s="22">
        <v>16262.56</v>
      </c>
      <c r="E569" s="23">
        <f>D569/C569</f>
        <v>39.568272506082721</v>
      </c>
    </row>
    <row r="570" spans="1:5" ht="15.6" customHeight="1" x14ac:dyDescent="0.25">
      <c r="A570" s="20" t="s">
        <v>63</v>
      </c>
      <c r="B570" s="21" t="s">
        <v>361</v>
      </c>
      <c r="C570" s="21">
        <v>1592</v>
      </c>
      <c r="D570" s="22">
        <v>62956.66</v>
      </c>
      <c r="E570" s="23">
        <f>D570/C570</f>
        <v>39.545640703517591</v>
      </c>
    </row>
    <row r="571" spans="1:5" ht="15.6" customHeight="1" x14ac:dyDescent="0.25">
      <c r="A571" s="20" t="s">
        <v>206</v>
      </c>
      <c r="B571" s="21" t="s">
        <v>359</v>
      </c>
      <c r="C571" s="21">
        <v>1000</v>
      </c>
      <c r="D571" s="22">
        <v>39313.24</v>
      </c>
      <c r="E571" s="23">
        <f>D571/C571</f>
        <v>39.31324</v>
      </c>
    </row>
    <row r="572" spans="1:5" ht="15.6" customHeight="1" x14ac:dyDescent="0.25">
      <c r="A572" s="20" t="s">
        <v>57</v>
      </c>
      <c r="B572" s="21" t="s">
        <v>361</v>
      </c>
      <c r="C572" s="21">
        <v>3910</v>
      </c>
      <c r="D572" s="22">
        <v>153278.17000000001</v>
      </c>
      <c r="E572" s="23">
        <f>D572/C572</f>
        <v>39.201578005115095</v>
      </c>
    </row>
    <row r="573" spans="1:5" ht="15.6" customHeight="1" x14ac:dyDescent="0.25">
      <c r="A573" s="20" t="s">
        <v>51</v>
      </c>
      <c r="B573" s="21" t="s">
        <v>361</v>
      </c>
      <c r="C573" s="21">
        <v>460</v>
      </c>
      <c r="D573" s="22">
        <v>17984.560000000001</v>
      </c>
      <c r="E573" s="23">
        <f>D573/C573</f>
        <v>39.096869565217396</v>
      </c>
    </row>
    <row r="574" spans="1:5" ht="15.6" customHeight="1" x14ac:dyDescent="0.25">
      <c r="A574" s="20" t="s">
        <v>554</v>
      </c>
      <c r="B574" s="21" t="s">
        <v>356</v>
      </c>
      <c r="C574" s="21">
        <v>393</v>
      </c>
      <c r="D574" s="22">
        <v>15356.74</v>
      </c>
      <c r="E574" s="23">
        <f>D574/C574</f>
        <v>39.075674300254455</v>
      </c>
    </row>
    <row r="575" spans="1:5" ht="15.6" customHeight="1" x14ac:dyDescent="0.25">
      <c r="A575" s="20" t="s">
        <v>219</v>
      </c>
      <c r="B575" s="21" t="s">
        <v>355</v>
      </c>
      <c r="C575" s="21">
        <v>5447</v>
      </c>
      <c r="D575" s="22">
        <v>211853.77</v>
      </c>
      <c r="E575" s="23">
        <f>D575/C575</f>
        <v>38.893660730677432</v>
      </c>
    </row>
    <row r="576" spans="1:5" ht="15.6" customHeight="1" x14ac:dyDescent="0.25">
      <c r="A576" s="20" t="s">
        <v>121</v>
      </c>
      <c r="B576" s="21" t="s">
        <v>356</v>
      </c>
      <c r="C576" s="21">
        <v>16069</v>
      </c>
      <c r="D576" s="22">
        <v>624007.65</v>
      </c>
      <c r="E576" s="23">
        <f>D576/C576</f>
        <v>38.833010766071318</v>
      </c>
    </row>
    <row r="577" spans="1:5" ht="15.6" customHeight="1" x14ac:dyDescent="0.25">
      <c r="A577" s="20" t="s">
        <v>631</v>
      </c>
      <c r="B577" s="21" t="s">
        <v>359</v>
      </c>
      <c r="C577" s="21">
        <v>628</v>
      </c>
      <c r="D577" s="22">
        <v>24384.53</v>
      </c>
      <c r="E577" s="23">
        <f>D577/C577</f>
        <v>38.828869426751588</v>
      </c>
    </row>
    <row r="578" spans="1:5" ht="15.6" customHeight="1" x14ac:dyDescent="0.25">
      <c r="A578" s="20" t="s">
        <v>483</v>
      </c>
      <c r="B578" s="21" t="s">
        <v>360</v>
      </c>
      <c r="C578" s="21">
        <v>714</v>
      </c>
      <c r="D578" s="22">
        <v>27559.13</v>
      </c>
      <c r="E578" s="23">
        <f>D578/C578</f>
        <v>38.598221288515404</v>
      </c>
    </row>
    <row r="579" spans="1:5" ht="15.6" customHeight="1" x14ac:dyDescent="0.25">
      <c r="A579" s="20" t="s">
        <v>534</v>
      </c>
      <c r="B579" s="21" t="s">
        <v>361</v>
      </c>
      <c r="C579" s="21">
        <v>243</v>
      </c>
      <c r="D579" s="22">
        <v>9348.64</v>
      </c>
      <c r="E579" s="23">
        <f>D579/C579</f>
        <v>38.471769547325103</v>
      </c>
    </row>
    <row r="580" spans="1:5" ht="15.6" customHeight="1" x14ac:dyDescent="0.25">
      <c r="A580" s="20" t="s">
        <v>420</v>
      </c>
      <c r="B580" s="21" t="s">
        <v>361</v>
      </c>
      <c r="C580" s="21">
        <v>4480</v>
      </c>
      <c r="D580" s="22">
        <v>172196.55</v>
      </c>
      <c r="E580" s="23">
        <f>D580/C580</f>
        <v>38.436729910714284</v>
      </c>
    </row>
    <row r="581" spans="1:5" ht="15.6" customHeight="1" x14ac:dyDescent="0.25">
      <c r="A581" s="20" t="s">
        <v>69</v>
      </c>
      <c r="B581" s="21" t="s">
        <v>361</v>
      </c>
      <c r="C581" s="21">
        <v>17857</v>
      </c>
      <c r="D581" s="22">
        <v>685821.67</v>
      </c>
      <c r="E581" s="23">
        <f>D581/C581</f>
        <v>38.406320770566168</v>
      </c>
    </row>
    <row r="582" spans="1:5" ht="15.6" customHeight="1" x14ac:dyDescent="0.25">
      <c r="A582" s="20" t="s">
        <v>89</v>
      </c>
      <c r="B582" s="21" t="s">
        <v>355</v>
      </c>
      <c r="C582" s="21">
        <v>956</v>
      </c>
      <c r="D582" s="22">
        <v>36416.83</v>
      </c>
      <c r="E582" s="23">
        <f>D582/C582</f>
        <v>38.09291841004184</v>
      </c>
    </row>
    <row r="583" spans="1:5" ht="15.6" customHeight="1" x14ac:dyDescent="0.25">
      <c r="A583" s="20" t="s">
        <v>365</v>
      </c>
      <c r="B583" s="21" t="s">
        <v>356</v>
      </c>
      <c r="C583" s="21">
        <v>422</v>
      </c>
      <c r="D583" s="22">
        <v>16028.16</v>
      </c>
      <c r="E583" s="23">
        <f>D583/C583</f>
        <v>37.981421800947864</v>
      </c>
    </row>
    <row r="584" spans="1:5" ht="15.6" customHeight="1" x14ac:dyDescent="0.25">
      <c r="A584" s="20" t="s">
        <v>397</v>
      </c>
      <c r="B584" s="21" t="s">
        <v>356</v>
      </c>
      <c r="C584" s="21">
        <v>382</v>
      </c>
      <c r="D584" s="22">
        <v>14456.21</v>
      </c>
      <c r="E584" s="23">
        <f>D584/C584</f>
        <v>37.843481675392667</v>
      </c>
    </row>
    <row r="585" spans="1:5" ht="15.6" customHeight="1" x14ac:dyDescent="0.25">
      <c r="A585" s="20" t="s">
        <v>256</v>
      </c>
      <c r="B585" s="21" t="s">
        <v>360</v>
      </c>
      <c r="C585" s="21">
        <v>33646</v>
      </c>
      <c r="D585" s="22">
        <v>1272647.9099999999</v>
      </c>
      <c r="E585" s="23">
        <f>D585/C585</f>
        <v>37.824642156571358</v>
      </c>
    </row>
    <row r="586" spans="1:5" ht="15.6" customHeight="1" x14ac:dyDescent="0.25">
      <c r="A586" s="20" t="s">
        <v>5</v>
      </c>
      <c r="B586" s="21" t="s">
        <v>359</v>
      </c>
      <c r="C586" s="21">
        <v>356</v>
      </c>
      <c r="D586" s="22">
        <v>13449.02</v>
      </c>
      <c r="E586" s="23">
        <f>D586/C586</f>
        <v>37.778146067415733</v>
      </c>
    </row>
    <row r="587" spans="1:5" ht="15.6" customHeight="1" x14ac:dyDescent="0.25">
      <c r="A587" s="20" t="s">
        <v>64</v>
      </c>
      <c r="B587" s="21" t="s">
        <v>361</v>
      </c>
      <c r="C587" s="21">
        <v>76975</v>
      </c>
      <c r="D587" s="22">
        <v>2906713.84</v>
      </c>
      <c r="E587" s="23">
        <f>D587/C587</f>
        <v>37.761790711269889</v>
      </c>
    </row>
    <row r="588" spans="1:5" ht="15.6" customHeight="1" x14ac:dyDescent="0.25">
      <c r="A588" s="20" t="s">
        <v>250</v>
      </c>
      <c r="B588" s="21" t="s">
        <v>360</v>
      </c>
      <c r="C588" s="21">
        <v>111811</v>
      </c>
      <c r="D588" s="22">
        <v>4215924.34</v>
      </c>
      <c r="E588" s="23">
        <f>D588/C588</f>
        <v>37.705810161790879</v>
      </c>
    </row>
    <row r="589" spans="1:5" ht="15.6" customHeight="1" x14ac:dyDescent="0.25">
      <c r="A589" s="20" t="s">
        <v>374</v>
      </c>
      <c r="B589" s="21" t="s">
        <v>361</v>
      </c>
      <c r="C589" s="21">
        <v>447</v>
      </c>
      <c r="D589" s="22">
        <v>16806.61</v>
      </c>
      <c r="E589" s="23">
        <f>D589/C589</f>
        <v>37.598680089485462</v>
      </c>
    </row>
    <row r="590" spans="1:5" ht="15.6" customHeight="1" x14ac:dyDescent="0.25">
      <c r="A590" s="20" t="s">
        <v>52</v>
      </c>
      <c r="B590" s="21" t="s">
        <v>361</v>
      </c>
      <c r="C590" s="21">
        <v>1557</v>
      </c>
      <c r="D590" s="22">
        <v>58293.55</v>
      </c>
      <c r="E590" s="23">
        <f>D590/C590</f>
        <v>37.439659601798333</v>
      </c>
    </row>
    <row r="591" spans="1:5" ht="15.6" customHeight="1" x14ac:dyDescent="0.25">
      <c r="A591" s="20" t="s">
        <v>569</v>
      </c>
      <c r="B591" s="21" t="s">
        <v>361</v>
      </c>
      <c r="C591" s="21">
        <v>185</v>
      </c>
      <c r="D591" s="22">
        <v>6907.31</v>
      </c>
      <c r="E591" s="23">
        <f>D591/C591</f>
        <v>37.33681081081081</v>
      </c>
    </row>
    <row r="592" spans="1:5" ht="15.6" customHeight="1" x14ac:dyDescent="0.25">
      <c r="A592" s="20" t="s">
        <v>105</v>
      </c>
      <c r="B592" s="21" t="s">
        <v>356</v>
      </c>
      <c r="C592" s="21">
        <v>848</v>
      </c>
      <c r="D592" s="22">
        <v>31588.18</v>
      </c>
      <c r="E592" s="23">
        <f>D592/C592</f>
        <v>37.250212264150946</v>
      </c>
    </row>
    <row r="593" spans="1:5" ht="15.6" customHeight="1" x14ac:dyDescent="0.25">
      <c r="A593" s="20" t="s">
        <v>444</v>
      </c>
      <c r="B593" s="21" t="s">
        <v>355</v>
      </c>
      <c r="C593" s="21">
        <v>3115</v>
      </c>
      <c r="D593" s="22">
        <v>114715.31</v>
      </c>
      <c r="E593" s="23">
        <f>D593/C593</f>
        <v>36.82674478330658</v>
      </c>
    </row>
    <row r="594" spans="1:5" ht="15.6" customHeight="1" x14ac:dyDescent="0.25">
      <c r="A594" s="20" t="s">
        <v>433</v>
      </c>
      <c r="B594" s="21" t="s">
        <v>355</v>
      </c>
      <c r="C594" s="21">
        <v>234</v>
      </c>
      <c r="D594" s="22">
        <v>8587.99</v>
      </c>
      <c r="E594" s="23">
        <f>D594/C594</f>
        <v>36.700811965811965</v>
      </c>
    </row>
    <row r="595" spans="1:5" ht="15.6" customHeight="1" x14ac:dyDescent="0.25">
      <c r="A595" s="20" t="s">
        <v>20</v>
      </c>
      <c r="B595" s="21" t="s">
        <v>362</v>
      </c>
      <c r="C595" s="21">
        <v>16505</v>
      </c>
      <c r="D595" s="22">
        <v>597033.62</v>
      </c>
      <c r="E595" s="23">
        <f>D595/C595</f>
        <v>36.172894274462287</v>
      </c>
    </row>
    <row r="596" spans="1:5" ht="15.6" customHeight="1" x14ac:dyDescent="0.25">
      <c r="A596" s="20" t="s">
        <v>431</v>
      </c>
      <c r="B596" s="21" t="s">
        <v>361</v>
      </c>
      <c r="C596" s="21">
        <v>1780</v>
      </c>
      <c r="D596" s="22">
        <v>64173.75</v>
      </c>
      <c r="E596" s="23">
        <f>D596/C596</f>
        <v>36.052668539325843</v>
      </c>
    </row>
    <row r="597" spans="1:5" ht="15.6" customHeight="1" x14ac:dyDescent="0.25">
      <c r="A597" s="20" t="s">
        <v>77</v>
      </c>
      <c r="B597" s="21" t="s">
        <v>361</v>
      </c>
      <c r="C597" s="21">
        <v>20932</v>
      </c>
      <c r="D597" s="22">
        <v>752827.59</v>
      </c>
      <c r="E597" s="23">
        <f>D597/C597</f>
        <v>35.965392222434545</v>
      </c>
    </row>
    <row r="598" spans="1:5" ht="15.6" customHeight="1" x14ac:dyDescent="0.25">
      <c r="A598" s="20" t="s">
        <v>143</v>
      </c>
      <c r="B598" s="21" t="s">
        <v>358</v>
      </c>
      <c r="C598" s="21">
        <v>934</v>
      </c>
      <c r="D598" s="22">
        <v>33497.160000000003</v>
      </c>
      <c r="E598" s="23">
        <f>D598/C598</f>
        <v>35.864197002141331</v>
      </c>
    </row>
    <row r="599" spans="1:5" ht="15.6" customHeight="1" x14ac:dyDescent="0.25">
      <c r="A599" s="20" t="s">
        <v>529</v>
      </c>
      <c r="B599" s="21" t="s">
        <v>355</v>
      </c>
      <c r="C599" s="21">
        <v>2909</v>
      </c>
      <c r="D599" s="22">
        <v>104254.37</v>
      </c>
      <c r="E599" s="23">
        <f>D599/C599</f>
        <v>35.838559642488825</v>
      </c>
    </row>
    <row r="600" spans="1:5" ht="15.6" customHeight="1" x14ac:dyDescent="0.25">
      <c r="A600" s="20" t="s">
        <v>306</v>
      </c>
      <c r="B600" s="21" t="s">
        <v>357</v>
      </c>
      <c r="C600" s="21">
        <v>288</v>
      </c>
      <c r="D600" s="22">
        <v>10257.51</v>
      </c>
      <c r="E600" s="23">
        <f>D600/C600</f>
        <v>35.616354166666667</v>
      </c>
    </row>
    <row r="601" spans="1:5" ht="15.6" customHeight="1" x14ac:dyDescent="0.25">
      <c r="A601" s="20" t="s">
        <v>484</v>
      </c>
      <c r="B601" s="21" t="s">
        <v>361</v>
      </c>
      <c r="C601" s="21">
        <v>454</v>
      </c>
      <c r="D601" s="22">
        <v>15999.02</v>
      </c>
      <c r="E601" s="23">
        <f>D601/C601</f>
        <v>35.240132158590306</v>
      </c>
    </row>
    <row r="602" spans="1:5" ht="15.6" customHeight="1" x14ac:dyDescent="0.25">
      <c r="A602" s="20" t="s">
        <v>580</v>
      </c>
      <c r="B602" s="21" t="s">
        <v>361</v>
      </c>
      <c r="C602" s="21">
        <v>8111</v>
      </c>
      <c r="D602" s="22">
        <v>285809.02</v>
      </c>
      <c r="E602" s="23">
        <f>D602/C602</f>
        <v>35.237211194673904</v>
      </c>
    </row>
    <row r="603" spans="1:5" ht="15.6" customHeight="1" x14ac:dyDescent="0.25">
      <c r="A603" s="20" t="s">
        <v>526</v>
      </c>
      <c r="B603" s="21" t="s">
        <v>357</v>
      </c>
      <c r="C603" s="21">
        <v>10336</v>
      </c>
      <c r="D603" s="22">
        <v>364032.59</v>
      </c>
      <c r="E603" s="23">
        <f>D603/C603</f>
        <v>35.219871323529411</v>
      </c>
    </row>
    <row r="604" spans="1:5" ht="15.6" customHeight="1" x14ac:dyDescent="0.25">
      <c r="A604" s="20" t="s">
        <v>263</v>
      </c>
      <c r="B604" s="21" t="s">
        <v>359</v>
      </c>
      <c r="C604" s="21">
        <v>13282</v>
      </c>
      <c r="D604" s="22">
        <v>464534.33</v>
      </c>
      <c r="E604" s="23">
        <f>D604/C604</f>
        <v>34.974727450685137</v>
      </c>
    </row>
    <row r="605" spans="1:5" ht="15.6" customHeight="1" x14ac:dyDescent="0.25">
      <c r="A605" s="20" t="s">
        <v>178</v>
      </c>
      <c r="B605" s="21" t="s">
        <v>359</v>
      </c>
      <c r="C605" s="21">
        <v>2802</v>
      </c>
      <c r="D605" s="22">
        <v>97542.68</v>
      </c>
      <c r="E605" s="23">
        <f>D605/C605</f>
        <v>34.811805852962166</v>
      </c>
    </row>
    <row r="606" spans="1:5" ht="15.6" customHeight="1" x14ac:dyDescent="0.25">
      <c r="A606" s="20" t="s">
        <v>222</v>
      </c>
      <c r="B606" s="21" t="s">
        <v>355</v>
      </c>
      <c r="C606" s="21">
        <v>397</v>
      </c>
      <c r="D606" s="22">
        <v>13726.33</v>
      </c>
      <c r="E606" s="23">
        <f>D606/C606</f>
        <v>34.575138539042818</v>
      </c>
    </row>
    <row r="607" spans="1:5" ht="15.6" customHeight="1" x14ac:dyDescent="0.25">
      <c r="A607" s="20" t="s">
        <v>1</v>
      </c>
      <c r="B607" s="21" t="s">
        <v>355</v>
      </c>
      <c r="C607" s="21">
        <v>283</v>
      </c>
      <c r="D607" s="22">
        <v>9739</v>
      </c>
      <c r="E607" s="23">
        <f>D607/C607</f>
        <v>34.413427561837459</v>
      </c>
    </row>
    <row r="608" spans="1:5" ht="15.6" customHeight="1" x14ac:dyDescent="0.25">
      <c r="A608" s="20" t="s">
        <v>269</v>
      </c>
      <c r="B608" s="21" t="s">
        <v>357</v>
      </c>
      <c r="C608" s="21">
        <v>508</v>
      </c>
      <c r="D608" s="22">
        <v>17425.330000000002</v>
      </c>
      <c r="E608" s="23">
        <f>D608/C608</f>
        <v>34.30183070866142</v>
      </c>
    </row>
    <row r="609" spans="1:5" ht="15.6" customHeight="1" x14ac:dyDescent="0.25">
      <c r="A609" s="20" t="s">
        <v>486</v>
      </c>
      <c r="B609" s="21" t="s">
        <v>355</v>
      </c>
      <c r="C609" s="21">
        <v>2264</v>
      </c>
      <c r="D609" s="22">
        <v>77108.09</v>
      </c>
      <c r="E609" s="23">
        <f>D609/C609</f>
        <v>34.058343639575973</v>
      </c>
    </row>
    <row r="610" spans="1:5" ht="15.6" customHeight="1" x14ac:dyDescent="0.25">
      <c r="A610" s="20" t="s">
        <v>340</v>
      </c>
      <c r="B610" s="21" t="s">
        <v>362</v>
      </c>
      <c r="C610" s="21">
        <v>2597</v>
      </c>
      <c r="D610" s="22">
        <v>88181.78</v>
      </c>
      <c r="E610" s="23">
        <f>D610/C610</f>
        <v>33.955248363496338</v>
      </c>
    </row>
    <row r="611" spans="1:5" ht="15.6" customHeight="1" x14ac:dyDescent="0.25">
      <c r="A611" s="20" t="s">
        <v>265</v>
      </c>
      <c r="B611" s="21" t="s">
        <v>357</v>
      </c>
      <c r="C611" s="21">
        <v>198</v>
      </c>
      <c r="D611" s="22">
        <v>6699.79</v>
      </c>
      <c r="E611" s="23">
        <f>D611/C611</f>
        <v>33.837323232323229</v>
      </c>
    </row>
    <row r="612" spans="1:5" ht="15.6" customHeight="1" x14ac:dyDescent="0.25">
      <c r="A612" s="20" t="s">
        <v>286</v>
      </c>
      <c r="B612" s="21" t="s">
        <v>357</v>
      </c>
      <c r="C612" s="21">
        <v>378</v>
      </c>
      <c r="D612" s="22">
        <v>12681.17</v>
      </c>
      <c r="E612" s="23">
        <f>D612/C612</f>
        <v>33.548068783068786</v>
      </c>
    </row>
    <row r="613" spans="1:5" ht="15.6" customHeight="1" x14ac:dyDescent="0.25">
      <c r="A613" s="20" t="s">
        <v>336</v>
      </c>
      <c r="B613" s="21" t="s">
        <v>357</v>
      </c>
      <c r="C613" s="21">
        <v>146</v>
      </c>
      <c r="D613" s="22">
        <v>4861.17</v>
      </c>
      <c r="E613" s="23">
        <f>D613/C613</f>
        <v>33.295684931506848</v>
      </c>
    </row>
    <row r="614" spans="1:5" ht="15.6" customHeight="1" x14ac:dyDescent="0.25">
      <c r="A614" s="20" t="s">
        <v>0</v>
      </c>
      <c r="B614" s="21" t="s">
        <v>355</v>
      </c>
      <c r="C614" s="21">
        <v>274</v>
      </c>
      <c r="D614" s="22">
        <v>8957.67</v>
      </c>
      <c r="E614" s="23">
        <f>D614/C614</f>
        <v>32.692226277372264</v>
      </c>
    </row>
    <row r="615" spans="1:5" ht="15.6" customHeight="1" x14ac:dyDescent="0.25">
      <c r="A615" s="20" t="s">
        <v>470</v>
      </c>
      <c r="B615" s="21" t="s">
        <v>361</v>
      </c>
      <c r="C615" s="21">
        <v>400</v>
      </c>
      <c r="D615" s="22">
        <v>12651.71</v>
      </c>
      <c r="E615" s="23">
        <f>D615/C615</f>
        <v>31.629274999999996</v>
      </c>
    </row>
    <row r="616" spans="1:5" ht="15.6" customHeight="1" x14ac:dyDescent="0.25">
      <c r="A616" s="20" t="s">
        <v>586</v>
      </c>
      <c r="B616" s="21" t="s">
        <v>357</v>
      </c>
      <c r="C616" s="21">
        <v>202</v>
      </c>
      <c r="D616" s="22">
        <v>6363.69</v>
      </c>
      <c r="E616" s="23">
        <f>D616/C616</f>
        <v>31.503415841584157</v>
      </c>
    </row>
    <row r="617" spans="1:5" ht="15.6" customHeight="1" x14ac:dyDescent="0.25">
      <c r="A617" s="20" t="s">
        <v>192</v>
      </c>
      <c r="B617" s="21" t="s">
        <v>359</v>
      </c>
      <c r="C617" s="21">
        <v>9125</v>
      </c>
      <c r="D617" s="22">
        <v>287394.15999999997</v>
      </c>
      <c r="E617" s="23">
        <f>D617/C617</f>
        <v>31.495250410958903</v>
      </c>
    </row>
    <row r="618" spans="1:5" ht="15.6" customHeight="1" x14ac:dyDescent="0.25">
      <c r="A618" s="20" t="s">
        <v>334</v>
      </c>
      <c r="B618" s="21" t="s">
        <v>361</v>
      </c>
      <c r="C618" s="21">
        <v>281</v>
      </c>
      <c r="D618" s="22">
        <v>8684.82</v>
      </c>
      <c r="E618" s="23">
        <f>D618/C618</f>
        <v>30.90683274021352</v>
      </c>
    </row>
    <row r="619" spans="1:5" ht="15.6" customHeight="1" x14ac:dyDescent="0.25">
      <c r="A619" s="20" t="s">
        <v>287</v>
      </c>
      <c r="B619" s="21" t="s">
        <v>357</v>
      </c>
      <c r="C619" s="21">
        <v>258</v>
      </c>
      <c r="D619" s="22">
        <v>7833.82</v>
      </c>
      <c r="E619" s="23">
        <f>D619/C619</f>
        <v>30.363643410852713</v>
      </c>
    </row>
    <row r="620" spans="1:5" ht="15.6" customHeight="1" x14ac:dyDescent="0.25">
      <c r="A620" s="20" t="s">
        <v>326</v>
      </c>
      <c r="B620" s="21" t="s">
        <v>357</v>
      </c>
      <c r="C620" s="21">
        <v>1094</v>
      </c>
      <c r="D620" s="22">
        <v>33037.660000000003</v>
      </c>
      <c r="E620" s="23">
        <f>D620/C620</f>
        <v>30.19895795246801</v>
      </c>
    </row>
    <row r="621" spans="1:5" ht="15.6" customHeight="1" x14ac:dyDescent="0.25">
      <c r="A621" s="20" t="s">
        <v>551</v>
      </c>
      <c r="B621" s="21" t="s">
        <v>361</v>
      </c>
      <c r="C621" s="21">
        <v>70434</v>
      </c>
      <c r="D621" s="22">
        <v>2114535.7400000002</v>
      </c>
      <c r="E621" s="23">
        <f>D621/C621</f>
        <v>30.021520004543262</v>
      </c>
    </row>
    <row r="622" spans="1:5" ht="15.6" customHeight="1" x14ac:dyDescent="0.25">
      <c r="A622" s="20" t="s">
        <v>375</v>
      </c>
      <c r="B622" s="21" t="s">
        <v>361</v>
      </c>
      <c r="C622" s="21">
        <v>588</v>
      </c>
      <c r="D622" s="22">
        <v>16979.5</v>
      </c>
      <c r="E622" s="23">
        <f>D622/C622</f>
        <v>28.876700680272108</v>
      </c>
    </row>
    <row r="623" spans="1:5" ht="15.6" customHeight="1" x14ac:dyDescent="0.25">
      <c r="A623" s="20" t="s">
        <v>558</v>
      </c>
      <c r="B623" s="21" t="s">
        <v>356</v>
      </c>
      <c r="C623" s="21">
        <v>1215</v>
      </c>
      <c r="D623" s="22">
        <v>34849.199999999997</v>
      </c>
      <c r="E623" s="23">
        <f>D623/C623</f>
        <v>28.682469135802467</v>
      </c>
    </row>
    <row r="624" spans="1:5" ht="15.6" customHeight="1" x14ac:dyDescent="0.25">
      <c r="A624" s="20" t="s">
        <v>440</v>
      </c>
      <c r="B624" s="21" t="s">
        <v>361</v>
      </c>
      <c r="C624" s="21">
        <v>280</v>
      </c>
      <c r="D624" s="22">
        <v>7625.57</v>
      </c>
      <c r="E624" s="23">
        <f>D624/C624</f>
        <v>27.234178571428572</v>
      </c>
    </row>
    <row r="625" spans="1:5" ht="15.6" customHeight="1" x14ac:dyDescent="0.25">
      <c r="A625" s="20" t="s">
        <v>266</v>
      </c>
      <c r="B625" s="21" t="s">
        <v>357</v>
      </c>
      <c r="C625" s="21">
        <v>5381</v>
      </c>
      <c r="D625" s="22">
        <v>137781.12</v>
      </c>
      <c r="E625" s="23">
        <f>D625/C625</f>
        <v>25.605114291023973</v>
      </c>
    </row>
    <row r="626" spans="1:5" ht="15.6" customHeight="1" x14ac:dyDescent="0.25">
      <c r="A626" s="20" t="s">
        <v>277</v>
      </c>
      <c r="B626" s="21" t="s">
        <v>357</v>
      </c>
      <c r="C626" s="21">
        <v>494</v>
      </c>
      <c r="D626" s="22">
        <v>11192.02</v>
      </c>
      <c r="E626" s="23">
        <f>D626/C626</f>
        <v>22.655910931174091</v>
      </c>
    </row>
    <row r="627" spans="1:5" ht="15.6" customHeight="1" x14ac:dyDescent="0.25">
      <c r="A627" s="20" t="s">
        <v>576</v>
      </c>
      <c r="B627" s="21" t="s">
        <v>360</v>
      </c>
      <c r="C627" s="21">
        <v>2224</v>
      </c>
      <c r="D627" s="22">
        <v>9881.77</v>
      </c>
      <c r="E627" s="23">
        <f>D627/C627</f>
        <v>4.4432419064748201</v>
      </c>
    </row>
    <row r="628" spans="1:5" ht="15.6" customHeight="1" x14ac:dyDescent="0.25">
      <c r="A628" s="32" t="s">
        <v>636</v>
      </c>
      <c r="B628" s="28"/>
      <c r="C628" s="29"/>
      <c r="D628" s="30"/>
      <c r="E628" s="31">
        <f>AVERAGE(E10:E627)</f>
        <v>53.710083509247752</v>
      </c>
    </row>
    <row r="629" spans="1:5" x14ac:dyDescent="0.25">
      <c r="C629" s="24"/>
    </row>
    <row r="630" spans="1:5" x14ac:dyDescent="0.25">
      <c r="C630" s="24"/>
    </row>
    <row r="631" spans="1:5" ht="27" customHeight="1" x14ac:dyDescent="0.25">
      <c r="C631" s="24"/>
    </row>
    <row r="632" spans="1:5" x14ac:dyDescent="0.25">
      <c r="C632" s="24"/>
    </row>
    <row r="633" spans="1:5" ht="27" customHeight="1" x14ac:dyDescent="0.25">
      <c r="C633" s="24"/>
    </row>
    <row r="634" spans="1:5" x14ac:dyDescent="0.25">
      <c r="C634" s="24"/>
    </row>
    <row r="635" spans="1:5" ht="27" customHeight="1" x14ac:dyDescent="0.25">
      <c r="C635" s="24"/>
    </row>
    <row r="636" spans="1:5" ht="27" customHeight="1" x14ac:dyDescent="0.25">
      <c r="C636" s="24"/>
    </row>
    <row r="637" spans="1:5" ht="27" customHeight="1" x14ac:dyDescent="0.25">
      <c r="C637" s="24"/>
    </row>
    <row r="638" spans="1:5" x14ac:dyDescent="0.25">
      <c r="C638" s="24"/>
    </row>
    <row r="639" spans="1:5" ht="52.5" customHeight="1" x14ac:dyDescent="0.25">
      <c r="C639" s="24"/>
    </row>
    <row r="640" spans="1:5" x14ac:dyDescent="0.25">
      <c r="C640" s="24"/>
    </row>
    <row r="641" spans="3:3" ht="27" customHeight="1" x14ac:dyDescent="0.25">
      <c r="C641" s="24"/>
    </row>
    <row r="642" spans="3:3" ht="27" customHeight="1" x14ac:dyDescent="0.25">
      <c r="C642" s="24"/>
    </row>
    <row r="643" spans="3:3" ht="27" customHeight="1" x14ac:dyDescent="0.25">
      <c r="C643" s="24"/>
    </row>
    <row r="644" spans="3:3" ht="27" customHeight="1" x14ac:dyDescent="0.25">
      <c r="C644" s="24"/>
    </row>
    <row r="645" spans="3:3" x14ac:dyDescent="0.25">
      <c r="C645" s="24"/>
    </row>
    <row r="646" spans="3:3" ht="65.25" customHeight="1" x14ac:dyDescent="0.25">
      <c r="C646" s="24"/>
    </row>
    <row r="647" spans="3:3" x14ac:dyDescent="0.25">
      <c r="C647" s="24"/>
    </row>
    <row r="648" spans="3:3" ht="27" customHeight="1" x14ac:dyDescent="0.25">
      <c r="C648" s="24"/>
    </row>
    <row r="649" spans="3:3" ht="27" customHeight="1" x14ac:dyDescent="0.25">
      <c r="C649" s="24"/>
    </row>
    <row r="650" spans="3:3" ht="27" customHeight="1" x14ac:dyDescent="0.25">
      <c r="C650" s="24"/>
    </row>
    <row r="651" spans="3:3" ht="27" customHeight="1" x14ac:dyDescent="0.25">
      <c r="C651" s="24"/>
    </row>
    <row r="652" spans="3:3" ht="27" customHeight="1" x14ac:dyDescent="0.25">
      <c r="C652" s="24"/>
    </row>
    <row r="653" spans="3:3" ht="27" customHeight="1" x14ac:dyDescent="0.25">
      <c r="C653" s="24"/>
    </row>
    <row r="654" spans="3:3" ht="39.75" customHeight="1" x14ac:dyDescent="0.25">
      <c r="C654" s="24"/>
    </row>
    <row r="655" spans="3:3" x14ac:dyDescent="0.25">
      <c r="C655" s="24"/>
    </row>
    <row r="656" spans="3:3" ht="39.75" customHeight="1" x14ac:dyDescent="0.25">
      <c r="C656" s="24"/>
    </row>
    <row r="657" spans="3:3" ht="39.75" customHeight="1" x14ac:dyDescent="0.25">
      <c r="C657" s="24"/>
    </row>
    <row r="658" spans="3:3" ht="27" customHeight="1" x14ac:dyDescent="0.25">
      <c r="C658" s="24"/>
    </row>
    <row r="659" spans="3:3" ht="39.75" customHeight="1" x14ac:dyDescent="0.25">
      <c r="C659" s="24"/>
    </row>
    <row r="660" spans="3:3" x14ac:dyDescent="0.25">
      <c r="C660" s="24"/>
    </row>
    <row r="661" spans="3:3" x14ac:dyDescent="0.25">
      <c r="C661" s="24"/>
    </row>
    <row r="662" spans="3:3" ht="27" customHeight="1" x14ac:dyDescent="0.25">
      <c r="C662" s="24"/>
    </row>
    <row r="663" spans="3:3" x14ac:dyDescent="0.25">
      <c r="C663" s="24"/>
    </row>
    <row r="664" spans="3:3" x14ac:dyDescent="0.25">
      <c r="C664" s="24"/>
    </row>
    <row r="665" spans="3:3" x14ac:dyDescent="0.25">
      <c r="C665" s="24"/>
    </row>
    <row r="666" spans="3:3" x14ac:dyDescent="0.25">
      <c r="C666" s="24"/>
    </row>
    <row r="667" spans="3:3" x14ac:dyDescent="0.25">
      <c r="C667" s="24"/>
    </row>
    <row r="668" spans="3:3" x14ac:dyDescent="0.25">
      <c r="C668" s="24"/>
    </row>
    <row r="669" spans="3:3" x14ac:dyDescent="0.25">
      <c r="C669" s="24"/>
    </row>
    <row r="670" spans="3:3" x14ac:dyDescent="0.25">
      <c r="C670" s="24"/>
    </row>
    <row r="671" spans="3:3" x14ac:dyDescent="0.25">
      <c r="C671" s="24"/>
    </row>
    <row r="672" spans="3:3" x14ac:dyDescent="0.25">
      <c r="C672" s="24"/>
    </row>
    <row r="673" spans="3:3" ht="27" customHeight="1" x14ac:dyDescent="0.25">
      <c r="C673" s="24"/>
    </row>
    <row r="674" spans="3:3" x14ac:dyDescent="0.25">
      <c r="C674" s="24"/>
    </row>
    <row r="675" spans="3:3" ht="52.5" customHeight="1" x14ac:dyDescent="0.25">
      <c r="C675" s="24"/>
    </row>
    <row r="676" spans="3:3" x14ac:dyDescent="0.25">
      <c r="C676" s="24"/>
    </row>
    <row r="677" spans="3:3" ht="27" customHeight="1" x14ac:dyDescent="0.25">
      <c r="C677" s="24"/>
    </row>
    <row r="678" spans="3:3" x14ac:dyDescent="0.25">
      <c r="C678" s="24"/>
    </row>
    <row r="679" spans="3:3" ht="27" customHeight="1" x14ac:dyDescent="0.25">
      <c r="C679" s="24"/>
    </row>
    <row r="680" spans="3:3" x14ac:dyDescent="0.25">
      <c r="C680" s="24"/>
    </row>
    <row r="681" spans="3:3" x14ac:dyDescent="0.25">
      <c r="C681" s="24"/>
    </row>
    <row r="682" spans="3:3" x14ac:dyDescent="0.25">
      <c r="C682" s="24"/>
    </row>
    <row r="683" spans="3:3" x14ac:dyDescent="0.25">
      <c r="C683" s="24"/>
    </row>
    <row r="684" spans="3:3" x14ac:dyDescent="0.25">
      <c r="C684" s="24"/>
    </row>
    <row r="685" spans="3:3" x14ac:dyDescent="0.25">
      <c r="C685" s="24"/>
    </row>
    <row r="686" spans="3:3" x14ac:dyDescent="0.25">
      <c r="C686" s="24"/>
    </row>
    <row r="687" spans="3:3" x14ac:dyDescent="0.25">
      <c r="C687" s="24"/>
    </row>
    <row r="688" spans="3:3" ht="27" customHeight="1" x14ac:dyDescent="0.25">
      <c r="C688" s="24"/>
    </row>
    <row r="689" spans="3:3" ht="27" customHeight="1" x14ac:dyDescent="0.25">
      <c r="C689" s="24"/>
    </row>
    <row r="690" spans="3:3" ht="27" customHeight="1" x14ac:dyDescent="0.25">
      <c r="C690" s="24"/>
    </row>
    <row r="691" spans="3:3" x14ac:dyDescent="0.25">
      <c r="C691" s="24"/>
    </row>
    <row r="692" spans="3:3" x14ac:dyDescent="0.25">
      <c r="C692" s="24"/>
    </row>
    <row r="693" spans="3:3" x14ac:dyDescent="0.25">
      <c r="C693" s="24"/>
    </row>
    <row r="694" spans="3:3" x14ac:dyDescent="0.25">
      <c r="C694" s="24"/>
    </row>
    <row r="695" spans="3:3" x14ac:dyDescent="0.25">
      <c r="C695" s="24"/>
    </row>
    <row r="696" spans="3:3" x14ac:dyDescent="0.25">
      <c r="C696" s="24"/>
    </row>
    <row r="697" spans="3:3" x14ac:dyDescent="0.25">
      <c r="C697" s="24"/>
    </row>
    <row r="698" spans="3:3" x14ac:dyDescent="0.25">
      <c r="C698" s="24"/>
    </row>
    <row r="699" spans="3:3" x14ac:dyDescent="0.25">
      <c r="C699" s="24"/>
    </row>
    <row r="700" spans="3:3" x14ac:dyDescent="0.25">
      <c r="C700" s="24"/>
    </row>
    <row r="701" spans="3:3" ht="27" customHeight="1" x14ac:dyDescent="0.25">
      <c r="C701" s="24"/>
    </row>
    <row r="702" spans="3:3" x14ac:dyDescent="0.25">
      <c r="C702" s="24"/>
    </row>
    <row r="703" spans="3:3" ht="52.5" customHeight="1" x14ac:dyDescent="0.25">
      <c r="C703" s="24"/>
    </row>
    <row r="704" spans="3:3" x14ac:dyDescent="0.25">
      <c r="C704" s="24"/>
    </row>
    <row r="705" spans="3:3" ht="27" customHeight="1" x14ac:dyDescent="0.25">
      <c r="C705" s="24"/>
    </row>
    <row r="706" spans="3:3" x14ac:dyDescent="0.25">
      <c r="C706" s="24"/>
    </row>
    <row r="707" spans="3:3" x14ac:dyDescent="0.25">
      <c r="C707" s="24"/>
    </row>
    <row r="708" spans="3:3" x14ac:dyDescent="0.25">
      <c r="C708" s="24"/>
    </row>
    <row r="709" spans="3:3" x14ac:dyDescent="0.25">
      <c r="C709" s="24"/>
    </row>
    <row r="710" spans="3:3" x14ac:dyDescent="0.25">
      <c r="C710" s="24"/>
    </row>
    <row r="711" spans="3:3" x14ac:dyDescent="0.25">
      <c r="C711" s="24"/>
    </row>
    <row r="712" spans="3:3" x14ac:dyDescent="0.25">
      <c r="C712" s="24"/>
    </row>
    <row r="713" spans="3:3" x14ac:dyDescent="0.25">
      <c r="C713" s="24"/>
    </row>
    <row r="714" spans="3:3" x14ac:dyDescent="0.25">
      <c r="C714" s="24"/>
    </row>
    <row r="715" spans="3:3" x14ac:dyDescent="0.25">
      <c r="C715" s="24"/>
    </row>
    <row r="716" spans="3:3" x14ac:dyDescent="0.25">
      <c r="C716" s="24"/>
    </row>
    <row r="717" spans="3:3" x14ac:dyDescent="0.25">
      <c r="C717" s="24"/>
    </row>
    <row r="718" spans="3:3" x14ac:dyDescent="0.25">
      <c r="C718" s="24"/>
    </row>
    <row r="719" spans="3:3" x14ac:dyDescent="0.25">
      <c r="C719" s="24"/>
    </row>
    <row r="720" spans="3:3" x14ac:dyDescent="0.25">
      <c r="C720" s="24"/>
    </row>
    <row r="721" spans="3:3" x14ac:dyDescent="0.25">
      <c r="C721" s="24"/>
    </row>
    <row r="722" spans="3:3" x14ac:dyDescent="0.25">
      <c r="C722" s="24"/>
    </row>
    <row r="723" spans="3:3" x14ac:dyDescent="0.25">
      <c r="C723" s="24"/>
    </row>
    <row r="724" spans="3:3" x14ac:dyDescent="0.25">
      <c r="C724" s="24"/>
    </row>
    <row r="725" spans="3:3" ht="39.75" customHeight="1" x14ac:dyDescent="0.25">
      <c r="C725" s="24"/>
    </row>
    <row r="726" spans="3:3" ht="27" customHeight="1" x14ac:dyDescent="0.25">
      <c r="C726" s="24"/>
    </row>
    <row r="727" spans="3:3" ht="27" customHeight="1" x14ac:dyDescent="0.25">
      <c r="C727" s="24"/>
    </row>
    <row r="728" spans="3:3" ht="52.5" customHeight="1" x14ac:dyDescent="0.25">
      <c r="C728" s="24"/>
    </row>
    <row r="729" spans="3:3" ht="27" customHeight="1" x14ac:dyDescent="0.25">
      <c r="C729" s="24"/>
    </row>
    <row r="730" spans="3:3" x14ac:dyDescent="0.25">
      <c r="C730" s="24"/>
    </row>
    <row r="731" spans="3:3" x14ac:dyDescent="0.25">
      <c r="C731" s="24"/>
    </row>
    <row r="732" spans="3:3" x14ac:dyDescent="0.25">
      <c r="C732" s="24"/>
    </row>
    <row r="733" spans="3:3" x14ac:dyDescent="0.25">
      <c r="C733" s="24"/>
    </row>
    <row r="734" spans="3:3" ht="39.75" customHeight="1" x14ac:dyDescent="0.25">
      <c r="C734" s="24"/>
    </row>
    <row r="735" spans="3:3" ht="27" customHeight="1" x14ac:dyDescent="0.25">
      <c r="C735" s="24"/>
    </row>
    <row r="736" spans="3:3" ht="52.5" customHeight="1" x14ac:dyDescent="0.25">
      <c r="C736" s="24"/>
    </row>
    <row r="737" spans="3:3" x14ac:dyDescent="0.25">
      <c r="C737" s="24"/>
    </row>
    <row r="738" spans="3:3" x14ac:dyDescent="0.25">
      <c r="C738" s="24"/>
    </row>
    <row r="739" spans="3:3" ht="27" customHeight="1" x14ac:dyDescent="0.25">
      <c r="C739" s="24"/>
    </row>
    <row r="740" spans="3:3" x14ac:dyDescent="0.25">
      <c r="C740" s="24"/>
    </row>
    <row r="741" spans="3:3" x14ac:dyDescent="0.25">
      <c r="C741" s="24"/>
    </row>
    <row r="742" spans="3:3" x14ac:dyDescent="0.25">
      <c r="C742" s="24"/>
    </row>
    <row r="743" spans="3:3" x14ac:dyDescent="0.25">
      <c r="C743" s="24"/>
    </row>
    <row r="744" spans="3:3" x14ac:dyDescent="0.25">
      <c r="C744" s="24"/>
    </row>
    <row r="745" spans="3:3" ht="27" customHeight="1" x14ac:dyDescent="0.25">
      <c r="C745" s="24"/>
    </row>
    <row r="746" spans="3:3" x14ac:dyDescent="0.25">
      <c r="C746" s="24"/>
    </row>
    <row r="747" spans="3:3" ht="27" customHeight="1" x14ac:dyDescent="0.25">
      <c r="C747" s="24"/>
    </row>
    <row r="748" spans="3:3" ht="27" customHeight="1" x14ac:dyDescent="0.25">
      <c r="C748" s="24"/>
    </row>
    <row r="749" spans="3:3" x14ac:dyDescent="0.25">
      <c r="C749" s="24"/>
    </row>
    <row r="750" spans="3:3" x14ac:dyDescent="0.25">
      <c r="C750" s="24"/>
    </row>
    <row r="751" spans="3:3" x14ac:dyDescent="0.25">
      <c r="C751" s="24"/>
    </row>
    <row r="752" spans="3:3" ht="27" customHeight="1" x14ac:dyDescent="0.25">
      <c r="C752" s="24"/>
    </row>
    <row r="753" spans="3:3" ht="39.75" customHeight="1" x14ac:dyDescent="0.25">
      <c r="C753" s="24"/>
    </row>
    <row r="754" spans="3:3" ht="27" customHeight="1" x14ac:dyDescent="0.25">
      <c r="C754" s="24"/>
    </row>
    <row r="755" spans="3:3" x14ac:dyDescent="0.25">
      <c r="C755" s="24"/>
    </row>
    <row r="756" spans="3:3" ht="39.75" customHeight="1" x14ac:dyDescent="0.25">
      <c r="C756" s="24"/>
    </row>
    <row r="757" spans="3:3" ht="39.75" customHeight="1" x14ac:dyDescent="0.25">
      <c r="C757" s="24"/>
    </row>
    <row r="758" spans="3:3" x14ac:dyDescent="0.25">
      <c r="C758" s="24"/>
    </row>
    <row r="759" spans="3:3" ht="52.5" customHeight="1" x14ac:dyDescent="0.25">
      <c r="C759" s="24"/>
    </row>
    <row r="760" spans="3:3" x14ac:dyDescent="0.25">
      <c r="C760" s="24"/>
    </row>
    <row r="761" spans="3:3" ht="27" customHeight="1" x14ac:dyDescent="0.25">
      <c r="C761" s="24"/>
    </row>
    <row r="762" spans="3:3" ht="39.75" customHeight="1" x14ac:dyDescent="0.25">
      <c r="C762" s="24"/>
    </row>
    <row r="763" spans="3:3" x14ac:dyDescent="0.25">
      <c r="C763" s="24"/>
    </row>
    <row r="764" spans="3:3" x14ac:dyDescent="0.25">
      <c r="C764" s="24"/>
    </row>
    <row r="765" spans="3:3" ht="27" customHeight="1" x14ac:dyDescent="0.25">
      <c r="C765" s="24"/>
    </row>
    <row r="766" spans="3:3" ht="27" customHeight="1" x14ac:dyDescent="0.25">
      <c r="C766" s="24"/>
    </row>
    <row r="767" spans="3:3" ht="39.75" customHeight="1" x14ac:dyDescent="0.25">
      <c r="C767" s="24"/>
    </row>
    <row r="768" spans="3:3" ht="39.75" customHeight="1" x14ac:dyDescent="0.25">
      <c r="C768" s="24"/>
    </row>
    <row r="769" spans="3:3" ht="27" customHeight="1" x14ac:dyDescent="0.25">
      <c r="C769" s="24"/>
    </row>
    <row r="770" spans="3:3" ht="27" customHeight="1" x14ac:dyDescent="0.25">
      <c r="C770" s="24"/>
    </row>
    <row r="771" spans="3:3" ht="27" customHeight="1" x14ac:dyDescent="0.25">
      <c r="C771" s="24"/>
    </row>
    <row r="772" spans="3:3" ht="39.75" customHeight="1" x14ac:dyDescent="0.25">
      <c r="C772" s="24"/>
    </row>
    <row r="773" spans="3:3" ht="27" customHeight="1" x14ac:dyDescent="0.25">
      <c r="C773" s="24"/>
    </row>
    <row r="774" spans="3:3" ht="27" customHeight="1" x14ac:dyDescent="0.25">
      <c r="C774" s="24"/>
    </row>
    <row r="775" spans="3:3" x14ac:dyDescent="0.25">
      <c r="C775" s="24"/>
    </row>
    <row r="776" spans="3:3" x14ac:dyDescent="0.25">
      <c r="C776" s="24"/>
    </row>
    <row r="777" spans="3:3" x14ac:dyDescent="0.25">
      <c r="C777" s="24"/>
    </row>
    <row r="778" spans="3:3" ht="27" customHeight="1" x14ac:dyDescent="0.25">
      <c r="C778" s="24"/>
    </row>
    <row r="779" spans="3:3" x14ac:dyDescent="0.25">
      <c r="C779" s="24"/>
    </row>
    <row r="780" spans="3:3" x14ac:dyDescent="0.25">
      <c r="C780" s="24"/>
    </row>
    <row r="781" spans="3:3" x14ac:dyDescent="0.25">
      <c r="C781" s="24"/>
    </row>
    <row r="782" spans="3:3" ht="39.75" customHeight="1" x14ac:dyDescent="0.25">
      <c r="C782" s="24"/>
    </row>
    <row r="783" spans="3:3" ht="39.75" customHeight="1" x14ac:dyDescent="0.25">
      <c r="C783" s="24"/>
    </row>
    <row r="784" spans="3:3" x14ac:dyDescent="0.25">
      <c r="C784" s="24"/>
    </row>
    <row r="785" spans="3:3" ht="39.75" customHeight="1" x14ac:dyDescent="0.25">
      <c r="C785" s="24"/>
    </row>
    <row r="786" spans="3:3" ht="39.75" customHeight="1" x14ac:dyDescent="0.25">
      <c r="C786" s="24"/>
    </row>
    <row r="787" spans="3:3" ht="27" customHeight="1" x14ac:dyDescent="0.25">
      <c r="C787" s="24"/>
    </row>
    <row r="788" spans="3:3" ht="39.75" customHeight="1" x14ac:dyDescent="0.25">
      <c r="C788" s="24"/>
    </row>
    <row r="789" spans="3:3" ht="27" customHeight="1" x14ac:dyDescent="0.25">
      <c r="C789" s="24"/>
    </row>
    <row r="790" spans="3:3" ht="27" customHeight="1" x14ac:dyDescent="0.25">
      <c r="C790" s="24"/>
    </row>
    <row r="791" spans="3:3" ht="27" customHeight="1" x14ac:dyDescent="0.25">
      <c r="C791" s="24"/>
    </row>
    <row r="792" spans="3:3" ht="27" customHeight="1" x14ac:dyDescent="0.25">
      <c r="C792" s="24"/>
    </row>
    <row r="793" spans="3:3" ht="27" customHeight="1" x14ac:dyDescent="0.25">
      <c r="C793" s="24"/>
    </row>
    <row r="794" spans="3:3" x14ac:dyDescent="0.25">
      <c r="C794" s="24"/>
    </row>
    <row r="795" spans="3:3" ht="27" customHeight="1" x14ac:dyDescent="0.25">
      <c r="C795" s="24"/>
    </row>
    <row r="796" spans="3:3" ht="27" customHeight="1" x14ac:dyDescent="0.25">
      <c r="C796" s="24"/>
    </row>
    <row r="797" spans="3:3" ht="39.75" customHeight="1" x14ac:dyDescent="0.25">
      <c r="C797" s="24"/>
    </row>
    <row r="798" spans="3:3" ht="27" customHeight="1" x14ac:dyDescent="0.25">
      <c r="C798" s="24"/>
    </row>
    <row r="799" spans="3:3" ht="39.75" customHeight="1" x14ac:dyDescent="0.25">
      <c r="C799" s="24"/>
    </row>
    <row r="800" spans="3:3" ht="39.75" customHeight="1" x14ac:dyDescent="0.25">
      <c r="C800" s="24"/>
    </row>
    <row r="801" spans="3:3" ht="27" customHeight="1" x14ac:dyDescent="0.25">
      <c r="C801" s="24"/>
    </row>
    <row r="802" spans="3:3" ht="27" customHeight="1" x14ac:dyDescent="0.25">
      <c r="C802" s="24"/>
    </row>
    <row r="803" spans="3:3" ht="27" customHeight="1" x14ac:dyDescent="0.25">
      <c r="C803" s="24"/>
    </row>
    <row r="804" spans="3:3" ht="27" customHeight="1" x14ac:dyDescent="0.25">
      <c r="C804" s="24"/>
    </row>
    <row r="805" spans="3:3" x14ac:dyDescent="0.25">
      <c r="C805" s="24"/>
    </row>
    <row r="806" spans="3:3" ht="39.75" customHeight="1" x14ac:dyDescent="0.25">
      <c r="C806" s="24"/>
    </row>
    <row r="807" spans="3:3" ht="52.5" customHeight="1" x14ac:dyDescent="0.25">
      <c r="C807" s="24"/>
    </row>
    <row r="808" spans="3:3" ht="27" customHeight="1" x14ac:dyDescent="0.25">
      <c r="C808" s="24"/>
    </row>
    <row r="809" spans="3:3" x14ac:dyDescent="0.25">
      <c r="C809" s="24"/>
    </row>
    <row r="810" spans="3:3" ht="27" customHeight="1" x14ac:dyDescent="0.25">
      <c r="C810" s="24"/>
    </row>
    <row r="811" spans="3:3" x14ac:dyDescent="0.25">
      <c r="C811" s="24"/>
    </row>
    <row r="812" spans="3:3" ht="39.75" customHeight="1" x14ac:dyDescent="0.25">
      <c r="C812" s="24"/>
    </row>
    <row r="813" spans="3:3" ht="39.75" customHeight="1" x14ac:dyDescent="0.25">
      <c r="C813" s="24"/>
    </row>
    <row r="814" spans="3:3" ht="39.75" customHeight="1" x14ac:dyDescent="0.25">
      <c r="C814" s="24"/>
    </row>
    <row r="815" spans="3:3" ht="39.75" customHeight="1" x14ac:dyDescent="0.25">
      <c r="C815" s="24"/>
    </row>
    <row r="816" spans="3:3" x14ac:dyDescent="0.25">
      <c r="C816" s="24"/>
    </row>
    <row r="817" spans="3:3" ht="27" customHeight="1" x14ac:dyDescent="0.25">
      <c r="C817" s="24"/>
    </row>
    <row r="818" spans="3:3" x14ac:dyDescent="0.25">
      <c r="C818" s="24"/>
    </row>
    <row r="819" spans="3:3" x14ac:dyDescent="0.25">
      <c r="C819" s="24"/>
    </row>
    <row r="820" spans="3:3" ht="27" customHeight="1" x14ac:dyDescent="0.25">
      <c r="C820" s="24"/>
    </row>
    <row r="821" spans="3:3" ht="39.75" customHeight="1" x14ac:dyDescent="0.25">
      <c r="C821" s="24"/>
    </row>
    <row r="822" spans="3:3" ht="27" customHeight="1" x14ac:dyDescent="0.25">
      <c r="C822" s="24"/>
    </row>
    <row r="823" spans="3:3" ht="27" customHeight="1" x14ac:dyDescent="0.25">
      <c r="C823" s="24"/>
    </row>
    <row r="824" spans="3:3" ht="27" customHeight="1" x14ac:dyDescent="0.25">
      <c r="C824" s="24"/>
    </row>
    <row r="825" spans="3:3" ht="27" customHeight="1" x14ac:dyDescent="0.25">
      <c r="C825" s="24"/>
    </row>
    <row r="826" spans="3:3" x14ac:dyDescent="0.25">
      <c r="C826" s="24"/>
    </row>
    <row r="827" spans="3:3" ht="27" customHeight="1" x14ac:dyDescent="0.25">
      <c r="C827" s="24"/>
    </row>
    <row r="828" spans="3:3" ht="39.75" customHeight="1" x14ac:dyDescent="0.25">
      <c r="C828" s="24"/>
    </row>
    <row r="829" spans="3:3" x14ac:dyDescent="0.25">
      <c r="C829" s="24"/>
    </row>
    <row r="830" spans="3:3" x14ac:dyDescent="0.25">
      <c r="C830" s="24"/>
    </row>
    <row r="831" spans="3:3" ht="39.75" customHeight="1" x14ac:dyDescent="0.25">
      <c r="C831" s="24"/>
    </row>
    <row r="832" spans="3:3" ht="52.5" customHeight="1" x14ac:dyDescent="0.25">
      <c r="C832" s="24"/>
    </row>
    <row r="833" spans="3:3" x14ac:dyDescent="0.25">
      <c r="C833" s="24"/>
    </row>
    <row r="834" spans="3:3" x14ac:dyDescent="0.25">
      <c r="C834" s="24"/>
    </row>
    <row r="835" spans="3:3" ht="52.5" customHeight="1" x14ac:dyDescent="0.25">
      <c r="C835" s="24"/>
    </row>
    <row r="836" spans="3:3" ht="27" customHeight="1" x14ac:dyDescent="0.25">
      <c r="C836" s="24"/>
    </row>
    <row r="837" spans="3:3" x14ac:dyDescent="0.25">
      <c r="C837" s="24"/>
    </row>
    <row r="838" spans="3:3" x14ac:dyDescent="0.25">
      <c r="C838" s="24"/>
    </row>
    <row r="839" spans="3:3" x14ac:dyDescent="0.25">
      <c r="C839" s="24"/>
    </row>
    <row r="840" spans="3:3" x14ac:dyDescent="0.25">
      <c r="C840" s="24"/>
    </row>
    <row r="841" spans="3:3" ht="27" customHeight="1" x14ac:dyDescent="0.25">
      <c r="C841" s="24"/>
    </row>
    <row r="842" spans="3:3" ht="27" customHeight="1" x14ac:dyDescent="0.25">
      <c r="C842" s="24"/>
    </row>
    <row r="843" spans="3:3" ht="27" customHeight="1" x14ac:dyDescent="0.25">
      <c r="C843" s="24"/>
    </row>
    <row r="844" spans="3:3" x14ac:dyDescent="0.25">
      <c r="C844" s="24"/>
    </row>
    <row r="845" spans="3:3" ht="27" customHeight="1" x14ac:dyDescent="0.25">
      <c r="C845" s="24"/>
    </row>
    <row r="846" spans="3:3" ht="27" customHeight="1" x14ac:dyDescent="0.25">
      <c r="C846" s="24"/>
    </row>
    <row r="847" spans="3:3" x14ac:dyDescent="0.25">
      <c r="C847" s="24"/>
    </row>
    <row r="848" spans="3:3" ht="39.75" customHeight="1" x14ac:dyDescent="0.25">
      <c r="C848" s="24"/>
    </row>
    <row r="849" spans="3:3" ht="27" customHeight="1" x14ac:dyDescent="0.25">
      <c r="C849" s="24"/>
    </row>
    <row r="850" spans="3:3" ht="39.75" customHeight="1" x14ac:dyDescent="0.25">
      <c r="C850" s="24"/>
    </row>
    <row r="851" spans="3:3" x14ac:dyDescent="0.25">
      <c r="C851" s="24"/>
    </row>
    <row r="852" spans="3:3" ht="27" customHeight="1" x14ac:dyDescent="0.25">
      <c r="C852" s="24"/>
    </row>
    <row r="853" spans="3:3" ht="27" customHeight="1" x14ac:dyDescent="0.25">
      <c r="C853" s="24"/>
    </row>
    <row r="854" spans="3:3" ht="39.75" customHeight="1" x14ac:dyDescent="0.25">
      <c r="C854" s="24"/>
    </row>
    <row r="855" spans="3:3" ht="27" customHeight="1" x14ac:dyDescent="0.25">
      <c r="C855" s="24"/>
    </row>
    <row r="856" spans="3:3" ht="27" customHeight="1" x14ac:dyDescent="0.25">
      <c r="C856" s="24"/>
    </row>
    <row r="857" spans="3:3" ht="27" customHeight="1" x14ac:dyDescent="0.25">
      <c r="C857" s="24"/>
    </row>
    <row r="858" spans="3:3" ht="27" customHeight="1" x14ac:dyDescent="0.25">
      <c r="C858" s="24"/>
    </row>
    <row r="859" spans="3:3" ht="39.75" customHeight="1" x14ac:dyDescent="0.25">
      <c r="C859" s="24"/>
    </row>
    <row r="860" spans="3:3" x14ac:dyDescent="0.25">
      <c r="C860" s="24"/>
    </row>
    <row r="861" spans="3:3" x14ac:dyDescent="0.25">
      <c r="C861" s="24"/>
    </row>
    <row r="862" spans="3:3" ht="52.5" customHeight="1" x14ac:dyDescent="0.25">
      <c r="C862" s="24"/>
    </row>
    <row r="863" spans="3:3" ht="27" customHeight="1" x14ac:dyDescent="0.25">
      <c r="C863" s="24"/>
    </row>
    <row r="864" spans="3:3" ht="27" customHeight="1" x14ac:dyDescent="0.25">
      <c r="C864" s="24"/>
    </row>
    <row r="865" spans="3:3" x14ac:dyDescent="0.25">
      <c r="C865" s="24"/>
    </row>
    <row r="866" spans="3:3" ht="27" customHeight="1" x14ac:dyDescent="0.25">
      <c r="C866" s="24"/>
    </row>
    <row r="867" spans="3:3" ht="27" customHeight="1" x14ac:dyDescent="0.25">
      <c r="C867" s="24"/>
    </row>
    <row r="868" spans="3:3" ht="27" customHeight="1" x14ac:dyDescent="0.25">
      <c r="C868" s="24"/>
    </row>
    <row r="869" spans="3:3" x14ac:dyDescent="0.25">
      <c r="C869" s="24"/>
    </row>
    <row r="870" spans="3:3" ht="39.75" customHeight="1" x14ac:dyDescent="0.25">
      <c r="C870" s="24"/>
    </row>
    <row r="871" spans="3:3" ht="39.75" customHeight="1" x14ac:dyDescent="0.25">
      <c r="C871" s="24"/>
    </row>
    <row r="872" spans="3:3" x14ac:dyDescent="0.25">
      <c r="C872" s="24"/>
    </row>
    <row r="873" spans="3:3" x14ac:dyDescent="0.25">
      <c r="C873" s="24"/>
    </row>
    <row r="874" spans="3:3" ht="27" customHeight="1" x14ac:dyDescent="0.25">
      <c r="C874" s="24"/>
    </row>
    <row r="875" spans="3:3" ht="27" customHeight="1" x14ac:dyDescent="0.25">
      <c r="C875" s="24"/>
    </row>
    <row r="876" spans="3:3" ht="27" customHeight="1" x14ac:dyDescent="0.25">
      <c r="C876" s="24"/>
    </row>
    <row r="877" spans="3:3" x14ac:dyDescent="0.25">
      <c r="C877" s="24"/>
    </row>
    <row r="878" spans="3:3" ht="27" customHeight="1" x14ac:dyDescent="0.25">
      <c r="C878" s="24"/>
    </row>
    <row r="879" spans="3:3" ht="39.75" customHeight="1" x14ac:dyDescent="0.25">
      <c r="C879" s="24"/>
    </row>
    <row r="880" spans="3:3" ht="39.75" customHeight="1" x14ac:dyDescent="0.25">
      <c r="C880" s="24"/>
    </row>
    <row r="881" spans="3:3" ht="27" customHeight="1" x14ac:dyDescent="0.25">
      <c r="C881" s="24"/>
    </row>
    <row r="882" spans="3:3" ht="27" customHeight="1" x14ac:dyDescent="0.25">
      <c r="C882" s="24"/>
    </row>
    <row r="883" spans="3:3" ht="27" customHeight="1" x14ac:dyDescent="0.25">
      <c r="C883" s="24"/>
    </row>
    <row r="884" spans="3:3" ht="27" customHeight="1" x14ac:dyDescent="0.25">
      <c r="C884" s="24"/>
    </row>
    <row r="885" spans="3:3" x14ac:dyDescent="0.25">
      <c r="C885" s="24"/>
    </row>
    <row r="886" spans="3:3" ht="27" customHeight="1" x14ac:dyDescent="0.25">
      <c r="C886" s="24"/>
    </row>
    <row r="887" spans="3:3" ht="27" customHeight="1" x14ac:dyDescent="0.25">
      <c r="C887" s="24"/>
    </row>
    <row r="888" spans="3:3" ht="27" customHeight="1" x14ac:dyDescent="0.25">
      <c r="C888" s="24"/>
    </row>
    <row r="889" spans="3:3" ht="52.5" customHeight="1" x14ac:dyDescent="0.25">
      <c r="C889" s="24"/>
    </row>
    <row r="890" spans="3:3" ht="52.5" customHeight="1" x14ac:dyDescent="0.25">
      <c r="C890" s="24"/>
    </row>
    <row r="891" spans="3:3" ht="39.75" customHeight="1" x14ac:dyDescent="0.25">
      <c r="C891" s="24"/>
    </row>
    <row r="892" spans="3:3" ht="52.5" customHeight="1" x14ac:dyDescent="0.25">
      <c r="C892" s="24"/>
    </row>
    <row r="893" spans="3:3" ht="39.75" customHeight="1" x14ac:dyDescent="0.25">
      <c r="C893" s="24"/>
    </row>
    <row r="894" spans="3:3" x14ac:dyDescent="0.25">
      <c r="C894" s="24"/>
    </row>
    <row r="895" spans="3:3" x14ac:dyDescent="0.25">
      <c r="C895" s="24"/>
    </row>
    <row r="896" spans="3:3" ht="27" customHeight="1" x14ac:dyDescent="0.25">
      <c r="C896" s="24"/>
    </row>
    <row r="897" spans="3:3" x14ac:dyDescent="0.25">
      <c r="C897" s="24"/>
    </row>
    <row r="898" spans="3:3" x14ac:dyDescent="0.25">
      <c r="C898" s="24"/>
    </row>
    <row r="899" spans="3:3" ht="39.75" customHeight="1" x14ac:dyDescent="0.25">
      <c r="C899" s="24"/>
    </row>
    <row r="900" spans="3:3" ht="39.75" customHeight="1" x14ac:dyDescent="0.25">
      <c r="C900" s="24"/>
    </row>
    <row r="901" spans="3:3" ht="39.75" customHeight="1" x14ac:dyDescent="0.25">
      <c r="C901" s="24"/>
    </row>
    <row r="902" spans="3:3" ht="27" customHeight="1" x14ac:dyDescent="0.25">
      <c r="C902" s="24"/>
    </row>
    <row r="903" spans="3:3" x14ac:dyDescent="0.25">
      <c r="C903" s="24"/>
    </row>
    <row r="904" spans="3:3" x14ac:dyDescent="0.25">
      <c r="C904" s="24"/>
    </row>
    <row r="905" spans="3:3" x14ac:dyDescent="0.25">
      <c r="C905" s="24"/>
    </row>
    <row r="906" spans="3:3" ht="39.75" customHeight="1" x14ac:dyDescent="0.25">
      <c r="C906" s="24"/>
    </row>
    <row r="907" spans="3:3" ht="27" customHeight="1" x14ac:dyDescent="0.25">
      <c r="C907" s="24"/>
    </row>
    <row r="908" spans="3:3" ht="39.75" customHeight="1" x14ac:dyDescent="0.25">
      <c r="C908" s="24"/>
    </row>
    <row r="909" spans="3:3" ht="27" customHeight="1" x14ac:dyDescent="0.25">
      <c r="C909" s="24"/>
    </row>
    <row r="910" spans="3:3" ht="27" customHeight="1" x14ac:dyDescent="0.25">
      <c r="C910" s="24"/>
    </row>
    <row r="911" spans="3:3" ht="27" customHeight="1" x14ac:dyDescent="0.25">
      <c r="C911" s="24"/>
    </row>
    <row r="912" spans="3:3" ht="27" customHeight="1" x14ac:dyDescent="0.25">
      <c r="C912" s="24"/>
    </row>
    <row r="913" spans="3:3" ht="27" customHeight="1" x14ac:dyDescent="0.25">
      <c r="C913" s="24"/>
    </row>
    <row r="914" spans="3:3" x14ac:dyDescent="0.25">
      <c r="C914" s="24"/>
    </row>
    <row r="915" spans="3:3" ht="39.75" customHeight="1" x14ac:dyDescent="0.25">
      <c r="C915" s="24"/>
    </row>
    <row r="916" spans="3:3" ht="27" customHeight="1" x14ac:dyDescent="0.25">
      <c r="C916" s="24"/>
    </row>
    <row r="917" spans="3:3" ht="52.5" customHeight="1" x14ac:dyDescent="0.25">
      <c r="C917" s="24"/>
    </row>
    <row r="918" spans="3:3" ht="27" customHeight="1" x14ac:dyDescent="0.25">
      <c r="C918" s="24"/>
    </row>
    <row r="919" spans="3:3" ht="52.5" customHeight="1" x14ac:dyDescent="0.25">
      <c r="C919" s="24"/>
    </row>
    <row r="920" spans="3:3" ht="27" customHeight="1" x14ac:dyDescent="0.25">
      <c r="C920" s="24"/>
    </row>
    <row r="921" spans="3:3" ht="27" customHeight="1" x14ac:dyDescent="0.25">
      <c r="C921" s="24"/>
    </row>
    <row r="922" spans="3:3" ht="27" customHeight="1" x14ac:dyDescent="0.25">
      <c r="C922" s="24"/>
    </row>
    <row r="923" spans="3:3" ht="39.75" customHeight="1" x14ac:dyDescent="0.25">
      <c r="C923" s="24"/>
    </row>
    <row r="924" spans="3:3" ht="39.75" customHeight="1" x14ac:dyDescent="0.25">
      <c r="C924" s="24"/>
    </row>
    <row r="925" spans="3:3" ht="39.75" customHeight="1" x14ac:dyDescent="0.25">
      <c r="C925" s="24"/>
    </row>
    <row r="926" spans="3:3" ht="27" customHeight="1" x14ac:dyDescent="0.25">
      <c r="C926" s="24"/>
    </row>
    <row r="927" spans="3:3" x14ac:dyDescent="0.25">
      <c r="C927" s="24"/>
    </row>
    <row r="928" spans="3:3" x14ac:dyDescent="0.25">
      <c r="C928" s="24"/>
    </row>
    <row r="929" spans="3:3" ht="39.75" customHeight="1" x14ac:dyDescent="0.25">
      <c r="C929" s="24"/>
    </row>
    <row r="930" spans="3:3" ht="52.5" customHeight="1" x14ac:dyDescent="0.25">
      <c r="C930" s="24"/>
    </row>
    <row r="931" spans="3:3" x14ac:dyDescent="0.25">
      <c r="C931" s="24"/>
    </row>
    <row r="932" spans="3:3" ht="27" customHeight="1" x14ac:dyDescent="0.25">
      <c r="C932" s="24"/>
    </row>
    <row r="933" spans="3:3" x14ac:dyDescent="0.25">
      <c r="C933" s="24"/>
    </row>
    <row r="934" spans="3:3" ht="39.75" customHeight="1" x14ac:dyDescent="0.25">
      <c r="C934" s="24"/>
    </row>
    <row r="935" spans="3:3" ht="27" customHeight="1" x14ac:dyDescent="0.25">
      <c r="C935" s="24"/>
    </row>
    <row r="936" spans="3:3" ht="27" customHeight="1" x14ac:dyDescent="0.25">
      <c r="C936" s="24"/>
    </row>
    <row r="937" spans="3:3" ht="39.75" customHeight="1" x14ac:dyDescent="0.25">
      <c r="C937" s="24"/>
    </row>
    <row r="938" spans="3:3" ht="27" customHeight="1" x14ac:dyDescent="0.25">
      <c r="C938" s="24"/>
    </row>
    <row r="939" spans="3:3" ht="27" customHeight="1" x14ac:dyDescent="0.25">
      <c r="C939" s="24"/>
    </row>
    <row r="940" spans="3:3" x14ac:dyDescent="0.25">
      <c r="C940" s="24"/>
    </row>
    <row r="941" spans="3:3" x14ac:dyDescent="0.25">
      <c r="C941" s="24"/>
    </row>
    <row r="942" spans="3:3" x14ac:dyDescent="0.25">
      <c r="C942" s="24"/>
    </row>
    <row r="943" spans="3:3" x14ac:dyDescent="0.25">
      <c r="C943" s="24"/>
    </row>
    <row r="944" spans="3:3" ht="39.75" customHeight="1" x14ac:dyDescent="0.25">
      <c r="C944" s="24"/>
    </row>
    <row r="945" spans="3:3" x14ac:dyDescent="0.25">
      <c r="C945" s="24"/>
    </row>
    <row r="946" spans="3:3" x14ac:dyDescent="0.25">
      <c r="C946" s="24"/>
    </row>
    <row r="947" spans="3:3" x14ac:dyDescent="0.25">
      <c r="C947" s="24"/>
    </row>
    <row r="948" spans="3:3" x14ac:dyDescent="0.25">
      <c r="C948" s="24"/>
    </row>
    <row r="949" spans="3:3" ht="27" customHeight="1" x14ac:dyDescent="0.25">
      <c r="C949" s="24"/>
    </row>
    <row r="950" spans="3:3" ht="27" customHeight="1" x14ac:dyDescent="0.25">
      <c r="C950" s="24"/>
    </row>
    <row r="951" spans="3:3" ht="52.5" customHeight="1" x14ac:dyDescent="0.25">
      <c r="C951" s="24"/>
    </row>
    <row r="952" spans="3:3" x14ac:dyDescent="0.25">
      <c r="C952" s="24"/>
    </row>
    <row r="953" spans="3:3" x14ac:dyDescent="0.25">
      <c r="C953" s="24"/>
    </row>
    <row r="954" spans="3:3" x14ac:dyDescent="0.25">
      <c r="C954" s="24"/>
    </row>
    <row r="955" spans="3:3" x14ac:dyDescent="0.25">
      <c r="C955" s="24"/>
    </row>
    <row r="956" spans="3:3" ht="39.75" customHeight="1" x14ac:dyDescent="0.25">
      <c r="C956" s="24"/>
    </row>
    <row r="957" spans="3:3" x14ac:dyDescent="0.25">
      <c r="C957" s="24"/>
    </row>
    <row r="958" spans="3:3" x14ac:dyDescent="0.25">
      <c r="C958" s="24"/>
    </row>
    <row r="959" spans="3:3" x14ac:dyDescent="0.25">
      <c r="C959" s="24"/>
    </row>
    <row r="960" spans="3:3" ht="39.75" customHeight="1" x14ac:dyDescent="0.25">
      <c r="C960" s="24"/>
    </row>
    <row r="961" spans="3:3" x14ac:dyDescent="0.25">
      <c r="C961" s="24"/>
    </row>
    <row r="962" spans="3:3" x14ac:dyDescent="0.25">
      <c r="C962" s="24"/>
    </row>
    <row r="963" spans="3:3" x14ac:dyDescent="0.25">
      <c r="C963" s="24"/>
    </row>
    <row r="964" spans="3:3" x14ac:dyDescent="0.25">
      <c r="C964" s="24"/>
    </row>
    <row r="965" spans="3:3" x14ac:dyDescent="0.25">
      <c r="C965" s="24"/>
    </row>
    <row r="966" spans="3:3" x14ac:dyDescent="0.25">
      <c r="C966" s="24"/>
    </row>
    <row r="967" spans="3:3" x14ac:dyDescent="0.25">
      <c r="C967" s="24"/>
    </row>
    <row r="968" spans="3:3" ht="27" customHeight="1" x14ac:dyDescent="0.25">
      <c r="C968" s="24"/>
    </row>
    <row r="969" spans="3:3" ht="27" customHeight="1" x14ac:dyDescent="0.25">
      <c r="C969" s="24"/>
    </row>
    <row r="970" spans="3:3" ht="39.75" customHeight="1" x14ac:dyDescent="0.25">
      <c r="C970" s="24"/>
    </row>
    <row r="971" spans="3:3" x14ac:dyDescent="0.25">
      <c r="C971" s="24"/>
    </row>
    <row r="972" spans="3:3" x14ac:dyDescent="0.25">
      <c r="C972" s="24"/>
    </row>
    <row r="973" spans="3:3" ht="27" customHeight="1" x14ac:dyDescent="0.25">
      <c r="C973" s="24"/>
    </row>
    <row r="974" spans="3:3" ht="27" customHeight="1" x14ac:dyDescent="0.25">
      <c r="C974" s="24"/>
    </row>
    <row r="975" spans="3:3" ht="27" customHeight="1" x14ac:dyDescent="0.25">
      <c r="C975" s="24"/>
    </row>
    <row r="976" spans="3:3" ht="27" customHeight="1" x14ac:dyDescent="0.25">
      <c r="C976" s="24"/>
    </row>
    <row r="977" spans="3:3" ht="27" customHeight="1" x14ac:dyDescent="0.25">
      <c r="C977" s="24"/>
    </row>
    <row r="978" spans="3:3" ht="27" customHeight="1" x14ac:dyDescent="0.25">
      <c r="C978" s="24"/>
    </row>
    <row r="979" spans="3:3" x14ac:dyDescent="0.25">
      <c r="C979" s="24"/>
    </row>
    <row r="980" spans="3:3" x14ac:dyDescent="0.25">
      <c r="C980" s="24"/>
    </row>
    <row r="981" spans="3:3" ht="27" customHeight="1" x14ac:dyDescent="0.25">
      <c r="C981" s="24"/>
    </row>
    <row r="982" spans="3:3" ht="39.75" customHeight="1" x14ac:dyDescent="0.25">
      <c r="C982" s="24"/>
    </row>
    <row r="983" spans="3:3" ht="39.75" customHeight="1" x14ac:dyDescent="0.25">
      <c r="C983" s="24"/>
    </row>
    <row r="984" spans="3:3" ht="39.75" customHeight="1" x14ac:dyDescent="0.25">
      <c r="C984" s="24"/>
    </row>
    <row r="985" spans="3:3" x14ac:dyDescent="0.25">
      <c r="C985" s="24"/>
    </row>
    <row r="986" spans="3:3" ht="27" customHeight="1" x14ac:dyDescent="0.25">
      <c r="C986" s="24"/>
    </row>
    <row r="987" spans="3:3" x14ac:dyDescent="0.25">
      <c r="C987" s="24"/>
    </row>
    <row r="988" spans="3:3" x14ac:dyDescent="0.25">
      <c r="C988" s="24"/>
    </row>
    <row r="989" spans="3:3" x14ac:dyDescent="0.25">
      <c r="C989" s="24"/>
    </row>
    <row r="990" spans="3:3" x14ac:dyDescent="0.25">
      <c r="C990" s="24"/>
    </row>
    <row r="991" spans="3:3" ht="27" customHeight="1" x14ac:dyDescent="0.25">
      <c r="C991" s="24"/>
    </row>
    <row r="992" spans="3:3" x14ac:dyDescent="0.25">
      <c r="C992" s="24"/>
    </row>
    <row r="993" spans="3:3" x14ac:dyDescent="0.25">
      <c r="C993" s="24"/>
    </row>
    <row r="994" spans="3:3" x14ac:dyDescent="0.25">
      <c r="C994" s="24"/>
    </row>
    <row r="995" spans="3:3" ht="27" customHeight="1" x14ac:dyDescent="0.25">
      <c r="C995" s="24"/>
    </row>
    <row r="996" spans="3:3" ht="27" customHeight="1" x14ac:dyDescent="0.25">
      <c r="C996" s="24"/>
    </row>
    <row r="997" spans="3:3" x14ac:dyDescent="0.25">
      <c r="C997" s="24"/>
    </row>
    <row r="998" spans="3:3" x14ac:dyDescent="0.25">
      <c r="C998" s="24"/>
    </row>
    <row r="999" spans="3:3" x14ac:dyDescent="0.25">
      <c r="C999" s="24"/>
    </row>
    <row r="1000" spans="3:3" x14ac:dyDescent="0.25">
      <c r="C1000" s="24"/>
    </row>
    <row r="1001" spans="3:3" x14ac:dyDescent="0.25">
      <c r="C1001" s="24"/>
    </row>
    <row r="1002" spans="3:3" ht="39.75" customHeight="1" x14ac:dyDescent="0.25">
      <c r="C1002" s="24"/>
    </row>
    <row r="1003" spans="3:3" ht="27" customHeight="1" x14ac:dyDescent="0.25">
      <c r="C1003" s="24"/>
    </row>
    <row r="1004" spans="3:3" ht="27" customHeight="1" x14ac:dyDescent="0.25">
      <c r="C1004" s="24"/>
    </row>
    <row r="1005" spans="3:3" ht="39.75" customHeight="1" x14ac:dyDescent="0.25">
      <c r="C1005" s="24"/>
    </row>
    <row r="1006" spans="3:3" x14ac:dyDescent="0.25">
      <c r="C1006" s="24"/>
    </row>
    <row r="1007" spans="3:3" x14ac:dyDescent="0.25">
      <c r="C1007" s="24"/>
    </row>
    <row r="1008" spans="3:3" ht="27" customHeight="1" x14ac:dyDescent="0.25">
      <c r="C1008" s="24"/>
    </row>
    <row r="1009" spans="3:3" ht="27" customHeight="1" x14ac:dyDescent="0.25">
      <c r="C1009" s="24"/>
    </row>
    <row r="1010" spans="3:3" x14ac:dyDescent="0.25">
      <c r="C1010" s="24"/>
    </row>
    <row r="1011" spans="3:3" x14ac:dyDescent="0.25">
      <c r="C1011" s="24"/>
    </row>
    <row r="1012" spans="3:3" x14ac:dyDescent="0.25">
      <c r="C1012" s="24"/>
    </row>
    <row r="1013" spans="3:3" x14ac:dyDescent="0.25">
      <c r="C1013" s="24"/>
    </row>
    <row r="1014" spans="3:3" ht="27" customHeight="1" x14ac:dyDescent="0.25">
      <c r="C1014" s="24"/>
    </row>
    <row r="1015" spans="3:3" x14ac:dyDescent="0.25">
      <c r="C1015" s="24"/>
    </row>
    <row r="1016" spans="3:3" x14ac:dyDescent="0.25">
      <c r="C1016" s="24"/>
    </row>
    <row r="1017" spans="3:3" x14ac:dyDescent="0.25">
      <c r="C1017" s="24"/>
    </row>
    <row r="1018" spans="3:3" ht="27" customHeight="1" x14ac:dyDescent="0.25">
      <c r="C1018" s="24"/>
    </row>
    <row r="1019" spans="3:3" x14ac:dyDescent="0.25">
      <c r="C1019" s="24"/>
    </row>
    <row r="1020" spans="3:3" x14ac:dyDescent="0.25">
      <c r="C1020" s="24"/>
    </row>
    <row r="1021" spans="3:3" ht="27" customHeight="1" x14ac:dyDescent="0.25">
      <c r="C1021" s="24"/>
    </row>
    <row r="1022" spans="3:3" ht="27" customHeight="1" x14ac:dyDescent="0.25">
      <c r="C1022" s="24"/>
    </row>
    <row r="1023" spans="3:3" x14ac:dyDescent="0.25">
      <c r="C1023" s="24"/>
    </row>
    <row r="1024" spans="3:3" x14ac:dyDescent="0.25">
      <c r="C1024" s="24"/>
    </row>
    <row r="1025" spans="3:3" x14ac:dyDescent="0.25">
      <c r="C1025" s="24"/>
    </row>
    <row r="1026" spans="3:3" x14ac:dyDescent="0.25">
      <c r="C1026" s="24"/>
    </row>
    <row r="1027" spans="3:3" ht="27" customHeight="1" x14ac:dyDescent="0.25">
      <c r="C1027" s="24"/>
    </row>
    <row r="1028" spans="3:3" ht="27" customHeight="1" x14ac:dyDescent="0.25">
      <c r="C1028" s="24"/>
    </row>
    <row r="1029" spans="3:3" ht="27" customHeight="1" x14ac:dyDescent="0.25">
      <c r="C1029" s="24"/>
    </row>
    <row r="1030" spans="3:3" ht="39.75" customHeight="1" x14ac:dyDescent="0.25">
      <c r="C1030" s="24"/>
    </row>
    <row r="1031" spans="3:3" x14ac:dyDescent="0.25">
      <c r="C1031" s="24"/>
    </row>
    <row r="1032" spans="3:3" ht="27" customHeight="1" x14ac:dyDescent="0.25">
      <c r="C1032" s="24"/>
    </row>
    <row r="1033" spans="3:3" x14ac:dyDescent="0.25">
      <c r="C1033" s="24"/>
    </row>
    <row r="1034" spans="3:3" ht="27" customHeight="1" x14ac:dyDescent="0.25">
      <c r="C1034" s="24"/>
    </row>
    <row r="1035" spans="3:3" x14ac:dyDescent="0.25">
      <c r="C1035" s="24"/>
    </row>
    <row r="1036" spans="3:3" x14ac:dyDescent="0.25">
      <c r="C1036" s="24"/>
    </row>
    <row r="1037" spans="3:3" x14ac:dyDescent="0.25">
      <c r="C1037" s="24"/>
    </row>
    <row r="1038" spans="3:3" x14ac:dyDescent="0.25">
      <c r="C1038" s="24"/>
    </row>
    <row r="1039" spans="3:3" x14ac:dyDescent="0.25">
      <c r="C1039" s="24"/>
    </row>
    <row r="1040" spans="3:3" x14ac:dyDescent="0.25">
      <c r="C1040" s="24"/>
    </row>
    <row r="1041" spans="3:3" ht="27" customHeight="1" x14ac:dyDescent="0.25">
      <c r="C1041" s="24"/>
    </row>
    <row r="1042" spans="3:3" x14ac:dyDescent="0.25">
      <c r="C1042" s="24"/>
    </row>
    <row r="1043" spans="3:3" ht="39.75" customHeight="1" x14ac:dyDescent="0.25">
      <c r="C1043" s="24"/>
    </row>
    <row r="1044" spans="3:3" ht="27" customHeight="1" x14ac:dyDescent="0.25">
      <c r="C1044" s="24"/>
    </row>
    <row r="1045" spans="3:3" ht="27" customHeight="1" x14ac:dyDescent="0.25">
      <c r="C1045" s="24"/>
    </row>
    <row r="1046" spans="3:3" ht="27" customHeight="1" x14ac:dyDescent="0.25">
      <c r="C1046" s="24"/>
    </row>
    <row r="1047" spans="3:3" x14ac:dyDescent="0.25">
      <c r="C1047" s="24"/>
    </row>
    <row r="1048" spans="3:3" x14ac:dyDescent="0.25">
      <c r="C1048" s="24"/>
    </row>
    <row r="1049" spans="3:3" x14ac:dyDescent="0.25">
      <c r="C1049" s="24"/>
    </row>
    <row r="1050" spans="3:3" x14ac:dyDescent="0.25">
      <c r="C1050" s="24"/>
    </row>
    <row r="1051" spans="3:3" ht="27" customHeight="1" x14ac:dyDescent="0.25">
      <c r="C1051" s="24"/>
    </row>
    <row r="1052" spans="3:3" x14ac:dyDescent="0.25">
      <c r="C1052" s="24"/>
    </row>
    <row r="1053" spans="3:3" x14ac:dyDescent="0.25">
      <c r="C1053" s="24"/>
    </row>
    <row r="1054" spans="3:3" ht="39.75" customHeight="1" x14ac:dyDescent="0.25">
      <c r="C1054" s="24"/>
    </row>
    <row r="1055" spans="3:3" x14ac:dyDescent="0.25">
      <c r="C1055" s="24"/>
    </row>
    <row r="1056" spans="3:3" ht="27" customHeight="1" x14ac:dyDescent="0.25">
      <c r="C1056" s="24"/>
    </row>
    <row r="1057" spans="3:3" x14ac:dyDescent="0.25">
      <c r="C1057" s="24"/>
    </row>
    <row r="1058" spans="3:3" ht="27" customHeight="1" x14ac:dyDescent="0.25">
      <c r="C1058" s="24"/>
    </row>
    <row r="1059" spans="3:3" x14ac:dyDescent="0.25">
      <c r="C1059" s="24"/>
    </row>
    <row r="1060" spans="3:3" ht="27" customHeight="1" x14ac:dyDescent="0.25">
      <c r="C1060" s="24"/>
    </row>
    <row r="1061" spans="3:3" x14ac:dyDescent="0.25">
      <c r="C1061" s="24"/>
    </row>
    <row r="1062" spans="3:3" ht="27" customHeight="1" x14ac:dyDescent="0.25">
      <c r="C1062" s="24"/>
    </row>
    <row r="1063" spans="3:3" x14ac:dyDescent="0.25">
      <c r="C1063" s="24"/>
    </row>
    <row r="1064" spans="3:3" x14ac:dyDescent="0.25">
      <c r="C1064" s="24"/>
    </row>
    <row r="1065" spans="3:3" ht="27" customHeight="1" x14ac:dyDescent="0.25">
      <c r="C1065" s="24"/>
    </row>
    <row r="1066" spans="3:3" ht="27" customHeight="1" x14ac:dyDescent="0.25">
      <c r="C1066" s="24"/>
    </row>
    <row r="1067" spans="3:3" ht="27" customHeight="1" x14ac:dyDescent="0.25">
      <c r="C1067" s="24"/>
    </row>
    <row r="1068" spans="3:3" x14ac:dyDescent="0.25">
      <c r="C1068" s="24"/>
    </row>
    <row r="1069" spans="3:3" ht="27" customHeight="1" x14ac:dyDescent="0.25">
      <c r="C1069" s="24"/>
    </row>
    <row r="1070" spans="3:3" x14ac:dyDescent="0.25">
      <c r="C1070" s="24"/>
    </row>
    <row r="1071" spans="3:3" ht="39.75" customHeight="1" x14ac:dyDescent="0.25">
      <c r="C1071" s="24"/>
    </row>
    <row r="1072" spans="3:3" x14ac:dyDescent="0.25">
      <c r="C1072" s="24"/>
    </row>
    <row r="1073" spans="3:3" x14ac:dyDescent="0.25">
      <c r="C1073" s="24"/>
    </row>
    <row r="1074" spans="3:3" x14ac:dyDescent="0.25">
      <c r="C1074" s="24"/>
    </row>
    <row r="1075" spans="3:3" ht="27" customHeight="1" x14ac:dyDescent="0.25">
      <c r="C1075" s="24"/>
    </row>
    <row r="1076" spans="3:3" x14ac:dyDescent="0.25">
      <c r="C1076" s="24"/>
    </row>
    <row r="1077" spans="3:3" ht="39.75" customHeight="1" x14ac:dyDescent="0.25">
      <c r="C1077" s="24"/>
    </row>
    <row r="1078" spans="3:3" ht="39.75" customHeight="1" x14ac:dyDescent="0.25">
      <c r="C1078" s="24"/>
    </row>
    <row r="1079" spans="3:3" ht="39.75" customHeight="1" x14ac:dyDescent="0.25">
      <c r="C1079" s="24"/>
    </row>
    <row r="1080" spans="3:3" ht="27" customHeight="1" x14ac:dyDescent="0.25">
      <c r="C1080" s="24"/>
    </row>
    <row r="1081" spans="3:3" ht="27" customHeight="1" x14ac:dyDescent="0.25">
      <c r="C1081" s="24"/>
    </row>
    <row r="1082" spans="3:3" ht="39.75" customHeight="1" x14ac:dyDescent="0.25">
      <c r="C1082" s="24"/>
    </row>
    <row r="1083" spans="3:3" ht="39.75" customHeight="1" x14ac:dyDescent="0.25">
      <c r="C1083" s="24"/>
    </row>
    <row r="1084" spans="3:3" ht="39.75" customHeight="1" x14ac:dyDescent="0.25">
      <c r="C1084" s="24"/>
    </row>
    <row r="1085" spans="3:3" ht="65.25" customHeight="1" x14ac:dyDescent="0.25">
      <c r="C1085" s="24"/>
    </row>
    <row r="1086" spans="3:3" ht="39.75" customHeight="1" x14ac:dyDescent="0.25">
      <c r="C1086" s="24"/>
    </row>
    <row r="1087" spans="3:3" x14ac:dyDescent="0.25">
      <c r="C1087" s="24"/>
    </row>
    <row r="1088" spans="3:3" ht="39.75" customHeight="1" x14ac:dyDescent="0.25">
      <c r="C1088" s="24"/>
    </row>
    <row r="1089" spans="3:3" ht="52.5" customHeight="1" x14ac:dyDescent="0.25">
      <c r="C1089" s="24"/>
    </row>
    <row r="1090" spans="3:3" ht="39.75" customHeight="1" x14ac:dyDescent="0.25">
      <c r="C1090" s="24"/>
    </row>
    <row r="1091" spans="3:3" ht="27" customHeight="1" x14ac:dyDescent="0.25">
      <c r="C1091" s="24"/>
    </row>
    <row r="1092" spans="3:3" ht="52.5" customHeight="1" x14ac:dyDescent="0.25">
      <c r="C1092" s="24"/>
    </row>
    <row r="1093" spans="3:3" ht="39.75" customHeight="1" x14ac:dyDescent="0.25">
      <c r="C1093" s="24"/>
    </row>
    <row r="1094" spans="3:3" x14ac:dyDescent="0.25">
      <c r="C1094" s="24"/>
    </row>
    <row r="1095" spans="3:3" ht="39.75" customHeight="1" x14ac:dyDescent="0.25">
      <c r="C1095" s="24"/>
    </row>
    <row r="1096" spans="3:3" ht="39.75" customHeight="1" x14ac:dyDescent="0.25">
      <c r="C1096" s="24"/>
    </row>
    <row r="1097" spans="3:3" ht="52.5" customHeight="1" x14ac:dyDescent="0.25">
      <c r="C1097" s="24"/>
    </row>
    <row r="1098" spans="3:3" ht="39.75" customHeight="1" x14ac:dyDescent="0.25">
      <c r="C1098" s="24"/>
    </row>
    <row r="1099" spans="3:3" ht="52.5" customHeight="1" x14ac:dyDescent="0.25">
      <c r="C1099" s="24"/>
    </row>
    <row r="1100" spans="3:3" ht="39.75" customHeight="1" x14ac:dyDescent="0.25">
      <c r="C1100" s="24"/>
    </row>
    <row r="1101" spans="3:3" ht="27" customHeight="1" x14ac:dyDescent="0.25">
      <c r="C1101" s="24"/>
    </row>
    <row r="1102" spans="3:3" ht="39.75" customHeight="1" x14ac:dyDescent="0.25">
      <c r="C1102" s="24"/>
    </row>
    <row r="1103" spans="3:3" ht="27" customHeight="1" x14ac:dyDescent="0.25">
      <c r="C1103" s="24"/>
    </row>
    <row r="1104" spans="3:3" ht="65.25" customHeight="1" x14ac:dyDescent="0.25">
      <c r="C1104" s="24"/>
    </row>
    <row r="1105" spans="3:3" ht="27" customHeight="1" x14ac:dyDescent="0.25">
      <c r="C1105" s="24"/>
    </row>
    <row r="1106" spans="3:3" ht="39.75" customHeight="1" x14ac:dyDescent="0.25">
      <c r="C1106" s="24"/>
    </row>
    <row r="1107" spans="3:3" x14ac:dyDescent="0.25">
      <c r="C1107" s="24"/>
    </row>
    <row r="1108" spans="3:3" ht="27" customHeight="1" x14ac:dyDescent="0.25">
      <c r="C1108" s="24"/>
    </row>
    <row r="1109" spans="3:3" x14ac:dyDescent="0.25">
      <c r="C1109" s="24"/>
    </row>
    <row r="1110" spans="3:3" x14ac:dyDescent="0.25">
      <c r="C1110" s="24"/>
    </row>
    <row r="1111" spans="3:3" ht="27" customHeight="1" x14ac:dyDescent="0.25">
      <c r="C1111" s="24"/>
    </row>
    <row r="1112" spans="3:3" ht="39.75" customHeight="1" x14ac:dyDescent="0.25">
      <c r="C1112" s="24"/>
    </row>
    <row r="1113" spans="3:3" x14ac:dyDescent="0.25">
      <c r="C1113" s="24"/>
    </row>
    <row r="1114" spans="3:3" x14ac:dyDescent="0.25">
      <c r="C1114" s="24"/>
    </row>
    <row r="1115" spans="3:3" ht="27" customHeight="1" x14ac:dyDescent="0.25">
      <c r="C1115" s="24"/>
    </row>
    <row r="1116" spans="3:3" ht="39.75" customHeight="1" x14ac:dyDescent="0.25">
      <c r="C1116" s="24"/>
    </row>
    <row r="1117" spans="3:3" x14ac:dyDescent="0.25">
      <c r="C1117" s="24"/>
    </row>
    <row r="1118" spans="3:3" x14ac:dyDescent="0.25">
      <c r="C1118" s="24"/>
    </row>
    <row r="1119" spans="3:3" ht="27" customHeight="1" x14ac:dyDescent="0.25">
      <c r="C1119" s="24"/>
    </row>
    <row r="1120" spans="3:3" x14ac:dyDescent="0.25">
      <c r="C1120" s="24"/>
    </row>
    <row r="1121" spans="3:3" x14ac:dyDescent="0.25">
      <c r="C1121" s="24"/>
    </row>
    <row r="1122" spans="3:3" x14ac:dyDescent="0.25">
      <c r="C1122" s="24"/>
    </row>
    <row r="1123" spans="3:3" x14ac:dyDescent="0.25">
      <c r="C1123" s="24"/>
    </row>
    <row r="1124" spans="3:3" ht="27" customHeight="1" x14ac:dyDescent="0.25">
      <c r="C1124" s="24"/>
    </row>
    <row r="1125" spans="3:3" ht="39.75" customHeight="1" x14ac:dyDescent="0.25">
      <c r="C1125" s="24"/>
    </row>
    <row r="1126" spans="3:3" ht="27" customHeight="1" x14ac:dyDescent="0.25">
      <c r="C1126" s="24"/>
    </row>
    <row r="1127" spans="3:3" x14ac:dyDescent="0.25">
      <c r="C1127" s="24"/>
    </row>
    <row r="1128" spans="3:3" x14ac:dyDescent="0.25">
      <c r="C1128" s="24"/>
    </row>
    <row r="1129" spans="3:3" x14ac:dyDescent="0.25">
      <c r="C1129" s="24"/>
    </row>
    <row r="1130" spans="3:3" x14ac:dyDescent="0.25">
      <c r="C1130" s="24"/>
    </row>
    <row r="1131" spans="3:3" ht="27" customHeight="1" x14ac:dyDescent="0.25">
      <c r="C1131" s="24"/>
    </row>
    <row r="1132" spans="3:3" ht="27" customHeight="1" x14ac:dyDescent="0.25">
      <c r="C1132" s="24"/>
    </row>
    <row r="1133" spans="3:3" ht="27" customHeight="1" x14ac:dyDescent="0.25">
      <c r="C1133" s="24"/>
    </row>
    <row r="1134" spans="3:3" ht="27" customHeight="1" x14ac:dyDescent="0.25">
      <c r="C1134" s="24"/>
    </row>
    <row r="1135" spans="3:3" ht="27" customHeight="1" x14ac:dyDescent="0.25">
      <c r="C1135" s="24"/>
    </row>
    <row r="1136" spans="3:3" x14ac:dyDescent="0.25">
      <c r="C1136" s="24"/>
    </row>
    <row r="1137" spans="3:3" x14ac:dyDescent="0.25">
      <c r="C1137" s="24"/>
    </row>
    <row r="1138" spans="3:3" x14ac:dyDescent="0.25">
      <c r="C1138" s="24"/>
    </row>
    <row r="1139" spans="3:3" x14ac:dyDescent="0.25">
      <c r="C1139" s="24"/>
    </row>
    <row r="1140" spans="3:3" ht="27" customHeight="1" x14ac:dyDescent="0.25">
      <c r="C1140" s="24"/>
    </row>
    <row r="1141" spans="3:3" ht="27" customHeight="1" x14ac:dyDescent="0.25">
      <c r="C1141" s="24"/>
    </row>
    <row r="1142" spans="3:3" x14ac:dyDescent="0.25">
      <c r="C1142" s="24"/>
    </row>
    <row r="1143" spans="3:3" ht="27" customHeight="1" x14ac:dyDescent="0.25">
      <c r="C1143" s="24"/>
    </row>
    <row r="1144" spans="3:3" x14ac:dyDescent="0.25">
      <c r="C1144" s="24"/>
    </row>
    <row r="1145" spans="3:3" ht="27" customHeight="1" x14ac:dyDescent="0.25">
      <c r="C1145" s="24"/>
    </row>
    <row r="1146" spans="3:3" x14ac:dyDescent="0.25">
      <c r="C1146" s="24"/>
    </row>
    <row r="1147" spans="3:3" ht="27" customHeight="1" x14ac:dyDescent="0.25">
      <c r="C1147" s="24"/>
    </row>
    <row r="1148" spans="3:3" x14ac:dyDescent="0.25">
      <c r="C1148" s="24"/>
    </row>
    <row r="1149" spans="3:3" ht="65.25" customHeight="1" x14ac:dyDescent="0.25">
      <c r="C1149" s="24"/>
    </row>
    <row r="1150" spans="3:3" x14ac:dyDescent="0.25">
      <c r="C1150" s="24"/>
    </row>
    <row r="1151" spans="3:3" ht="39.75" customHeight="1" x14ac:dyDescent="0.25">
      <c r="C1151" s="24"/>
    </row>
    <row r="1152" spans="3:3" x14ac:dyDescent="0.25">
      <c r="C1152" s="24"/>
    </row>
    <row r="1153" spans="3:3" x14ac:dyDescent="0.25">
      <c r="C1153" s="24"/>
    </row>
    <row r="1154" spans="3:3" x14ac:dyDescent="0.25">
      <c r="C1154" s="24"/>
    </row>
    <row r="1155" spans="3:3" x14ac:dyDescent="0.25">
      <c r="C1155" s="24"/>
    </row>
    <row r="1156" spans="3:3" ht="27" customHeight="1" x14ac:dyDescent="0.25">
      <c r="C1156" s="24"/>
    </row>
    <row r="1157" spans="3:3" x14ac:dyDescent="0.25">
      <c r="C1157" s="24"/>
    </row>
    <row r="1158" spans="3:3" x14ac:dyDescent="0.25">
      <c r="C1158" s="24"/>
    </row>
    <row r="1159" spans="3:3" x14ac:dyDescent="0.25">
      <c r="C1159" s="24"/>
    </row>
    <row r="1160" spans="3:3" ht="39.75" customHeight="1" x14ac:dyDescent="0.25">
      <c r="C1160" s="24"/>
    </row>
    <row r="1161" spans="3:3" x14ac:dyDescent="0.25">
      <c r="C1161" s="24"/>
    </row>
    <row r="1162" spans="3:3" ht="27" customHeight="1" x14ac:dyDescent="0.25">
      <c r="C1162" s="24"/>
    </row>
    <row r="1163" spans="3:3" x14ac:dyDescent="0.25">
      <c r="C1163" s="24"/>
    </row>
    <row r="1164" spans="3:3" x14ac:dyDescent="0.25">
      <c r="C1164" s="24"/>
    </row>
    <row r="1165" spans="3:3" ht="27" customHeight="1" x14ac:dyDescent="0.25">
      <c r="C1165" s="24"/>
    </row>
    <row r="1166" spans="3:3" x14ac:dyDescent="0.25">
      <c r="C1166" s="24"/>
    </row>
    <row r="1167" spans="3:3" x14ac:dyDescent="0.25">
      <c r="C1167" s="24"/>
    </row>
    <row r="1168" spans="3:3" x14ac:dyDescent="0.25">
      <c r="C1168" s="24"/>
    </row>
    <row r="1169" spans="3:3" ht="27" customHeight="1" x14ac:dyDescent="0.25">
      <c r="C1169" s="24"/>
    </row>
    <row r="1170" spans="3:3" ht="27" customHeight="1" x14ac:dyDescent="0.25">
      <c r="C1170" s="24"/>
    </row>
    <row r="1171" spans="3:3" x14ac:dyDescent="0.25">
      <c r="C1171" s="24"/>
    </row>
    <row r="1172" spans="3:3" ht="39.75" customHeight="1" x14ac:dyDescent="0.25">
      <c r="C1172" s="24"/>
    </row>
    <row r="1173" spans="3:3" ht="27" customHeight="1" x14ac:dyDescent="0.25">
      <c r="C1173" s="24"/>
    </row>
    <row r="1174" spans="3:3" ht="27" customHeight="1" x14ac:dyDescent="0.25">
      <c r="C1174" s="24"/>
    </row>
    <row r="1175" spans="3:3" x14ac:dyDescent="0.25">
      <c r="C1175" s="24"/>
    </row>
    <row r="1176" spans="3:3" x14ac:dyDescent="0.25">
      <c r="C1176" s="24"/>
    </row>
    <row r="1177" spans="3:3" x14ac:dyDescent="0.25">
      <c r="C1177" s="24"/>
    </row>
    <row r="1178" spans="3:3" x14ac:dyDescent="0.25">
      <c r="C1178" s="24"/>
    </row>
    <row r="1179" spans="3:3" x14ac:dyDescent="0.25">
      <c r="C1179" s="24"/>
    </row>
    <row r="1180" spans="3:3" ht="27" customHeight="1" x14ac:dyDescent="0.25">
      <c r="C1180" s="24"/>
    </row>
    <row r="1181" spans="3:3" x14ac:dyDescent="0.25">
      <c r="C1181" s="24"/>
    </row>
    <row r="1182" spans="3:3" x14ac:dyDescent="0.25">
      <c r="C1182" s="24"/>
    </row>
    <row r="1183" spans="3:3" x14ac:dyDescent="0.25">
      <c r="C1183" s="24"/>
    </row>
    <row r="1184" spans="3:3" ht="27" customHeight="1" x14ac:dyDescent="0.25">
      <c r="C1184" s="24"/>
    </row>
    <row r="1185" spans="3:3" x14ac:dyDescent="0.25">
      <c r="C1185" s="24"/>
    </row>
    <row r="1186" spans="3:3" x14ac:dyDescent="0.25">
      <c r="C1186" s="24"/>
    </row>
    <row r="1187" spans="3:3" x14ac:dyDescent="0.25">
      <c r="C1187" s="24"/>
    </row>
    <row r="1188" spans="3:3" ht="27" customHeight="1" x14ac:dyDescent="0.25">
      <c r="C1188" s="24"/>
    </row>
    <row r="1189" spans="3:3" x14ac:dyDescent="0.25">
      <c r="C1189" s="24"/>
    </row>
    <row r="1190" spans="3:3" ht="39.75" customHeight="1" x14ac:dyDescent="0.25">
      <c r="C1190" s="24"/>
    </row>
    <row r="1191" spans="3:3" ht="39.75" customHeight="1" x14ac:dyDescent="0.25">
      <c r="C1191" s="24"/>
    </row>
    <row r="1192" spans="3:3" x14ac:dyDescent="0.25">
      <c r="C1192" s="24"/>
    </row>
    <row r="1193" spans="3:3" ht="27" customHeight="1" x14ac:dyDescent="0.25">
      <c r="C1193" s="24"/>
    </row>
    <row r="1194" spans="3:3" ht="27" customHeight="1" x14ac:dyDescent="0.25">
      <c r="C1194" s="24"/>
    </row>
    <row r="1195" spans="3:3" x14ac:dyDescent="0.25">
      <c r="C1195" s="24"/>
    </row>
    <row r="1196" spans="3:3" ht="27" customHeight="1" x14ac:dyDescent="0.25">
      <c r="C1196" s="24"/>
    </row>
    <row r="1197" spans="3:3" ht="27" customHeight="1" x14ac:dyDescent="0.25">
      <c r="C1197" s="24"/>
    </row>
    <row r="1198" spans="3:3" ht="27" customHeight="1" x14ac:dyDescent="0.25">
      <c r="C1198" s="24"/>
    </row>
    <row r="1199" spans="3:3" ht="39.75" customHeight="1" x14ac:dyDescent="0.25">
      <c r="C1199" s="24"/>
    </row>
    <row r="1200" spans="3:3" x14ac:dyDescent="0.25">
      <c r="C1200" s="24"/>
    </row>
    <row r="1201" spans="3:3" ht="39.75" customHeight="1" x14ac:dyDescent="0.25">
      <c r="C1201" s="24"/>
    </row>
    <row r="1202" spans="3:3" x14ac:dyDescent="0.25">
      <c r="C1202" s="24"/>
    </row>
    <row r="1203" spans="3:3" x14ac:dyDescent="0.25">
      <c r="C1203" s="24"/>
    </row>
    <row r="1204" spans="3:3" x14ac:dyDescent="0.25">
      <c r="C1204" s="24"/>
    </row>
    <row r="1205" spans="3:3" x14ac:dyDescent="0.25">
      <c r="C1205" s="24"/>
    </row>
    <row r="1206" spans="3:3" x14ac:dyDescent="0.25">
      <c r="C1206" s="24"/>
    </row>
    <row r="1207" spans="3:3" x14ac:dyDescent="0.25">
      <c r="C1207" s="24"/>
    </row>
    <row r="1208" spans="3:3" x14ac:dyDescent="0.25">
      <c r="C1208" s="24"/>
    </row>
    <row r="1209" spans="3:3" x14ac:dyDescent="0.25">
      <c r="C1209" s="24"/>
    </row>
    <row r="1210" spans="3:3" x14ac:dyDescent="0.25">
      <c r="C1210" s="24"/>
    </row>
    <row r="1211" spans="3:3" x14ac:dyDescent="0.25">
      <c r="C1211" s="24"/>
    </row>
    <row r="1212" spans="3:3" ht="27" customHeight="1" x14ac:dyDescent="0.25">
      <c r="C1212" s="24"/>
    </row>
    <row r="1213" spans="3:3" ht="27" customHeight="1" x14ac:dyDescent="0.25">
      <c r="C1213" s="24"/>
    </row>
    <row r="1214" spans="3:3" x14ac:dyDescent="0.25">
      <c r="C1214" s="24"/>
    </row>
    <row r="1215" spans="3:3" x14ac:dyDescent="0.25">
      <c r="C1215" s="24"/>
    </row>
    <row r="1216" spans="3:3" x14ac:dyDescent="0.25">
      <c r="C1216" s="24"/>
    </row>
    <row r="1217" spans="3:3" x14ac:dyDescent="0.25">
      <c r="C1217" s="24"/>
    </row>
    <row r="1218" spans="3:3" ht="27" customHeight="1" x14ac:dyDescent="0.25">
      <c r="C1218" s="24"/>
    </row>
    <row r="1219" spans="3:3" x14ac:dyDescent="0.25">
      <c r="C1219" s="24"/>
    </row>
    <row r="1220" spans="3:3" x14ac:dyDescent="0.25">
      <c r="C1220" s="24"/>
    </row>
    <row r="1221" spans="3:3" ht="27" customHeight="1" x14ac:dyDescent="0.25">
      <c r="C1221" s="24"/>
    </row>
    <row r="1222" spans="3:3" x14ac:dyDescent="0.25">
      <c r="C1222" s="24"/>
    </row>
    <row r="1223" spans="3:3" x14ac:dyDescent="0.25">
      <c r="C1223" s="24"/>
    </row>
    <row r="1224" spans="3:3" x14ac:dyDescent="0.25">
      <c r="C1224" s="24"/>
    </row>
    <row r="1225" spans="3:3" x14ac:dyDescent="0.25">
      <c r="C1225" s="24"/>
    </row>
    <row r="1226" spans="3:3" ht="27" customHeight="1" x14ac:dyDescent="0.25">
      <c r="C1226" s="24"/>
    </row>
    <row r="1227" spans="3:3" ht="27" customHeight="1" x14ac:dyDescent="0.25">
      <c r="C1227" s="24"/>
    </row>
    <row r="1228" spans="3:3" ht="27" customHeight="1" x14ac:dyDescent="0.25">
      <c r="C1228" s="24"/>
    </row>
    <row r="1229" spans="3:3" x14ac:dyDescent="0.25">
      <c r="C1229" s="24"/>
    </row>
    <row r="1230" spans="3:3" x14ac:dyDescent="0.25">
      <c r="C1230" s="24"/>
    </row>
    <row r="1231" spans="3:3" x14ac:dyDescent="0.25">
      <c r="C1231" s="24"/>
    </row>
    <row r="1232" spans="3:3" ht="39.75" customHeight="1" x14ac:dyDescent="0.25">
      <c r="C1232" s="24"/>
    </row>
    <row r="1233" spans="3:3" x14ac:dyDescent="0.25">
      <c r="C1233" s="24"/>
    </row>
    <row r="1234" spans="3:3" x14ac:dyDescent="0.25">
      <c r="C1234" s="24"/>
    </row>
    <row r="1235" spans="3:3" x14ac:dyDescent="0.25">
      <c r="C1235" s="24"/>
    </row>
    <row r="1236" spans="3:3" ht="27" customHeight="1" x14ac:dyDescent="0.25">
      <c r="C1236" s="24"/>
    </row>
    <row r="1237" spans="3:3" x14ac:dyDescent="0.25">
      <c r="C1237" s="24"/>
    </row>
    <row r="1238" spans="3:3" x14ac:dyDescent="0.25">
      <c r="C1238" s="24"/>
    </row>
    <row r="1239" spans="3:3" x14ac:dyDescent="0.25">
      <c r="C1239" s="24"/>
    </row>
    <row r="1240" spans="3:3" x14ac:dyDescent="0.25">
      <c r="C1240" s="24"/>
    </row>
    <row r="1241" spans="3:3" x14ac:dyDescent="0.25">
      <c r="C1241" s="24"/>
    </row>
    <row r="1242" spans="3:3" x14ac:dyDescent="0.25">
      <c r="C1242" s="24"/>
    </row>
    <row r="1243" spans="3:3" x14ac:dyDescent="0.25">
      <c r="C1243" s="24"/>
    </row>
    <row r="1244" spans="3:3" x14ac:dyDescent="0.25">
      <c r="C1244" s="24"/>
    </row>
    <row r="1245" spans="3:3" x14ac:dyDescent="0.25">
      <c r="C1245" s="24"/>
    </row>
    <row r="1246" spans="3:3" ht="27" customHeight="1" x14ac:dyDescent="0.25">
      <c r="C1246" s="24"/>
    </row>
    <row r="1247" spans="3:3" x14ac:dyDescent="0.25">
      <c r="C1247" s="24"/>
    </row>
    <row r="1248" spans="3:3" x14ac:dyDescent="0.25">
      <c r="C1248" s="24"/>
    </row>
    <row r="1249" spans="3:3" x14ac:dyDescent="0.25">
      <c r="C1249" s="24"/>
    </row>
    <row r="1250" spans="3:3" x14ac:dyDescent="0.25">
      <c r="C1250" s="24"/>
    </row>
    <row r="1251" spans="3:3" x14ac:dyDescent="0.25">
      <c r="C1251" s="24"/>
    </row>
    <row r="1252" spans="3:3" x14ac:dyDescent="0.25">
      <c r="C1252" s="24"/>
    </row>
    <row r="1253" spans="3:3" ht="27" customHeight="1" x14ac:dyDescent="0.25">
      <c r="C1253" s="24"/>
    </row>
    <row r="1254" spans="3:3" ht="27" customHeight="1" x14ac:dyDescent="0.25">
      <c r="C1254" s="24"/>
    </row>
    <row r="1255" spans="3:3" ht="39.75" customHeight="1" x14ac:dyDescent="0.25">
      <c r="C1255" s="24"/>
    </row>
    <row r="1256" spans="3:3" x14ac:dyDescent="0.25">
      <c r="C1256" s="24"/>
    </row>
    <row r="1257" spans="3:3" x14ac:dyDescent="0.25">
      <c r="C1257" s="24"/>
    </row>
    <row r="1258" spans="3:3" x14ac:dyDescent="0.25">
      <c r="C1258" s="24"/>
    </row>
    <row r="1259" spans="3:3" x14ac:dyDescent="0.25">
      <c r="C1259" s="24"/>
    </row>
    <row r="1260" spans="3:3" x14ac:dyDescent="0.25">
      <c r="C1260" s="24"/>
    </row>
    <row r="1261" spans="3:3" x14ac:dyDescent="0.25">
      <c r="C1261" s="24"/>
    </row>
    <row r="1262" spans="3:3" x14ac:dyDescent="0.25">
      <c r="C1262" s="24"/>
    </row>
    <row r="1263" spans="3:3" x14ac:dyDescent="0.25">
      <c r="C1263" s="24"/>
    </row>
    <row r="1264" spans="3:3" x14ac:dyDescent="0.25">
      <c r="C1264" s="24"/>
    </row>
    <row r="1265" spans="3:3" x14ac:dyDescent="0.25">
      <c r="C1265" s="24"/>
    </row>
    <row r="1266" spans="3:3" ht="27" customHeight="1" x14ac:dyDescent="0.25">
      <c r="C1266" s="24"/>
    </row>
    <row r="1267" spans="3:3" ht="27" customHeight="1" x14ac:dyDescent="0.25">
      <c r="C1267" s="24"/>
    </row>
    <row r="1268" spans="3:3" x14ac:dyDescent="0.25">
      <c r="C1268" s="24"/>
    </row>
    <row r="1269" spans="3:3" x14ac:dyDescent="0.25">
      <c r="C1269" s="24"/>
    </row>
    <row r="1270" spans="3:3" ht="27" customHeight="1" x14ac:dyDescent="0.25">
      <c r="C1270" s="24"/>
    </row>
    <row r="1271" spans="3:3" ht="27" customHeight="1" x14ac:dyDescent="0.25">
      <c r="C1271" s="24"/>
    </row>
    <row r="1272" spans="3:3" x14ac:dyDescent="0.25">
      <c r="C1272" s="24"/>
    </row>
    <row r="1273" spans="3:3" x14ac:dyDescent="0.25">
      <c r="C1273" s="24"/>
    </row>
    <row r="1274" spans="3:3" x14ac:dyDescent="0.25">
      <c r="C1274" s="24"/>
    </row>
    <row r="1275" spans="3:3" x14ac:dyDescent="0.25">
      <c r="C1275" s="24"/>
    </row>
    <row r="1276" spans="3:3" ht="39.75" customHeight="1" x14ac:dyDescent="0.25">
      <c r="C1276" s="24"/>
    </row>
    <row r="1277" spans="3:3" x14ac:dyDescent="0.25">
      <c r="C1277" s="24"/>
    </row>
    <row r="1278" spans="3:3" x14ac:dyDescent="0.25">
      <c r="C1278" s="24"/>
    </row>
    <row r="1279" spans="3:3" x14ac:dyDescent="0.25">
      <c r="C1279" s="24"/>
    </row>
    <row r="1280" spans="3:3" ht="27" customHeight="1" x14ac:dyDescent="0.25">
      <c r="C1280" s="24"/>
    </row>
    <row r="1281" spans="3:3" ht="39.75" customHeight="1" x14ac:dyDescent="0.25">
      <c r="C1281" s="24"/>
    </row>
    <row r="1282" spans="3:3" x14ac:dyDescent="0.25">
      <c r="C1282" s="24"/>
    </row>
    <row r="1283" spans="3:3" ht="27" customHeight="1" x14ac:dyDescent="0.25">
      <c r="C1283" s="24"/>
    </row>
    <row r="1284" spans="3:3" ht="27" customHeight="1" x14ac:dyDescent="0.25">
      <c r="C1284" s="24"/>
    </row>
    <row r="1285" spans="3:3" x14ac:dyDescent="0.25">
      <c r="C1285" s="24"/>
    </row>
    <row r="1286" spans="3:3" x14ac:dyDescent="0.25">
      <c r="C1286" s="24"/>
    </row>
    <row r="1287" spans="3:3" x14ac:dyDescent="0.25">
      <c r="C1287" s="24"/>
    </row>
    <row r="1288" spans="3:3" x14ac:dyDescent="0.25">
      <c r="C1288" s="24"/>
    </row>
    <row r="1289" spans="3:3" x14ac:dyDescent="0.25">
      <c r="C1289" s="24"/>
    </row>
    <row r="1290" spans="3:3" ht="39.75" customHeight="1" x14ac:dyDescent="0.25">
      <c r="C1290" s="24"/>
    </row>
    <row r="1291" spans="3:3" ht="39.75" customHeight="1" x14ac:dyDescent="0.25">
      <c r="C1291" s="24"/>
    </row>
    <row r="1292" spans="3:3" ht="39.75" customHeight="1" x14ac:dyDescent="0.25">
      <c r="C1292" s="24"/>
    </row>
    <row r="1293" spans="3:3" ht="27" customHeight="1" x14ac:dyDescent="0.25">
      <c r="C1293" s="24"/>
    </row>
    <row r="1294" spans="3:3" x14ac:dyDescent="0.25">
      <c r="C1294" s="24"/>
    </row>
    <row r="1295" spans="3:3" x14ac:dyDescent="0.25">
      <c r="C1295" s="24"/>
    </row>
    <row r="1296" spans="3:3" x14ac:dyDescent="0.25">
      <c r="C1296" s="24"/>
    </row>
    <row r="1297" spans="3:3" x14ac:dyDescent="0.25">
      <c r="C1297" s="24"/>
    </row>
    <row r="1298" spans="3:3" x14ac:dyDescent="0.25">
      <c r="C1298" s="24"/>
    </row>
    <row r="1299" spans="3:3" x14ac:dyDescent="0.25">
      <c r="C1299" s="24"/>
    </row>
    <row r="1300" spans="3:3" x14ac:dyDescent="0.25">
      <c r="C1300" s="24"/>
    </row>
    <row r="1301" spans="3:3" ht="39.75" customHeight="1" x14ac:dyDescent="0.25">
      <c r="C1301" s="24"/>
    </row>
    <row r="1302" spans="3:3" ht="27" customHeight="1" x14ac:dyDescent="0.25">
      <c r="C1302" s="24"/>
    </row>
    <row r="1303" spans="3:3" ht="27" customHeight="1" x14ac:dyDescent="0.25">
      <c r="C1303" s="24"/>
    </row>
    <row r="1304" spans="3:3" ht="27" customHeight="1" x14ac:dyDescent="0.25">
      <c r="C1304" s="24"/>
    </row>
    <row r="1305" spans="3:3" x14ac:dyDescent="0.25">
      <c r="C1305" s="24"/>
    </row>
    <row r="1306" spans="3:3" x14ac:dyDescent="0.25">
      <c r="C1306" s="24"/>
    </row>
    <row r="1307" spans="3:3" x14ac:dyDescent="0.25">
      <c r="C1307" s="24"/>
    </row>
    <row r="1308" spans="3:3" ht="27" customHeight="1" x14ac:dyDescent="0.25">
      <c r="C1308" s="24"/>
    </row>
    <row r="1309" spans="3:3" ht="39.75" customHeight="1" x14ac:dyDescent="0.25">
      <c r="C1309" s="24"/>
    </row>
    <row r="1310" spans="3:3" x14ac:dyDescent="0.25">
      <c r="C1310" s="24"/>
    </row>
    <row r="1311" spans="3:3" ht="27" customHeight="1" x14ac:dyDescent="0.25">
      <c r="C1311" s="24"/>
    </row>
    <row r="1312" spans="3:3" ht="27" customHeight="1" x14ac:dyDescent="0.25">
      <c r="C1312" s="24"/>
    </row>
    <row r="1313" spans="3:3" x14ac:dyDescent="0.25">
      <c r="C1313" s="24"/>
    </row>
    <row r="1314" spans="3:3" x14ac:dyDescent="0.25">
      <c r="C1314" s="24"/>
    </row>
    <row r="1315" spans="3:3" x14ac:dyDescent="0.25">
      <c r="C1315" s="24"/>
    </row>
    <row r="1316" spans="3:3" x14ac:dyDescent="0.25">
      <c r="C1316" s="24"/>
    </row>
    <row r="1317" spans="3:3" x14ac:dyDescent="0.25">
      <c r="C1317" s="24"/>
    </row>
    <row r="1318" spans="3:3" ht="27" customHeight="1" x14ac:dyDescent="0.25">
      <c r="C1318" s="24"/>
    </row>
    <row r="1319" spans="3:3" x14ac:dyDescent="0.25">
      <c r="C1319" s="24"/>
    </row>
    <row r="1320" spans="3:3" ht="39.75" customHeight="1" x14ac:dyDescent="0.25">
      <c r="C1320" s="24"/>
    </row>
    <row r="1321" spans="3:3" ht="27" customHeight="1" x14ac:dyDescent="0.25">
      <c r="C1321" s="24"/>
    </row>
    <row r="1322" spans="3:3" ht="27" customHeight="1" x14ac:dyDescent="0.25">
      <c r="C1322" s="24"/>
    </row>
    <row r="1323" spans="3:3" ht="52.5" customHeight="1" x14ac:dyDescent="0.25">
      <c r="C1323" s="24"/>
    </row>
    <row r="1324" spans="3:3" x14ac:dyDescent="0.25">
      <c r="C1324" s="24"/>
    </row>
    <row r="1325" spans="3:3" x14ac:dyDescent="0.25">
      <c r="C1325" s="24"/>
    </row>
    <row r="1326" spans="3:3" x14ac:dyDescent="0.25">
      <c r="C1326" s="24"/>
    </row>
    <row r="1327" spans="3:3" ht="27" customHeight="1" x14ac:dyDescent="0.25">
      <c r="C1327" s="24"/>
    </row>
    <row r="1328" spans="3:3" ht="27" customHeight="1" x14ac:dyDescent="0.25">
      <c r="C1328" s="24"/>
    </row>
    <row r="1329" spans="3:3" ht="39.75" customHeight="1" x14ac:dyDescent="0.25">
      <c r="C1329" s="24"/>
    </row>
    <row r="1330" spans="3:3" x14ac:dyDescent="0.25">
      <c r="C1330" s="24"/>
    </row>
    <row r="1331" spans="3:3" x14ac:dyDescent="0.25">
      <c r="C1331" s="24"/>
    </row>
    <row r="1332" spans="3:3" x14ac:dyDescent="0.25">
      <c r="C1332" s="24"/>
    </row>
    <row r="1333" spans="3:3" x14ac:dyDescent="0.25">
      <c r="C1333" s="24"/>
    </row>
    <row r="1334" spans="3:3" ht="39.75" customHeight="1" x14ac:dyDescent="0.25">
      <c r="C1334" s="24"/>
    </row>
    <row r="1335" spans="3:3" x14ac:dyDescent="0.25">
      <c r="C1335" s="24"/>
    </row>
    <row r="1336" spans="3:3" x14ac:dyDescent="0.25">
      <c r="C1336" s="24"/>
    </row>
    <row r="1337" spans="3:3" x14ac:dyDescent="0.25">
      <c r="C1337" s="24"/>
    </row>
    <row r="1338" spans="3:3" ht="27" customHeight="1" x14ac:dyDescent="0.25">
      <c r="C1338" s="24"/>
    </row>
    <row r="1339" spans="3:3" ht="27" customHeight="1" x14ac:dyDescent="0.25">
      <c r="C1339" s="24"/>
    </row>
    <row r="1340" spans="3:3" ht="39.75" customHeight="1" x14ac:dyDescent="0.25">
      <c r="C1340" s="24"/>
    </row>
    <row r="1341" spans="3:3" x14ac:dyDescent="0.25">
      <c r="C1341" s="24"/>
    </row>
    <row r="1342" spans="3:3" x14ac:dyDescent="0.25">
      <c r="C1342" s="24"/>
    </row>
    <row r="1343" spans="3:3" x14ac:dyDescent="0.25">
      <c r="C1343" s="24"/>
    </row>
    <row r="1344" spans="3:3" ht="39.75" customHeight="1" x14ac:dyDescent="0.25">
      <c r="C1344" s="24"/>
    </row>
    <row r="1345" spans="3:3" ht="27" customHeight="1" x14ac:dyDescent="0.25">
      <c r="C1345" s="24"/>
    </row>
    <row r="1346" spans="3:3" x14ac:dyDescent="0.25">
      <c r="C1346" s="24"/>
    </row>
    <row r="1347" spans="3:3" ht="27" customHeight="1" x14ac:dyDescent="0.25">
      <c r="C1347" s="24"/>
    </row>
    <row r="1348" spans="3:3" ht="27" customHeight="1" x14ac:dyDescent="0.25">
      <c r="C1348" s="24"/>
    </row>
    <row r="1349" spans="3:3" x14ac:dyDescent="0.25">
      <c r="C1349" s="24"/>
    </row>
    <row r="1350" spans="3:3" x14ac:dyDescent="0.25">
      <c r="C1350" s="24"/>
    </row>
    <row r="1351" spans="3:3" x14ac:dyDescent="0.25">
      <c r="C1351" s="24"/>
    </row>
    <row r="1352" spans="3:3" x14ac:dyDescent="0.25">
      <c r="C1352" s="24"/>
    </row>
    <row r="1353" spans="3:3" ht="39.75" customHeight="1" x14ac:dyDescent="0.25">
      <c r="C1353" s="24"/>
    </row>
    <row r="1354" spans="3:3" ht="39.75" customHeight="1" x14ac:dyDescent="0.25">
      <c r="C1354" s="24"/>
    </row>
    <row r="1355" spans="3:3" ht="27" customHeight="1" x14ac:dyDescent="0.25">
      <c r="C1355" s="24"/>
    </row>
    <row r="1356" spans="3:3" ht="27" customHeight="1" x14ac:dyDescent="0.25">
      <c r="C1356" s="24"/>
    </row>
    <row r="1357" spans="3:3" ht="27" customHeight="1" x14ac:dyDescent="0.25">
      <c r="C1357" s="24"/>
    </row>
    <row r="1358" spans="3:3" ht="27" customHeight="1" x14ac:dyDescent="0.25">
      <c r="C1358" s="24"/>
    </row>
    <row r="1359" spans="3:3" x14ac:dyDescent="0.25">
      <c r="C1359" s="24"/>
    </row>
    <row r="1360" spans="3:3" ht="52.5" customHeight="1" x14ac:dyDescent="0.25">
      <c r="C1360" s="24"/>
    </row>
    <row r="1361" spans="3:3" ht="27" customHeight="1" x14ac:dyDescent="0.25">
      <c r="C1361" s="24"/>
    </row>
    <row r="1362" spans="3:3" ht="27" customHeight="1" x14ac:dyDescent="0.25">
      <c r="C1362" s="24"/>
    </row>
    <row r="1363" spans="3:3" ht="39.75" customHeight="1" x14ac:dyDescent="0.25">
      <c r="C1363" s="24"/>
    </row>
    <row r="1364" spans="3:3" ht="27" customHeight="1" x14ac:dyDescent="0.25">
      <c r="C1364" s="24"/>
    </row>
    <row r="1365" spans="3:3" ht="39.75" customHeight="1" x14ac:dyDescent="0.25">
      <c r="C1365" s="24"/>
    </row>
    <row r="1366" spans="3:3" ht="27" customHeight="1" x14ac:dyDescent="0.25">
      <c r="C1366" s="24"/>
    </row>
    <row r="1367" spans="3:3" ht="27" customHeight="1" x14ac:dyDescent="0.25">
      <c r="C1367" s="24"/>
    </row>
    <row r="1368" spans="3:3" ht="39.75" customHeight="1" x14ac:dyDescent="0.25">
      <c r="C1368" s="24"/>
    </row>
    <row r="1369" spans="3:3" ht="27" customHeight="1" x14ac:dyDescent="0.25">
      <c r="C1369" s="24"/>
    </row>
    <row r="1370" spans="3:3" x14ac:dyDescent="0.25">
      <c r="C1370" s="24"/>
    </row>
    <row r="1371" spans="3:3" ht="27" customHeight="1" x14ac:dyDescent="0.25">
      <c r="C1371" s="24"/>
    </row>
    <row r="1372" spans="3:3" x14ac:dyDescent="0.25">
      <c r="C1372" s="24"/>
    </row>
    <row r="1373" spans="3:3" ht="27" customHeight="1" x14ac:dyDescent="0.25">
      <c r="C1373" s="24"/>
    </row>
    <row r="1374" spans="3:3" x14ac:dyDescent="0.25">
      <c r="C1374" s="24"/>
    </row>
    <row r="1375" spans="3:3" x14ac:dyDescent="0.25">
      <c r="C1375" s="24"/>
    </row>
    <row r="1376" spans="3:3" ht="39.75" customHeight="1" x14ac:dyDescent="0.25">
      <c r="C1376" s="24"/>
    </row>
    <row r="1377" spans="3:3" ht="39.75" customHeight="1" x14ac:dyDescent="0.25">
      <c r="C1377" s="24"/>
    </row>
    <row r="1378" spans="3:3" ht="27" customHeight="1" x14ac:dyDescent="0.25">
      <c r="C1378" s="24"/>
    </row>
    <row r="1379" spans="3:3" x14ac:dyDescent="0.25">
      <c r="C1379" s="24"/>
    </row>
    <row r="1380" spans="3:3" ht="27" customHeight="1" x14ac:dyDescent="0.25">
      <c r="C1380" s="24"/>
    </row>
    <row r="1381" spans="3:3" ht="39.75" customHeight="1" x14ac:dyDescent="0.25">
      <c r="C1381" s="24"/>
    </row>
    <row r="1382" spans="3:3" x14ac:dyDescent="0.25">
      <c r="C1382" s="24"/>
    </row>
    <row r="1383" spans="3:3" ht="27" customHeight="1" x14ac:dyDescent="0.25">
      <c r="C1383" s="24"/>
    </row>
    <row r="1384" spans="3:3" ht="27" customHeight="1" x14ac:dyDescent="0.25">
      <c r="C1384" s="24"/>
    </row>
    <row r="1385" spans="3:3" x14ac:dyDescent="0.25">
      <c r="C1385" s="24"/>
    </row>
    <row r="1386" spans="3:3" x14ac:dyDescent="0.25">
      <c r="C1386" s="24"/>
    </row>
    <row r="1387" spans="3:3" x14ac:dyDescent="0.25">
      <c r="C1387" s="24"/>
    </row>
    <row r="1388" spans="3:3" x14ac:dyDescent="0.25">
      <c r="C1388" s="24"/>
    </row>
    <row r="1389" spans="3:3" ht="27" customHeight="1" x14ac:dyDescent="0.25">
      <c r="C1389" s="24"/>
    </row>
    <row r="1390" spans="3:3" x14ac:dyDescent="0.25">
      <c r="C1390" s="24"/>
    </row>
    <row r="1391" spans="3:3" ht="39.75" customHeight="1" x14ac:dyDescent="0.25">
      <c r="C1391" s="24"/>
    </row>
    <row r="1392" spans="3:3" ht="27" customHeight="1" x14ac:dyDescent="0.25">
      <c r="C1392" s="24"/>
    </row>
    <row r="1393" spans="3:3" x14ac:dyDescent="0.25">
      <c r="C1393" s="24"/>
    </row>
    <row r="1394" spans="3:3" ht="27" customHeight="1" x14ac:dyDescent="0.25">
      <c r="C1394" s="24"/>
    </row>
    <row r="1395" spans="3:3" x14ac:dyDescent="0.25">
      <c r="C1395" s="24"/>
    </row>
    <row r="1396" spans="3:3" ht="27" customHeight="1" x14ac:dyDescent="0.25">
      <c r="C1396" s="24"/>
    </row>
    <row r="1397" spans="3:3" ht="27" customHeight="1" x14ac:dyDescent="0.25">
      <c r="C1397" s="24"/>
    </row>
    <row r="1398" spans="3:3" ht="52.5" customHeight="1" x14ac:dyDescent="0.25">
      <c r="C1398" s="24"/>
    </row>
    <row r="1399" spans="3:3" ht="27" customHeight="1" x14ac:dyDescent="0.25">
      <c r="C1399" s="24"/>
    </row>
    <row r="1400" spans="3:3" ht="27" customHeight="1" x14ac:dyDescent="0.25">
      <c r="C1400" s="24"/>
    </row>
    <row r="1401" spans="3:3" ht="27" customHeight="1" x14ac:dyDescent="0.25">
      <c r="C1401" s="24"/>
    </row>
    <row r="1402" spans="3:3" ht="27" customHeight="1" x14ac:dyDescent="0.25">
      <c r="C1402" s="24"/>
    </row>
    <row r="1403" spans="3:3" ht="27" customHeight="1" x14ac:dyDescent="0.25">
      <c r="C1403" s="24"/>
    </row>
    <row r="1404" spans="3:3" ht="27" customHeight="1" x14ac:dyDescent="0.25">
      <c r="C1404" s="24"/>
    </row>
    <row r="1405" spans="3:3" ht="27" customHeight="1" x14ac:dyDescent="0.25">
      <c r="C1405" s="24"/>
    </row>
    <row r="1406" spans="3:3" ht="39.75" customHeight="1" x14ac:dyDescent="0.25">
      <c r="C1406" s="24"/>
    </row>
    <row r="1407" spans="3:3" ht="27" customHeight="1" x14ac:dyDescent="0.25">
      <c r="C1407" s="24"/>
    </row>
    <row r="1408" spans="3:3" x14ac:dyDescent="0.25">
      <c r="C1408" s="24"/>
    </row>
    <row r="1409" spans="3:3" ht="27" customHeight="1" x14ac:dyDescent="0.25">
      <c r="C1409" s="24"/>
    </row>
    <row r="1410" spans="3:3" x14ac:dyDescent="0.25">
      <c r="C1410" s="24"/>
    </row>
    <row r="1411" spans="3:3" ht="27" customHeight="1" x14ac:dyDescent="0.25">
      <c r="C1411" s="24"/>
    </row>
    <row r="1412" spans="3:3" x14ac:dyDescent="0.25">
      <c r="C1412" s="24"/>
    </row>
    <row r="1413" spans="3:3" x14ac:dyDescent="0.25">
      <c r="C1413" s="24"/>
    </row>
    <row r="1414" spans="3:3" ht="27" customHeight="1" x14ac:dyDescent="0.25">
      <c r="C1414" s="24"/>
    </row>
    <row r="1415" spans="3:3" x14ac:dyDescent="0.25">
      <c r="C1415" s="24"/>
    </row>
    <row r="1416" spans="3:3" ht="39.75" customHeight="1" x14ac:dyDescent="0.25">
      <c r="C1416" s="24"/>
    </row>
    <row r="1417" spans="3:3" ht="27" customHeight="1" x14ac:dyDescent="0.25">
      <c r="C1417" s="24"/>
    </row>
    <row r="1418" spans="3:3" ht="27" customHeight="1" x14ac:dyDescent="0.25">
      <c r="C1418" s="24"/>
    </row>
    <row r="1419" spans="3:3" x14ac:dyDescent="0.25">
      <c r="C1419" s="24"/>
    </row>
    <row r="1420" spans="3:3" x14ac:dyDescent="0.25">
      <c r="C1420" s="24"/>
    </row>
    <row r="1421" spans="3:3" x14ac:dyDescent="0.25">
      <c r="C1421" s="24"/>
    </row>
    <row r="1422" spans="3:3" ht="27" customHeight="1" x14ac:dyDescent="0.25">
      <c r="C1422" s="24"/>
    </row>
    <row r="1423" spans="3:3" x14ac:dyDescent="0.25">
      <c r="C1423" s="24"/>
    </row>
    <row r="1424" spans="3:3" x14ac:dyDescent="0.25">
      <c r="C1424" s="24"/>
    </row>
    <row r="1425" spans="3:3" x14ac:dyDescent="0.25">
      <c r="C1425" s="24"/>
    </row>
    <row r="1426" spans="3:3" x14ac:dyDescent="0.25">
      <c r="C1426" s="24"/>
    </row>
    <row r="1427" spans="3:3" ht="27" customHeight="1" x14ac:dyDescent="0.25">
      <c r="C1427" s="24"/>
    </row>
    <row r="1428" spans="3:3" x14ac:dyDescent="0.25">
      <c r="C1428" s="24"/>
    </row>
    <row r="1429" spans="3:3" x14ac:dyDescent="0.25">
      <c r="C1429" s="24"/>
    </row>
    <row r="1430" spans="3:3" x14ac:dyDescent="0.25">
      <c r="C1430" s="24"/>
    </row>
    <row r="1431" spans="3:3" ht="39.75" customHeight="1" x14ac:dyDescent="0.25">
      <c r="C1431" s="24"/>
    </row>
    <row r="1432" spans="3:3" ht="27" customHeight="1" x14ac:dyDescent="0.25">
      <c r="C1432" s="24"/>
    </row>
    <row r="1433" spans="3:3" x14ac:dyDescent="0.25">
      <c r="C1433" s="24"/>
    </row>
    <row r="1434" spans="3:3" ht="27" customHeight="1" x14ac:dyDescent="0.25">
      <c r="C1434" s="24"/>
    </row>
    <row r="1435" spans="3:3" ht="27" customHeight="1" x14ac:dyDescent="0.25">
      <c r="C1435" s="24"/>
    </row>
    <row r="1436" spans="3:3" ht="39.75" customHeight="1" x14ac:dyDescent="0.25">
      <c r="C1436" s="24"/>
    </row>
    <row r="1437" spans="3:3" ht="27" customHeight="1" x14ac:dyDescent="0.25">
      <c r="C1437" s="24"/>
    </row>
    <row r="1438" spans="3:3" x14ac:dyDescent="0.25">
      <c r="C1438" s="24"/>
    </row>
    <row r="1439" spans="3:3" x14ac:dyDescent="0.25">
      <c r="C1439" s="24"/>
    </row>
    <row r="1440" spans="3:3" x14ac:dyDescent="0.25">
      <c r="C1440" s="24"/>
    </row>
    <row r="1441" spans="3:3" ht="27" customHeight="1" x14ac:dyDescent="0.25">
      <c r="C1441" s="24"/>
    </row>
    <row r="1442" spans="3:3" ht="39.75" customHeight="1" x14ac:dyDescent="0.25">
      <c r="C1442" s="24"/>
    </row>
    <row r="1443" spans="3:3" ht="27" customHeight="1" x14ac:dyDescent="0.25">
      <c r="C1443" s="24"/>
    </row>
    <row r="1444" spans="3:3" ht="27" customHeight="1" x14ac:dyDescent="0.25">
      <c r="C1444" s="24"/>
    </row>
    <row r="1445" spans="3:3" ht="27" customHeight="1" x14ac:dyDescent="0.25">
      <c r="C1445" s="24"/>
    </row>
    <row r="1446" spans="3:3" ht="27" customHeight="1" x14ac:dyDescent="0.25">
      <c r="C1446" s="24"/>
    </row>
    <row r="1447" spans="3:3" x14ac:dyDescent="0.25">
      <c r="C1447" s="24"/>
    </row>
    <row r="1448" spans="3:3" ht="27" customHeight="1" x14ac:dyDescent="0.25">
      <c r="C1448" s="24"/>
    </row>
    <row r="1449" spans="3:3" ht="27" customHeight="1" x14ac:dyDescent="0.25">
      <c r="C1449" s="24"/>
    </row>
    <row r="1450" spans="3:3" ht="27" customHeight="1" x14ac:dyDescent="0.25">
      <c r="C1450" s="24"/>
    </row>
    <row r="1451" spans="3:3" x14ac:dyDescent="0.25">
      <c r="C1451" s="24"/>
    </row>
    <row r="1452" spans="3:3" ht="27" customHeight="1" x14ac:dyDescent="0.25">
      <c r="C1452" s="24"/>
    </row>
    <row r="1453" spans="3:3" ht="39.75" customHeight="1" x14ac:dyDescent="0.25">
      <c r="C1453" s="24"/>
    </row>
    <row r="1454" spans="3:3" x14ac:dyDescent="0.25">
      <c r="C1454" s="24"/>
    </row>
    <row r="1455" spans="3:3" x14ac:dyDescent="0.25">
      <c r="C1455" s="24"/>
    </row>
    <row r="1456" spans="3:3" ht="39.75" customHeight="1" x14ac:dyDescent="0.25">
      <c r="C1456" s="24"/>
    </row>
    <row r="1457" spans="3:3" x14ac:dyDescent="0.25">
      <c r="C1457" s="24"/>
    </row>
    <row r="1458" spans="3:3" x14ac:dyDescent="0.25">
      <c r="C1458" s="24"/>
    </row>
    <row r="1459" spans="3:3" ht="39.75" customHeight="1" x14ac:dyDescent="0.25">
      <c r="C1459" s="24"/>
    </row>
    <row r="1460" spans="3:3" ht="52.5" customHeight="1" x14ac:dyDescent="0.25">
      <c r="C1460" s="24"/>
    </row>
    <row r="1461" spans="3:3" ht="27" customHeight="1" x14ac:dyDescent="0.25">
      <c r="C1461" s="24"/>
    </row>
    <row r="1462" spans="3:3" x14ac:dyDescent="0.25">
      <c r="C1462" s="24"/>
    </row>
    <row r="1463" spans="3:3" x14ac:dyDescent="0.25">
      <c r="C1463" s="24"/>
    </row>
    <row r="1464" spans="3:3" ht="39.75" customHeight="1" x14ac:dyDescent="0.25">
      <c r="C1464" s="24"/>
    </row>
    <row r="1465" spans="3:3" x14ac:dyDescent="0.25">
      <c r="C1465" s="24"/>
    </row>
    <row r="1466" spans="3:3" ht="27" customHeight="1" x14ac:dyDescent="0.25">
      <c r="C1466" s="24"/>
    </row>
    <row r="1467" spans="3:3" x14ac:dyDescent="0.25">
      <c r="C1467" s="24"/>
    </row>
    <row r="1468" spans="3:3" x14ac:dyDescent="0.25">
      <c r="C1468" s="24"/>
    </row>
    <row r="1469" spans="3:3" ht="27" customHeight="1" x14ac:dyDescent="0.25">
      <c r="C1469" s="24"/>
    </row>
    <row r="1470" spans="3:3" x14ac:dyDescent="0.25">
      <c r="C1470" s="24"/>
    </row>
    <row r="1471" spans="3:3" x14ac:dyDescent="0.25">
      <c r="C1471" s="24"/>
    </row>
    <row r="1472" spans="3:3" ht="39.75" customHeight="1" x14ac:dyDescent="0.25">
      <c r="C1472" s="24"/>
    </row>
    <row r="1473" spans="3:3" ht="39.75" customHeight="1" x14ac:dyDescent="0.25">
      <c r="C1473" s="24"/>
    </row>
    <row r="1474" spans="3:3" ht="39.75" customHeight="1" x14ac:dyDescent="0.25">
      <c r="C1474" s="24"/>
    </row>
    <row r="1475" spans="3:3" ht="39.75" customHeight="1" x14ac:dyDescent="0.25">
      <c r="C1475" s="24"/>
    </row>
    <row r="1476" spans="3:3" ht="39.75" customHeight="1" x14ac:dyDescent="0.25">
      <c r="C1476" s="24"/>
    </row>
    <row r="1477" spans="3:3" ht="39.75" customHeight="1" x14ac:dyDescent="0.25">
      <c r="C1477" s="24"/>
    </row>
    <row r="1478" spans="3:3" x14ac:dyDescent="0.25">
      <c r="C1478" s="24"/>
    </row>
    <row r="1479" spans="3:3" ht="27" customHeight="1" x14ac:dyDescent="0.25">
      <c r="C1479" s="24"/>
    </row>
    <row r="1480" spans="3:3" x14ac:dyDescent="0.25">
      <c r="C1480" s="24"/>
    </row>
    <row r="1481" spans="3:3" ht="27" customHeight="1" x14ac:dyDescent="0.25">
      <c r="C1481" s="24"/>
    </row>
    <row r="1482" spans="3:3" ht="27" customHeight="1" x14ac:dyDescent="0.25">
      <c r="C1482" s="24"/>
    </row>
    <row r="1483" spans="3:3" ht="52.5" customHeight="1" x14ac:dyDescent="0.25">
      <c r="C1483" s="24"/>
    </row>
    <row r="1484" spans="3:3" ht="39.75" customHeight="1" x14ac:dyDescent="0.25">
      <c r="C1484" s="24"/>
    </row>
    <row r="1485" spans="3:3" ht="39.75" customHeight="1" x14ac:dyDescent="0.25">
      <c r="C1485" s="24"/>
    </row>
    <row r="1486" spans="3:3" ht="27" customHeight="1" x14ac:dyDescent="0.25">
      <c r="C1486" s="24"/>
    </row>
    <row r="1487" spans="3:3" ht="27" customHeight="1" x14ac:dyDescent="0.25">
      <c r="C1487" s="24"/>
    </row>
    <row r="1488" spans="3:3" ht="27" customHeight="1" x14ac:dyDescent="0.25">
      <c r="C1488" s="24"/>
    </row>
    <row r="1489" spans="3:3" ht="27" customHeight="1" x14ac:dyDescent="0.25">
      <c r="C1489" s="24"/>
    </row>
    <row r="1490" spans="3:3" ht="52.5" customHeight="1" x14ac:dyDescent="0.25">
      <c r="C1490" s="24"/>
    </row>
    <row r="1491" spans="3:3" ht="39.75" customHeight="1" x14ac:dyDescent="0.25">
      <c r="C1491" s="24"/>
    </row>
    <row r="1492" spans="3:3" x14ac:dyDescent="0.25">
      <c r="C1492" s="24"/>
    </row>
    <row r="1493" spans="3:3" x14ac:dyDescent="0.25">
      <c r="C1493" s="24"/>
    </row>
    <row r="1494" spans="3:3" x14ac:dyDescent="0.25">
      <c r="C1494" s="24"/>
    </row>
    <row r="1495" spans="3:3" x14ac:dyDescent="0.25">
      <c r="C1495" s="24"/>
    </row>
    <row r="1496" spans="3:3" x14ac:dyDescent="0.25">
      <c r="C1496" s="24"/>
    </row>
    <row r="1497" spans="3:3" x14ac:dyDescent="0.25">
      <c r="C1497" s="24"/>
    </row>
    <row r="1498" spans="3:3" ht="39.75" customHeight="1" x14ac:dyDescent="0.25">
      <c r="C1498" s="24"/>
    </row>
    <row r="1499" spans="3:3" ht="27" customHeight="1" x14ac:dyDescent="0.25">
      <c r="C1499" s="24"/>
    </row>
    <row r="1500" spans="3:3" ht="27" customHeight="1" x14ac:dyDescent="0.25">
      <c r="C1500" s="24"/>
    </row>
    <row r="1501" spans="3:3" ht="27" customHeight="1" x14ac:dyDescent="0.25">
      <c r="C1501" s="24"/>
    </row>
    <row r="1502" spans="3:3" x14ac:dyDescent="0.25">
      <c r="C1502" s="24"/>
    </row>
    <row r="1503" spans="3:3" x14ac:dyDescent="0.25">
      <c r="C1503" s="24"/>
    </row>
    <row r="1504" spans="3:3" x14ac:dyDescent="0.25">
      <c r="C1504" s="24"/>
    </row>
    <row r="1505" spans="3:3" x14ac:dyDescent="0.25">
      <c r="C1505" s="24"/>
    </row>
    <row r="1506" spans="3:3" x14ac:dyDescent="0.25">
      <c r="C1506" s="24"/>
    </row>
    <row r="1507" spans="3:3" x14ac:dyDescent="0.25">
      <c r="C1507" s="24"/>
    </row>
    <row r="1508" spans="3:3" x14ac:dyDescent="0.25">
      <c r="C1508" s="24"/>
    </row>
    <row r="1509" spans="3:3" ht="27" customHeight="1" x14ac:dyDescent="0.25">
      <c r="C1509" s="24"/>
    </row>
    <row r="1510" spans="3:3" ht="27" customHeight="1" x14ac:dyDescent="0.25">
      <c r="C1510" s="24"/>
    </row>
    <row r="1511" spans="3:3" ht="27" customHeight="1" x14ac:dyDescent="0.25">
      <c r="C1511" s="24"/>
    </row>
    <row r="1512" spans="3:3" x14ac:dyDescent="0.25">
      <c r="C1512" s="24"/>
    </row>
    <row r="1513" spans="3:3" ht="27" customHeight="1" x14ac:dyDescent="0.25">
      <c r="C1513" s="24"/>
    </row>
    <row r="1514" spans="3:3" ht="27" customHeight="1" x14ac:dyDescent="0.25">
      <c r="C1514" s="24"/>
    </row>
    <row r="1515" spans="3:3" ht="39.75" customHeight="1" x14ac:dyDescent="0.25">
      <c r="C1515" s="24"/>
    </row>
    <row r="1516" spans="3:3" ht="39.75" customHeight="1" x14ac:dyDescent="0.25">
      <c r="C1516" s="24"/>
    </row>
    <row r="1517" spans="3:3" ht="39.75" customHeight="1" x14ac:dyDescent="0.25">
      <c r="C1517" s="24"/>
    </row>
    <row r="1518" spans="3:3" x14ac:dyDescent="0.25">
      <c r="C1518" s="24"/>
    </row>
    <row r="1519" spans="3:3" ht="27" customHeight="1" x14ac:dyDescent="0.25">
      <c r="C1519" s="24"/>
    </row>
    <row r="1520" spans="3:3" x14ac:dyDescent="0.25">
      <c r="C1520" s="24"/>
    </row>
    <row r="1521" spans="3:3" x14ac:dyDescent="0.25">
      <c r="C1521" s="24"/>
    </row>
    <row r="1522" spans="3:3" x14ac:dyDescent="0.25">
      <c r="C1522" s="24"/>
    </row>
    <row r="1523" spans="3:3" x14ac:dyDescent="0.25">
      <c r="C1523" s="24"/>
    </row>
    <row r="1524" spans="3:3" x14ac:dyDescent="0.25">
      <c r="C1524" s="24"/>
    </row>
    <row r="1525" spans="3:3" x14ac:dyDescent="0.25">
      <c r="C1525" s="24"/>
    </row>
    <row r="1526" spans="3:3" x14ac:dyDescent="0.25">
      <c r="C1526" s="24"/>
    </row>
    <row r="1527" spans="3:3" ht="27" customHeight="1" x14ac:dyDescent="0.25">
      <c r="C1527" s="24"/>
    </row>
    <row r="1528" spans="3:3" ht="27" customHeight="1" x14ac:dyDescent="0.25">
      <c r="C1528" s="24"/>
    </row>
    <row r="1529" spans="3:3" ht="27" customHeight="1" x14ac:dyDescent="0.25">
      <c r="C1529" s="24"/>
    </row>
    <row r="1530" spans="3:3" ht="27" customHeight="1" x14ac:dyDescent="0.25">
      <c r="C1530" s="24"/>
    </row>
    <row r="1531" spans="3:3" ht="27" customHeight="1" x14ac:dyDescent="0.25">
      <c r="C1531" s="24"/>
    </row>
    <row r="1532" spans="3:3" ht="27" customHeight="1" x14ac:dyDescent="0.25">
      <c r="C1532" s="24"/>
    </row>
    <row r="1533" spans="3:3" ht="27" customHeight="1" x14ac:dyDescent="0.25">
      <c r="C1533" s="24"/>
    </row>
    <row r="1534" spans="3:3" ht="52.5" customHeight="1" x14ac:dyDescent="0.25">
      <c r="C1534" s="24"/>
    </row>
    <row r="1535" spans="3:3" ht="39.75" customHeight="1" x14ac:dyDescent="0.25">
      <c r="C1535" s="24"/>
    </row>
    <row r="1536" spans="3:3" ht="27" customHeight="1" x14ac:dyDescent="0.25">
      <c r="C1536" s="24"/>
    </row>
    <row r="1537" spans="3:3" ht="27" customHeight="1" x14ac:dyDescent="0.25">
      <c r="C1537" s="24"/>
    </row>
    <row r="1538" spans="3:3" ht="39.75" customHeight="1" x14ac:dyDescent="0.25">
      <c r="C1538" s="24"/>
    </row>
    <row r="1539" spans="3:3" ht="27" customHeight="1" x14ac:dyDescent="0.25">
      <c r="C1539" s="24"/>
    </row>
    <row r="1540" spans="3:3" ht="27" customHeight="1" x14ac:dyDescent="0.25">
      <c r="C1540" s="24"/>
    </row>
    <row r="1541" spans="3:3" ht="39.75" customHeight="1" x14ac:dyDescent="0.25">
      <c r="C1541" s="24"/>
    </row>
    <row r="1542" spans="3:3" ht="27" customHeight="1" x14ac:dyDescent="0.25">
      <c r="C1542" s="24"/>
    </row>
    <row r="1543" spans="3:3" ht="39.75" customHeight="1" x14ac:dyDescent="0.25">
      <c r="C1543" s="24"/>
    </row>
    <row r="1544" spans="3:3" ht="39.75" customHeight="1" x14ac:dyDescent="0.25">
      <c r="C1544" s="24"/>
    </row>
    <row r="1545" spans="3:3" ht="39.75" customHeight="1" x14ac:dyDescent="0.25">
      <c r="C1545" s="24"/>
    </row>
    <row r="1546" spans="3:3" ht="39.75" customHeight="1" x14ac:dyDescent="0.25">
      <c r="C1546" s="24"/>
    </row>
    <row r="1547" spans="3:3" ht="27" customHeight="1" x14ac:dyDescent="0.25">
      <c r="C1547" s="24"/>
    </row>
    <row r="1548" spans="3:3" x14ac:dyDescent="0.25">
      <c r="C1548" s="24"/>
    </row>
    <row r="1549" spans="3:3" x14ac:dyDescent="0.25">
      <c r="C1549" s="24"/>
    </row>
    <row r="1550" spans="3:3" x14ac:dyDescent="0.25">
      <c r="C1550" s="24"/>
    </row>
    <row r="1551" spans="3:3" ht="27" customHeight="1" x14ac:dyDescent="0.25">
      <c r="C1551" s="24"/>
    </row>
    <row r="1552" spans="3:3" ht="27" customHeight="1" x14ac:dyDescent="0.25">
      <c r="C1552" s="24"/>
    </row>
    <row r="1553" spans="3:3" ht="39.75" customHeight="1" x14ac:dyDescent="0.25">
      <c r="C1553" s="24"/>
    </row>
    <row r="1554" spans="3:3" ht="27" customHeight="1" x14ac:dyDescent="0.25">
      <c r="C1554" s="24"/>
    </row>
    <row r="1555" spans="3:3" x14ac:dyDescent="0.25">
      <c r="C1555" s="24"/>
    </row>
    <row r="1556" spans="3:3" ht="39.75" customHeight="1" x14ac:dyDescent="0.25">
      <c r="C1556" s="24"/>
    </row>
    <row r="1557" spans="3:3" x14ac:dyDescent="0.25">
      <c r="C1557" s="24"/>
    </row>
    <row r="1558" spans="3:3" ht="52.5" customHeight="1" x14ac:dyDescent="0.25">
      <c r="C1558" s="24"/>
    </row>
    <row r="1559" spans="3:3" x14ac:dyDescent="0.25">
      <c r="C1559" s="24"/>
    </row>
    <row r="1560" spans="3:3" x14ac:dyDescent="0.25">
      <c r="C1560" s="24"/>
    </row>
    <row r="1561" spans="3:3" ht="27" customHeight="1" x14ac:dyDescent="0.25">
      <c r="C1561" s="24"/>
    </row>
    <row r="1562" spans="3:3" ht="27" customHeight="1" x14ac:dyDescent="0.25">
      <c r="C1562" s="24"/>
    </row>
    <row r="1563" spans="3:3" x14ac:dyDescent="0.25">
      <c r="C1563" s="24"/>
    </row>
    <row r="1564" spans="3:3" x14ac:dyDescent="0.25">
      <c r="C1564" s="24"/>
    </row>
    <row r="1565" spans="3:3" x14ac:dyDescent="0.25">
      <c r="C1565" s="24"/>
    </row>
    <row r="1566" spans="3:3" x14ac:dyDescent="0.25">
      <c r="C1566" s="24"/>
    </row>
    <row r="1567" spans="3:3" ht="39.75" customHeight="1" x14ac:dyDescent="0.25">
      <c r="C1567" s="24"/>
    </row>
    <row r="1568" spans="3:3" ht="27" customHeight="1" x14ac:dyDescent="0.25">
      <c r="C1568" s="24"/>
    </row>
    <row r="1569" spans="3:3" x14ac:dyDescent="0.25">
      <c r="C1569" s="24"/>
    </row>
    <row r="1570" spans="3:3" x14ac:dyDescent="0.25">
      <c r="C1570" s="24"/>
    </row>
    <row r="1571" spans="3:3" ht="39.75" customHeight="1" x14ac:dyDescent="0.25">
      <c r="C1571" s="24"/>
    </row>
    <row r="1572" spans="3:3" x14ac:dyDescent="0.25">
      <c r="C1572" s="24"/>
    </row>
    <row r="1573" spans="3:3" ht="27" customHeight="1" x14ac:dyDescent="0.25">
      <c r="C1573" s="24"/>
    </row>
    <row r="1574" spans="3:3" x14ac:dyDescent="0.25">
      <c r="C1574" s="24"/>
    </row>
    <row r="1575" spans="3:3" x14ac:dyDescent="0.25">
      <c r="C1575" s="24"/>
    </row>
    <row r="1576" spans="3:3" ht="27" customHeight="1" x14ac:dyDescent="0.25">
      <c r="C1576" s="24"/>
    </row>
    <row r="1577" spans="3:3" ht="27" customHeight="1" x14ac:dyDescent="0.25">
      <c r="C1577" s="24"/>
    </row>
    <row r="1578" spans="3:3" ht="27" customHeight="1" x14ac:dyDescent="0.25">
      <c r="C1578" s="24"/>
    </row>
    <row r="1579" spans="3:3" x14ac:dyDescent="0.25">
      <c r="C1579" s="24"/>
    </row>
    <row r="1580" spans="3:3" ht="39.75" customHeight="1" x14ac:dyDescent="0.25">
      <c r="C1580" s="24"/>
    </row>
    <row r="1581" spans="3:3" ht="39.75" customHeight="1" x14ac:dyDescent="0.25">
      <c r="C1581" s="24"/>
    </row>
    <row r="1582" spans="3:3" ht="27" customHeight="1" x14ac:dyDescent="0.25">
      <c r="C1582" s="24"/>
    </row>
    <row r="1583" spans="3:3" ht="27" customHeight="1" x14ac:dyDescent="0.25">
      <c r="C1583" s="24"/>
    </row>
    <row r="1584" spans="3:3" ht="27" customHeight="1" x14ac:dyDescent="0.25">
      <c r="C1584" s="24"/>
    </row>
    <row r="1585" spans="3:3" ht="39.75" customHeight="1" x14ac:dyDescent="0.25">
      <c r="C1585" s="24"/>
    </row>
    <row r="1586" spans="3:3" ht="52.5" customHeight="1" x14ac:dyDescent="0.25">
      <c r="C1586" s="24"/>
    </row>
    <row r="1587" spans="3:3" ht="27" customHeight="1" x14ac:dyDescent="0.25">
      <c r="C1587" s="24"/>
    </row>
    <row r="1588" spans="3:3" x14ac:dyDescent="0.25">
      <c r="C1588" s="24"/>
    </row>
    <row r="1589" spans="3:3" ht="27" customHeight="1" x14ac:dyDescent="0.25">
      <c r="C1589" s="24"/>
    </row>
    <row r="1590" spans="3:3" ht="39.75" customHeight="1" x14ac:dyDescent="0.25">
      <c r="C1590" s="24"/>
    </row>
    <row r="1591" spans="3:3" ht="27" customHeight="1" x14ac:dyDescent="0.25">
      <c r="C1591" s="24"/>
    </row>
    <row r="1592" spans="3:3" x14ac:dyDescent="0.25">
      <c r="C1592" s="24"/>
    </row>
    <row r="1593" spans="3:3" x14ac:dyDescent="0.25">
      <c r="C1593" s="24"/>
    </row>
    <row r="1594" spans="3:3" ht="27" customHeight="1" x14ac:dyDescent="0.25">
      <c r="C1594" s="24"/>
    </row>
    <row r="1595" spans="3:3" ht="39.75" customHeight="1" x14ac:dyDescent="0.25">
      <c r="C1595" s="24"/>
    </row>
    <row r="1596" spans="3:3" x14ac:dyDescent="0.25">
      <c r="C1596" s="24"/>
    </row>
    <row r="1597" spans="3:3" x14ac:dyDescent="0.25">
      <c r="C1597" s="24"/>
    </row>
    <row r="1598" spans="3:3" x14ac:dyDescent="0.25">
      <c r="C1598" s="24"/>
    </row>
    <row r="1599" spans="3:3" ht="27" customHeight="1" x14ac:dyDescent="0.25">
      <c r="C1599" s="24"/>
    </row>
    <row r="1600" spans="3:3" x14ac:dyDescent="0.25">
      <c r="C1600" s="24"/>
    </row>
    <row r="1601" spans="3:3" x14ac:dyDescent="0.25">
      <c r="C1601" s="24"/>
    </row>
    <row r="1602" spans="3:3" ht="39.75" customHeight="1" x14ac:dyDescent="0.25">
      <c r="C1602" s="24"/>
    </row>
    <row r="1603" spans="3:3" ht="27" customHeight="1" x14ac:dyDescent="0.25">
      <c r="C1603" s="24"/>
    </row>
    <row r="1604" spans="3:3" ht="27" customHeight="1" x14ac:dyDescent="0.25">
      <c r="C1604" s="24"/>
    </row>
    <row r="1605" spans="3:3" ht="27" customHeight="1" x14ac:dyDescent="0.25">
      <c r="C1605" s="24"/>
    </row>
    <row r="1606" spans="3:3" x14ac:dyDescent="0.25">
      <c r="C1606" s="24"/>
    </row>
    <row r="1607" spans="3:3" x14ac:dyDescent="0.25">
      <c r="C1607" s="24"/>
    </row>
    <row r="1608" spans="3:3" x14ac:dyDescent="0.25">
      <c r="C1608" s="24"/>
    </row>
    <row r="1609" spans="3:3" ht="52.5" customHeight="1" x14ac:dyDescent="0.25">
      <c r="C1609" s="24"/>
    </row>
    <row r="1610" spans="3:3" ht="39.75" customHeight="1" x14ac:dyDescent="0.25">
      <c r="C1610" s="24"/>
    </row>
    <row r="1611" spans="3:3" ht="39.75" customHeight="1" x14ac:dyDescent="0.25">
      <c r="C1611" s="24"/>
    </row>
    <row r="1612" spans="3:3" x14ac:dyDescent="0.25">
      <c r="C1612" s="24"/>
    </row>
    <row r="1613" spans="3:3" ht="39.75" customHeight="1" x14ac:dyDescent="0.25">
      <c r="C1613" s="24"/>
    </row>
    <row r="1614" spans="3:3" ht="27" customHeight="1" x14ac:dyDescent="0.25">
      <c r="C1614" s="24"/>
    </row>
    <row r="1615" spans="3:3" ht="27" customHeight="1" x14ac:dyDescent="0.25">
      <c r="C1615" s="24"/>
    </row>
    <row r="1616" spans="3:3" ht="39.75" customHeight="1" x14ac:dyDescent="0.25">
      <c r="C1616" s="24"/>
    </row>
    <row r="1617" spans="3:3" ht="39.75" customHeight="1" x14ac:dyDescent="0.25">
      <c r="C1617" s="24"/>
    </row>
    <row r="1618" spans="3:3" ht="52.5" customHeight="1" x14ac:dyDescent="0.25">
      <c r="C1618" s="24"/>
    </row>
    <row r="1619" spans="3:3" ht="39.75" customHeight="1" x14ac:dyDescent="0.25">
      <c r="C1619" s="24"/>
    </row>
    <row r="1620" spans="3:3" ht="39.75" customHeight="1" x14ac:dyDescent="0.25">
      <c r="C1620" s="24"/>
    </row>
    <row r="1621" spans="3:3" ht="52.5" customHeight="1" x14ac:dyDescent="0.25">
      <c r="C1621" s="24"/>
    </row>
    <row r="1622" spans="3:3" ht="39.75" customHeight="1" x14ac:dyDescent="0.25">
      <c r="C1622" s="24"/>
    </row>
    <row r="1623" spans="3:3" ht="39.75" customHeight="1" x14ac:dyDescent="0.25">
      <c r="C1623" s="24"/>
    </row>
    <row r="1624" spans="3:3" ht="39.75" customHeight="1" x14ac:dyDescent="0.25">
      <c r="C1624" s="24"/>
    </row>
    <row r="1625" spans="3:3" x14ac:dyDescent="0.25">
      <c r="C1625" s="24"/>
    </row>
    <row r="1626" spans="3:3" ht="27" customHeight="1" x14ac:dyDescent="0.25">
      <c r="C1626" s="24"/>
    </row>
    <row r="1627" spans="3:3" ht="39.75" customHeight="1" x14ac:dyDescent="0.25">
      <c r="C1627" s="24"/>
    </row>
    <row r="1628" spans="3:3" ht="27" customHeight="1" x14ac:dyDescent="0.25">
      <c r="C1628" s="24"/>
    </row>
    <row r="1629" spans="3:3" ht="27" customHeight="1" x14ac:dyDescent="0.25">
      <c r="C1629" s="24"/>
    </row>
    <row r="1630" spans="3:3" ht="39.75" customHeight="1" x14ac:dyDescent="0.25">
      <c r="C1630" s="24"/>
    </row>
    <row r="1631" spans="3:3" ht="52.5" customHeight="1" x14ac:dyDescent="0.25">
      <c r="C1631" s="24"/>
    </row>
    <row r="1632" spans="3:3" x14ac:dyDescent="0.25">
      <c r="C1632" s="24"/>
    </row>
    <row r="1633" spans="3:3" ht="27" customHeight="1" x14ac:dyDescent="0.25">
      <c r="C1633" s="24"/>
    </row>
    <row r="1634" spans="3:3" x14ac:dyDescent="0.25">
      <c r="C1634" s="24"/>
    </row>
    <row r="1635" spans="3:3" x14ac:dyDescent="0.25">
      <c r="C1635" s="24"/>
    </row>
    <row r="1636" spans="3:3" x14ac:dyDescent="0.25">
      <c r="C1636" s="24"/>
    </row>
    <row r="1637" spans="3:3" ht="27" customHeight="1" x14ac:dyDescent="0.25">
      <c r="C1637" s="24"/>
    </row>
    <row r="1638" spans="3:3" x14ac:dyDescent="0.25">
      <c r="C1638" s="24"/>
    </row>
    <row r="1639" spans="3:3" x14ac:dyDescent="0.25">
      <c r="C1639" s="24"/>
    </row>
    <row r="1640" spans="3:3" ht="27" customHeight="1" x14ac:dyDescent="0.25">
      <c r="C1640" s="24"/>
    </row>
    <row r="1641" spans="3:3" x14ac:dyDescent="0.25">
      <c r="C1641" s="24"/>
    </row>
    <row r="1642" spans="3:3" x14ac:dyDescent="0.25">
      <c r="C1642" s="24"/>
    </row>
    <row r="1643" spans="3:3" ht="27" customHeight="1" x14ac:dyDescent="0.25">
      <c r="C1643" s="24"/>
    </row>
    <row r="1644" spans="3:3" ht="27" customHeight="1" x14ac:dyDescent="0.25">
      <c r="C1644" s="24"/>
    </row>
    <row r="1645" spans="3:3" ht="27" customHeight="1" x14ac:dyDescent="0.25">
      <c r="C1645" s="24"/>
    </row>
    <row r="1646" spans="3:3" ht="27" customHeight="1" x14ac:dyDescent="0.25">
      <c r="C1646" s="24"/>
    </row>
    <row r="1647" spans="3:3" x14ac:dyDescent="0.25">
      <c r="C1647" s="24"/>
    </row>
    <row r="1648" spans="3:3" ht="27" customHeight="1" x14ac:dyDescent="0.25">
      <c r="C1648" s="24"/>
    </row>
    <row r="1649" spans="3:3" ht="27" customHeight="1" x14ac:dyDescent="0.25">
      <c r="C1649" s="24"/>
    </row>
    <row r="1650" spans="3:3" x14ac:dyDescent="0.25">
      <c r="C1650" s="24"/>
    </row>
    <row r="1651" spans="3:3" x14ac:dyDescent="0.25">
      <c r="C1651" s="24"/>
    </row>
    <row r="1652" spans="3:3" ht="27" customHeight="1" x14ac:dyDescent="0.25">
      <c r="C1652" s="24"/>
    </row>
    <row r="1653" spans="3:3" ht="39.75" customHeight="1" x14ac:dyDescent="0.25">
      <c r="C1653" s="24"/>
    </row>
    <row r="1654" spans="3:3" x14ac:dyDescent="0.25">
      <c r="C1654" s="24"/>
    </row>
    <row r="1655" spans="3:3" x14ac:dyDescent="0.25">
      <c r="C1655" s="24"/>
    </row>
    <row r="1656" spans="3:3" x14ac:dyDescent="0.25">
      <c r="C1656" s="24"/>
    </row>
    <row r="1657" spans="3:3" x14ac:dyDescent="0.25">
      <c r="C1657" s="24"/>
    </row>
    <row r="1658" spans="3:3" x14ac:dyDescent="0.25">
      <c r="C1658" s="24"/>
    </row>
    <row r="1659" spans="3:3" ht="39.75" customHeight="1" x14ac:dyDescent="0.25">
      <c r="C1659" s="24"/>
    </row>
    <row r="1660" spans="3:3" x14ac:dyDescent="0.25">
      <c r="C1660" s="24"/>
    </row>
    <row r="1661" spans="3:3" x14ac:dyDescent="0.25">
      <c r="C1661" s="24"/>
    </row>
    <row r="1662" spans="3:3" x14ac:dyDescent="0.25">
      <c r="C1662" s="24"/>
    </row>
    <row r="1663" spans="3:3" x14ac:dyDescent="0.25">
      <c r="C1663" s="24"/>
    </row>
    <row r="1664" spans="3:3" ht="27" customHeight="1" x14ac:dyDescent="0.25">
      <c r="C1664" s="24"/>
    </row>
    <row r="1665" spans="3:3" x14ac:dyDescent="0.25">
      <c r="C1665" s="24"/>
    </row>
    <row r="1666" spans="3:3" x14ac:dyDescent="0.25">
      <c r="C1666" s="24"/>
    </row>
    <row r="1667" spans="3:3" x14ac:dyDescent="0.25">
      <c r="C1667" s="24"/>
    </row>
    <row r="1668" spans="3:3" x14ac:dyDescent="0.25">
      <c r="C1668" s="24"/>
    </row>
    <row r="1669" spans="3:3" x14ac:dyDescent="0.25">
      <c r="C1669" s="24"/>
    </row>
    <row r="1670" spans="3:3" x14ac:dyDescent="0.25">
      <c r="C1670" s="24"/>
    </row>
    <row r="1671" spans="3:3" x14ac:dyDescent="0.25">
      <c r="C1671" s="24"/>
    </row>
    <row r="1672" spans="3:3" x14ac:dyDescent="0.25">
      <c r="C1672" s="24"/>
    </row>
    <row r="1673" spans="3:3" ht="27" customHeight="1" x14ac:dyDescent="0.25">
      <c r="C1673" s="24"/>
    </row>
    <row r="1674" spans="3:3" x14ac:dyDescent="0.25">
      <c r="C1674" s="24"/>
    </row>
    <row r="1675" spans="3:3" ht="27" customHeight="1" x14ac:dyDescent="0.25">
      <c r="C1675" s="24"/>
    </row>
    <row r="1676" spans="3:3" ht="27" customHeight="1" x14ac:dyDescent="0.25">
      <c r="C1676" s="24"/>
    </row>
    <row r="1677" spans="3:3" ht="27" customHeight="1" x14ac:dyDescent="0.25">
      <c r="C1677" s="24"/>
    </row>
    <row r="1678" spans="3:3" x14ac:dyDescent="0.25">
      <c r="C1678" s="24"/>
    </row>
    <row r="1679" spans="3:3" x14ac:dyDescent="0.25">
      <c r="C1679" s="24"/>
    </row>
    <row r="1680" spans="3:3" x14ac:dyDescent="0.25">
      <c r="C1680" s="24"/>
    </row>
    <row r="1681" spans="3:3" x14ac:dyDescent="0.25">
      <c r="C1681" s="24"/>
    </row>
    <row r="1682" spans="3:3" x14ac:dyDescent="0.25">
      <c r="C1682" s="24"/>
    </row>
    <row r="1683" spans="3:3" x14ac:dyDescent="0.25">
      <c r="C1683" s="24"/>
    </row>
    <row r="1684" spans="3:3" x14ac:dyDescent="0.25">
      <c r="C1684" s="24"/>
    </row>
    <row r="1685" spans="3:3" ht="27" customHeight="1" x14ac:dyDescent="0.25">
      <c r="C1685" s="24"/>
    </row>
    <row r="1686" spans="3:3" ht="27" customHeight="1" x14ac:dyDescent="0.25">
      <c r="C1686" s="24"/>
    </row>
    <row r="1687" spans="3:3" x14ac:dyDescent="0.25">
      <c r="C1687" s="24"/>
    </row>
    <row r="1688" spans="3:3" x14ac:dyDescent="0.25">
      <c r="C1688" s="24"/>
    </row>
    <row r="1689" spans="3:3" x14ac:dyDescent="0.25">
      <c r="C1689" s="24"/>
    </row>
    <row r="1690" spans="3:3" ht="27" customHeight="1" x14ac:dyDescent="0.25">
      <c r="C1690" s="24"/>
    </row>
    <row r="1691" spans="3:3" ht="27" customHeight="1" x14ac:dyDescent="0.25">
      <c r="C1691" s="24"/>
    </row>
    <row r="1692" spans="3:3" x14ac:dyDescent="0.25">
      <c r="C1692" s="24"/>
    </row>
    <row r="1693" spans="3:3" ht="27" customHeight="1" x14ac:dyDescent="0.25">
      <c r="C1693" s="24"/>
    </row>
    <row r="1694" spans="3:3" x14ac:dyDescent="0.25">
      <c r="C1694" s="24"/>
    </row>
    <row r="1695" spans="3:3" ht="39.75" customHeight="1" x14ac:dyDescent="0.25">
      <c r="C1695" s="24"/>
    </row>
    <row r="1696" spans="3:3" ht="39.75" customHeight="1" x14ac:dyDescent="0.25">
      <c r="C1696" s="24"/>
    </row>
    <row r="1697" spans="3:3" ht="39.75" customHeight="1" x14ac:dyDescent="0.25">
      <c r="C1697" s="24"/>
    </row>
    <row r="1698" spans="3:3" ht="27" customHeight="1" x14ac:dyDescent="0.25">
      <c r="C1698" s="24"/>
    </row>
    <row r="1699" spans="3:3" ht="27" customHeight="1" x14ac:dyDescent="0.25">
      <c r="C1699" s="24"/>
    </row>
    <row r="1700" spans="3:3" ht="27" customHeight="1" x14ac:dyDescent="0.25">
      <c r="C1700" s="24"/>
    </row>
    <row r="1701" spans="3:3" ht="27" customHeight="1" x14ac:dyDescent="0.25">
      <c r="C1701" s="24"/>
    </row>
    <row r="1702" spans="3:3" ht="27" customHeight="1" x14ac:dyDescent="0.25">
      <c r="C1702" s="24"/>
    </row>
    <row r="1703" spans="3:3" ht="27" customHeight="1" x14ac:dyDescent="0.25">
      <c r="C1703" s="24"/>
    </row>
    <row r="1704" spans="3:3" x14ac:dyDescent="0.25">
      <c r="C1704" s="24"/>
    </row>
    <row r="1705" spans="3:3" ht="27" customHeight="1" x14ac:dyDescent="0.25">
      <c r="C1705" s="24"/>
    </row>
    <row r="1706" spans="3:3" x14ac:dyDescent="0.25">
      <c r="C1706" s="24"/>
    </row>
    <row r="1707" spans="3:3" x14ac:dyDescent="0.25">
      <c r="C1707" s="24"/>
    </row>
    <row r="1708" spans="3:3" x14ac:dyDescent="0.25">
      <c r="C1708" s="24"/>
    </row>
    <row r="1709" spans="3:3" x14ac:dyDescent="0.25">
      <c r="C1709" s="24"/>
    </row>
    <row r="1710" spans="3:3" x14ac:dyDescent="0.25">
      <c r="C1710" s="24"/>
    </row>
    <row r="1711" spans="3:3" ht="39.75" customHeight="1" x14ac:dyDescent="0.25">
      <c r="C1711" s="24"/>
    </row>
    <row r="1712" spans="3:3" x14ac:dyDescent="0.25">
      <c r="C1712" s="24"/>
    </row>
    <row r="1713" spans="3:3" x14ac:dyDescent="0.25">
      <c r="C1713" s="24"/>
    </row>
    <row r="1714" spans="3:3" x14ac:dyDescent="0.25">
      <c r="C1714" s="24"/>
    </row>
    <row r="1715" spans="3:3" ht="39.75" customHeight="1" x14ac:dyDescent="0.25">
      <c r="C1715" s="24"/>
    </row>
    <row r="1716" spans="3:3" x14ac:dyDescent="0.25">
      <c r="C1716" s="24"/>
    </row>
    <row r="1717" spans="3:3" ht="27" customHeight="1" x14ac:dyDescent="0.25">
      <c r="C1717" s="24"/>
    </row>
    <row r="1718" spans="3:3" x14ac:dyDescent="0.25">
      <c r="C1718" s="24"/>
    </row>
    <row r="1719" spans="3:3" ht="27" customHeight="1" x14ac:dyDescent="0.25">
      <c r="C1719" s="24"/>
    </row>
    <row r="1720" spans="3:3" x14ac:dyDescent="0.25">
      <c r="C1720" s="24"/>
    </row>
    <row r="1721" spans="3:3" x14ac:dyDescent="0.25">
      <c r="C1721" s="24"/>
    </row>
    <row r="1722" spans="3:3" ht="27" customHeight="1" x14ac:dyDescent="0.25">
      <c r="C1722" s="24"/>
    </row>
    <row r="1723" spans="3:3" ht="27" customHeight="1" x14ac:dyDescent="0.25">
      <c r="C1723" s="24"/>
    </row>
    <row r="1724" spans="3:3" x14ac:dyDescent="0.25">
      <c r="C1724" s="24"/>
    </row>
    <row r="1725" spans="3:3" x14ac:dyDescent="0.25">
      <c r="C1725" s="24"/>
    </row>
    <row r="1726" spans="3:3" x14ac:dyDescent="0.25">
      <c r="C1726" s="24"/>
    </row>
    <row r="1727" spans="3:3" x14ac:dyDescent="0.25">
      <c r="C1727" s="24"/>
    </row>
    <row r="1728" spans="3:3" x14ac:dyDescent="0.25">
      <c r="C1728" s="24"/>
    </row>
    <row r="1729" spans="3:3" x14ac:dyDescent="0.25">
      <c r="C1729" s="24"/>
    </row>
    <row r="1730" spans="3:3" x14ac:dyDescent="0.25">
      <c r="C1730" s="24"/>
    </row>
    <row r="1731" spans="3:3" x14ac:dyDescent="0.25">
      <c r="C1731" s="24"/>
    </row>
    <row r="1732" spans="3:3" x14ac:dyDescent="0.25">
      <c r="C1732" s="24"/>
    </row>
    <row r="1733" spans="3:3" x14ac:dyDescent="0.25">
      <c r="C1733" s="24"/>
    </row>
    <row r="1734" spans="3:3" ht="27" customHeight="1" x14ac:dyDescent="0.25">
      <c r="C1734" s="24"/>
    </row>
    <row r="1735" spans="3:3" ht="27" customHeight="1" x14ac:dyDescent="0.25">
      <c r="C1735" s="24"/>
    </row>
    <row r="1736" spans="3:3" x14ac:dyDescent="0.25">
      <c r="C1736" s="24"/>
    </row>
    <row r="1737" spans="3:3" ht="27" customHeight="1" x14ac:dyDescent="0.25">
      <c r="C1737" s="24"/>
    </row>
    <row r="1738" spans="3:3" x14ac:dyDescent="0.25">
      <c r="C1738" s="24"/>
    </row>
    <row r="1739" spans="3:3" x14ac:dyDescent="0.25">
      <c r="C1739" s="24"/>
    </row>
    <row r="1740" spans="3:3" ht="27" customHeight="1" x14ac:dyDescent="0.25">
      <c r="C1740" s="24"/>
    </row>
    <row r="1741" spans="3:3" ht="27" customHeight="1" x14ac:dyDescent="0.25">
      <c r="C1741" s="24"/>
    </row>
    <row r="1742" spans="3:3" ht="27" customHeight="1" x14ac:dyDescent="0.25">
      <c r="C1742" s="24"/>
    </row>
    <row r="1743" spans="3:3" x14ac:dyDescent="0.25">
      <c r="C1743" s="24"/>
    </row>
    <row r="1744" spans="3:3" x14ac:dyDescent="0.25">
      <c r="C1744" s="24"/>
    </row>
    <row r="1745" spans="3:3" x14ac:dyDescent="0.25">
      <c r="C1745" s="24"/>
    </row>
    <row r="1746" spans="3:3" x14ac:dyDescent="0.25">
      <c r="C1746" s="24"/>
    </row>
    <row r="1747" spans="3:3" x14ac:dyDescent="0.25">
      <c r="C1747" s="24"/>
    </row>
    <row r="1748" spans="3:3" x14ac:dyDescent="0.25">
      <c r="C1748" s="24"/>
    </row>
    <row r="1749" spans="3:3" x14ac:dyDescent="0.25">
      <c r="C1749" s="24"/>
    </row>
    <row r="1750" spans="3:3" ht="27" customHeight="1" x14ac:dyDescent="0.25">
      <c r="C1750" s="24"/>
    </row>
    <row r="1751" spans="3:3" x14ac:dyDescent="0.25">
      <c r="C1751" s="24"/>
    </row>
    <row r="1752" spans="3:3" ht="27" customHeight="1" x14ac:dyDescent="0.25">
      <c r="C1752" s="24"/>
    </row>
    <row r="1753" spans="3:3" x14ac:dyDescent="0.25">
      <c r="C1753" s="24"/>
    </row>
    <row r="1754" spans="3:3" ht="39.75" customHeight="1" x14ac:dyDescent="0.25">
      <c r="C1754" s="24"/>
    </row>
    <row r="1755" spans="3:3" ht="39.75" customHeight="1" x14ac:dyDescent="0.25">
      <c r="C1755" s="24"/>
    </row>
    <row r="1756" spans="3:3" x14ac:dyDescent="0.25">
      <c r="C1756" s="24"/>
    </row>
    <row r="1757" spans="3:3" x14ac:dyDescent="0.25">
      <c r="C1757" s="24"/>
    </row>
    <row r="1758" spans="3:3" x14ac:dyDescent="0.25">
      <c r="C1758" s="24"/>
    </row>
    <row r="1759" spans="3:3" x14ac:dyDescent="0.25">
      <c r="C1759" s="24"/>
    </row>
    <row r="1760" spans="3:3" x14ac:dyDescent="0.25">
      <c r="C1760" s="24"/>
    </row>
    <row r="1761" spans="3:3" ht="39.75" customHeight="1" x14ac:dyDescent="0.25">
      <c r="C1761" s="24"/>
    </row>
    <row r="1762" spans="3:3" x14ac:dyDescent="0.25">
      <c r="C1762" s="24"/>
    </row>
    <row r="1763" spans="3:3" ht="39.75" customHeight="1" x14ac:dyDescent="0.25">
      <c r="C1763" s="24"/>
    </row>
    <row r="1764" spans="3:3" ht="39.75" customHeight="1" x14ac:dyDescent="0.25">
      <c r="C1764" s="24"/>
    </row>
    <row r="1765" spans="3:3" x14ac:dyDescent="0.25">
      <c r="C1765" s="24"/>
    </row>
    <row r="1766" spans="3:3" x14ac:dyDescent="0.25">
      <c r="C1766" s="24"/>
    </row>
    <row r="1767" spans="3:3" ht="27" customHeight="1" x14ac:dyDescent="0.25">
      <c r="C1767" s="24"/>
    </row>
    <row r="1768" spans="3:3" x14ac:dyDescent="0.25">
      <c r="C1768" s="24"/>
    </row>
    <row r="1769" spans="3:3" ht="27" customHeight="1" x14ac:dyDescent="0.25">
      <c r="C1769" s="24"/>
    </row>
    <row r="1770" spans="3:3" ht="27" customHeight="1" x14ac:dyDescent="0.25">
      <c r="C1770" s="24"/>
    </row>
    <row r="1771" spans="3:3" x14ac:dyDescent="0.25">
      <c r="C1771" s="24"/>
    </row>
    <row r="1772" spans="3:3" ht="39.75" customHeight="1" x14ac:dyDescent="0.25">
      <c r="C1772" s="24"/>
    </row>
    <row r="1773" spans="3:3" ht="39.75" customHeight="1" x14ac:dyDescent="0.25">
      <c r="C1773" s="24"/>
    </row>
    <row r="1774" spans="3:3" ht="27" customHeight="1" x14ac:dyDescent="0.25">
      <c r="C1774" s="24"/>
    </row>
    <row r="1775" spans="3:3" ht="27" customHeight="1" x14ac:dyDescent="0.25">
      <c r="C1775" s="24"/>
    </row>
    <row r="1776" spans="3:3" ht="27" customHeight="1" x14ac:dyDescent="0.25">
      <c r="C1776" s="24"/>
    </row>
    <row r="1777" spans="3:3" ht="39.75" customHeight="1" x14ac:dyDescent="0.25">
      <c r="C1777" s="24"/>
    </row>
    <row r="1778" spans="3:3" ht="39.75" customHeight="1" x14ac:dyDescent="0.25">
      <c r="C1778" s="24"/>
    </row>
    <row r="1779" spans="3:3" x14ac:dyDescent="0.25">
      <c r="C1779" s="24"/>
    </row>
    <row r="1780" spans="3:3" x14ac:dyDescent="0.25">
      <c r="C1780" s="24"/>
    </row>
    <row r="1781" spans="3:3" x14ac:dyDescent="0.25">
      <c r="C1781" s="24"/>
    </row>
    <row r="1782" spans="3:3" x14ac:dyDescent="0.25">
      <c r="C1782" s="24"/>
    </row>
    <row r="1783" spans="3:3" ht="39.75" customHeight="1" x14ac:dyDescent="0.25">
      <c r="C1783" s="24"/>
    </row>
    <row r="1784" spans="3:3" x14ac:dyDescent="0.25">
      <c r="C1784" s="24"/>
    </row>
    <row r="1785" spans="3:3" x14ac:dyDescent="0.25">
      <c r="C1785" s="24"/>
    </row>
    <row r="1786" spans="3:3" x14ac:dyDescent="0.25">
      <c r="C1786" s="24"/>
    </row>
    <row r="1787" spans="3:3" x14ac:dyDescent="0.25">
      <c r="C1787" s="24"/>
    </row>
    <row r="1788" spans="3:3" ht="27" customHeight="1" x14ac:dyDescent="0.25">
      <c r="C1788" s="24"/>
    </row>
    <row r="1789" spans="3:3" x14ac:dyDescent="0.25">
      <c r="C1789" s="24"/>
    </row>
    <row r="1790" spans="3:3" x14ac:dyDescent="0.25">
      <c r="C1790" s="24"/>
    </row>
    <row r="1791" spans="3:3" x14ac:dyDescent="0.25">
      <c r="C1791" s="24"/>
    </row>
    <row r="1792" spans="3:3" ht="39.75" customHeight="1" x14ac:dyDescent="0.25">
      <c r="C1792" s="24"/>
    </row>
    <row r="1793" spans="3:3" ht="27" customHeight="1" x14ac:dyDescent="0.25">
      <c r="C1793" s="24"/>
    </row>
    <row r="1794" spans="3:3" ht="27" customHeight="1" x14ac:dyDescent="0.25">
      <c r="C1794" s="24"/>
    </row>
    <row r="1795" spans="3:3" ht="39.75" customHeight="1" x14ac:dyDescent="0.25">
      <c r="C1795" s="24"/>
    </row>
    <row r="1796" spans="3:3" ht="27" customHeight="1" x14ac:dyDescent="0.25">
      <c r="C1796" s="24"/>
    </row>
    <row r="1797" spans="3:3" x14ac:dyDescent="0.25">
      <c r="C1797" s="24"/>
    </row>
    <row r="1798" spans="3:3" x14ac:dyDescent="0.25">
      <c r="C1798" s="24"/>
    </row>
    <row r="1799" spans="3:3" ht="27" customHeight="1" x14ac:dyDescent="0.25">
      <c r="C1799" s="24"/>
    </row>
    <row r="1800" spans="3:3" x14ac:dyDescent="0.25">
      <c r="C1800" s="24"/>
    </row>
    <row r="1801" spans="3:3" x14ac:dyDescent="0.25">
      <c r="C1801" s="24"/>
    </row>
    <row r="1802" spans="3:3" x14ac:dyDescent="0.25">
      <c r="C1802" s="24"/>
    </row>
    <row r="1803" spans="3:3" x14ac:dyDescent="0.25">
      <c r="C1803" s="24"/>
    </row>
    <row r="1804" spans="3:3" ht="39.75" customHeight="1" x14ac:dyDescent="0.25">
      <c r="C1804" s="24"/>
    </row>
    <row r="1805" spans="3:3" x14ac:dyDescent="0.25">
      <c r="C1805" s="24"/>
    </row>
    <row r="1806" spans="3:3" ht="27" customHeight="1" x14ac:dyDescent="0.25">
      <c r="C1806" s="24"/>
    </row>
    <row r="1807" spans="3:3" ht="39.75" customHeight="1" x14ac:dyDescent="0.25">
      <c r="C1807" s="24"/>
    </row>
    <row r="1808" spans="3:3" ht="39.75" customHeight="1" x14ac:dyDescent="0.25">
      <c r="C1808" s="24"/>
    </row>
    <row r="1809" spans="3:3" ht="27" customHeight="1" x14ac:dyDescent="0.25">
      <c r="C1809" s="24"/>
    </row>
    <row r="1810" spans="3:3" ht="27" customHeight="1" x14ac:dyDescent="0.25">
      <c r="C1810" s="24"/>
    </row>
    <row r="1811" spans="3:3" ht="39.75" customHeight="1" x14ac:dyDescent="0.25">
      <c r="C1811" s="24"/>
    </row>
    <row r="1812" spans="3:3" ht="27" customHeight="1" x14ac:dyDescent="0.25">
      <c r="C1812" s="24"/>
    </row>
    <row r="1813" spans="3:3" ht="27" customHeight="1" x14ac:dyDescent="0.25">
      <c r="C1813" s="24"/>
    </row>
    <row r="1814" spans="3:3" x14ac:dyDescent="0.25">
      <c r="C1814" s="24"/>
    </row>
    <row r="1815" spans="3:3" ht="39.75" customHeight="1" x14ac:dyDescent="0.25">
      <c r="C1815" s="24"/>
    </row>
    <row r="1816" spans="3:3" ht="27" customHeight="1" x14ac:dyDescent="0.25">
      <c r="C1816" s="24"/>
    </row>
    <row r="1817" spans="3:3" ht="27" customHeight="1" x14ac:dyDescent="0.25">
      <c r="C1817" s="24"/>
    </row>
    <row r="1818" spans="3:3" ht="27" customHeight="1" x14ac:dyDescent="0.25">
      <c r="C1818" s="24"/>
    </row>
    <row r="1819" spans="3:3" x14ac:dyDescent="0.25">
      <c r="C1819" s="24"/>
    </row>
    <row r="1820" spans="3:3" x14ac:dyDescent="0.25">
      <c r="C1820" s="24"/>
    </row>
    <row r="1821" spans="3:3" x14ac:dyDescent="0.25">
      <c r="C1821" s="24"/>
    </row>
    <row r="1822" spans="3:3" x14ac:dyDescent="0.25">
      <c r="C1822" s="24"/>
    </row>
    <row r="1823" spans="3:3" x14ac:dyDescent="0.25">
      <c r="C1823" s="24"/>
    </row>
    <row r="1824" spans="3:3" x14ac:dyDescent="0.25">
      <c r="C1824" s="24"/>
    </row>
    <row r="1825" spans="3:3" ht="27" customHeight="1" x14ac:dyDescent="0.25">
      <c r="C1825" s="24"/>
    </row>
    <row r="1826" spans="3:3" ht="27" customHeight="1" x14ac:dyDescent="0.25">
      <c r="C1826" s="24"/>
    </row>
    <row r="1827" spans="3:3" x14ac:dyDescent="0.25">
      <c r="C1827" s="24"/>
    </row>
    <row r="1828" spans="3:3" ht="39.75" customHeight="1" x14ac:dyDescent="0.25">
      <c r="C1828" s="24"/>
    </row>
    <row r="1829" spans="3:3" x14ac:dyDescent="0.25">
      <c r="C1829" s="24"/>
    </row>
    <row r="1830" spans="3:3" ht="39.75" customHeight="1" x14ac:dyDescent="0.25">
      <c r="C1830" s="24"/>
    </row>
    <row r="1831" spans="3:3" x14ac:dyDescent="0.25">
      <c r="C1831" s="24"/>
    </row>
    <row r="1832" spans="3:3" ht="39.75" customHeight="1" x14ac:dyDescent="0.25">
      <c r="C1832" s="24"/>
    </row>
    <row r="1833" spans="3:3" x14ac:dyDescent="0.25">
      <c r="C1833" s="24"/>
    </row>
    <row r="1834" spans="3:3" ht="27" customHeight="1" x14ac:dyDescent="0.25">
      <c r="C1834" s="24"/>
    </row>
    <row r="1835" spans="3:3" ht="27" customHeight="1" x14ac:dyDescent="0.25">
      <c r="C1835" s="24"/>
    </row>
    <row r="1836" spans="3:3" x14ac:dyDescent="0.25">
      <c r="C1836" s="24"/>
    </row>
    <row r="1837" spans="3:3" ht="39.75" customHeight="1" x14ac:dyDescent="0.25">
      <c r="C1837" s="24"/>
    </row>
    <row r="1838" spans="3:3" x14ac:dyDescent="0.25">
      <c r="C1838" s="24"/>
    </row>
    <row r="1839" spans="3:3" ht="39.75" customHeight="1" x14ac:dyDescent="0.25">
      <c r="C1839" s="24"/>
    </row>
    <row r="1840" spans="3:3" x14ac:dyDescent="0.25">
      <c r="C1840" s="24"/>
    </row>
    <row r="1841" spans="3:3" ht="27" customHeight="1" x14ac:dyDescent="0.25">
      <c r="C1841" s="24"/>
    </row>
    <row r="1842" spans="3:3" x14ac:dyDescent="0.25">
      <c r="C1842" s="24"/>
    </row>
    <row r="1843" spans="3:3" ht="27" customHeight="1" x14ac:dyDescent="0.25">
      <c r="C1843" s="24"/>
    </row>
    <row r="1844" spans="3:3" x14ac:dyDescent="0.25">
      <c r="C1844" s="24"/>
    </row>
    <row r="1845" spans="3:3" ht="39.75" customHeight="1" x14ac:dyDescent="0.25">
      <c r="C1845" s="24"/>
    </row>
    <row r="1846" spans="3:3" ht="27" customHeight="1" x14ac:dyDescent="0.25">
      <c r="C1846" s="24"/>
    </row>
    <row r="1847" spans="3:3" x14ac:dyDescent="0.25">
      <c r="C1847" s="24"/>
    </row>
    <row r="1848" spans="3:3" ht="39.75" customHeight="1" x14ac:dyDescent="0.25">
      <c r="C1848" s="24"/>
    </row>
    <row r="1849" spans="3:3" x14ac:dyDescent="0.25">
      <c r="C1849" s="24"/>
    </row>
    <row r="1850" spans="3:3" x14ac:dyDescent="0.25">
      <c r="C1850" s="24"/>
    </row>
    <row r="1851" spans="3:3" x14ac:dyDescent="0.25">
      <c r="C1851" s="24"/>
    </row>
    <row r="1852" spans="3:3" x14ac:dyDescent="0.25">
      <c r="C1852" s="24"/>
    </row>
    <row r="1853" spans="3:3" x14ac:dyDescent="0.25">
      <c r="C1853" s="24"/>
    </row>
    <row r="1854" spans="3:3" x14ac:dyDescent="0.25">
      <c r="C1854" s="24"/>
    </row>
    <row r="1855" spans="3:3" x14ac:dyDescent="0.25">
      <c r="C1855" s="24"/>
    </row>
    <row r="1856" spans="3:3" ht="27" customHeight="1" x14ac:dyDescent="0.25">
      <c r="C1856" s="24"/>
    </row>
    <row r="1857" spans="3:3" x14ac:dyDescent="0.25">
      <c r="C1857" s="24"/>
    </row>
    <row r="1858" spans="3:3" x14ac:dyDescent="0.25">
      <c r="C1858" s="24"/>
    </row>
    <row r="1859" spans="3:3" x14ac:dyDescent="0.25">
      <c r="C1859" s="24"/>
    </row>
    <row r="1860" spans="3:3" x14ac:dyDescent="0.25">
      <c r="C1860" s="24"/>
    </row>
    <row r="1861" spans="3:3" x14ac:dyDescent="0.25">
      <c r="C1861" s="24"/>
    </row>
    <row r="1862" spans="3:3" x14ac:dyDescent="0.25">
      <c r="C1862" s="24"/>
    </row>
    <row r="1863" spans="3:3" x14ac:dyDescent="0.25">
      <c r="C1863" s="24"/>
    </row>
    <row r="1864" spans="3:3" x14ac:dyDescent="0.25">
      <c r="C1864" s="24"/>
    </row>
    <row r="1865" spans="3:3" ht="27" customHeight="1" x14ac:dyDescent="0.25">
      <c r="C1865" s="24"/>
    </row>
    <row r="1866" spans="3:3" ht="27" customHeight="1" x14ac:dyDescent="0.25">
      <c r="C1866" s="24"/>
    </row>
    <row r="1867" spans="3:3" x14ac:dyDescent="0.25">
      <c r="C1867" s="24"/>
    </row>
    <row r="1868" spans="3:3" x14ac:dyDescent="0.25">
      <c r="C1868" s="24"/>
    </row>
    <row r="1869" spans="3:3" x14ac:dyDescent="0.25">
      <c r="C1869" s="24"/>
    </row>
    <row r="1870" spans="3:3" ht="27" customHeight="1" x14ac:dyDescent="0.25">
      <c r="C1870" s="24"/>
    </row>
    <row r="1871" spans="3:3" x14ac:dyDescent="0.25">
      <c r="C1871" s="24"/>
    </row>
    <row r="1872" spans="3:3" x14ac:dyDescent="0.25">
      <c r="C1872" s="24"/>
    </row>
    <row r="1873" spans="3:3" ht="27" customHeight="1" x14ac:dyDescent="0.25">
      <c r="C1873" s="24"/>
    </row>
    <row r="1874" spans="3:3" x14ac:dyDescent="0.25">
      <c r="C1874" s="24"/>
    </row>
    <row r="1875" spans="3:3" ht="27" customHeight="1" x14ac:dyDescent="0.25">
      <c r="C1875" s="24"/>
    </row>
    <row r="1876" spans="3:3" ht="39.75" customHeight="1" x14ac:dyDescent="0.25">
      <c r="C1876" s="24"/>
    </row>
    <row r="1877" spans="3:3" ht="39.75" customHeight="1" x14ac:dyDescent="0.25">
      <c r="C1877" s="24"/>
    </row>
    <row r="1878" spans="3:3" x14ac:dyDescent="0.25">
      <c r="C1878" s="24"/>
    </row>
    <row r="1879" spans="3:3" x14ac:dyDescent="0.25">
      <c r="C1879" s="24"/>
    </row>
    <row r="1880" spans="3:3" ht="27" customHeight="1" x14ac:dyDescent="0.25">
      <c r="C1880" s="24"/>
    </row>
    <row r="1881" spans="3:3" ht="39.75" customHeight="1" x14ac:dyDescent="0.25">
      <c r="C1881" s="24"/>
    </row>
    <row r="1882" spans="3:3" ht="39.75" customHeight="1" x14ac:dyDescent="0.25">
      <c r="C1882" s="24"/>
    </row>
    <row r="1883" spans="3:3" ht="27" customHeight="1" x14ac:dyDescent="0.25">
      <c r="C1883" s="24"/>
    </row>
    <row r="1884" spans="3:3" ht="39.75" customHeight="1" x14ac:dyDescent="0.25">
      <c r="C1884" s="24"/>
    </row>
    <row r="1885" spans="3:3" x14ac:dyDescent="0.25">
      <c r="C1885" s="24"/>
    </row>
    <row r="1886" spans="3:3" ht="52.5" customHeight="1" x14ac:dyDescent="0.25">
      <c r="C1886" s="24"/>
    </row>
    <row r="1887" spans="3:3" ht="27" customHeight="1" x14ac:dyDescent="0.25">
      <c r="C1887" s="24"/>
    </row>
    <row r="1888" spans="3:3" ht="27" customHeight="1" x14ac:dyDescent="0.25">
      <c r="C1888" s="24"/>
    </row>
    <row r="1889" spans="3:3" ht="27" customHeight="1" x14ac:dyDescent="0.25">
      <c r="C1889" s="24"/>
    </row>
    <row r="1890" spans="3:3" ht="27" customHeight="1" x14ac:dyDescent="0.25">
      <c r="C1890" s="24"/>
    </row>
    <row r="1891" spans="3:3" x14ac:dyDescent="0.25">
      <c r="C1891" s="24"/>
    </row>
    <row r="1892" spans="3:3" ht="39.75" customHeight="1" x14ac:dyDescent="0.25">
      <c r="C1892" s="24"/>
    </row>
    <row r="1893" spans="3:3" x14ac:dyDescent="0.25">
      <c r="C1893" s="24"/>
    </row>
    <row r="1894" spans="3:3" ht="39.75" customHeight="1" x14ac:dyDescent="0.25">
      <c r="C1894" s="24"/>
    </row>
    <row r="1895" spans="3:3" x14ac:dyDescent="0.25">
      <c r="C1895" s="24"/>
    </row>
    <row r="1896" spans="3:3" ht="27" customHeight="1" x14ac:dyDescent="0.25">
      <c r="C1896" s="24"/>
    </row>
    <row r="1897" spans="3:3" ht="39.75" customHeight="1" x14ac:dyDescent="0.25">
      <c r="C1897" s="24"/>
    </row>
    <row r="1898" spans="3:3" ht="52.5" customHeight="1" x14ac:dyDescent="0.25">
      <c r="C1898" s="24"/>
    </row>
    <row r="1899" spans="3:3" ht="27" customHeight="1" x14ac:dyDescent="0.25">
      <c r="C1899" s="24"/>
    </row>
    <row r="1900" spans="3:3" ht="27" customHeight="1" x14ac:dyDescent="0.25">
      <c r="C1900" s="24"/>
    </row>
    <row r="1901" spans="3:3" ht="27" customHeight="1" x14ac:dyDescent="0.25">
      <c r="C1901" s="24"/>
    </row>
    <row r="1902" spans="3:3" ht="27" customHeight="1" x14ac:dyDescent="0.25">
      <c r="C1902" s="24"/>
    </row>
    <row r="1903" spans="3:3" ht="27" customHeight="1" x14ac:dyDescent="0.25">
      <c r="C1903" s="24"/>
    </row>
    <row r="1904" spans="3:3" ht="27" customHeight="1" x14ac:dyDescent="0.25">
      <c r="C1904" s="24"/>
    </row>
    <row r="1905" spans="3:3" ht="39.75" customHeight="1" x14ac:dyDescent="0.25">
      <c r="C1905" s="24"/>
    </row>
    <row r="1906" spans="3:3" x14ac:dyDescent="0.25">
      <c r="C1906" s="24"/>
    </row>
    <row r="1907" spans="3:3" ht="27" customHeight="1" x14ac:dyDescent="0.25">
      <c r="C1907" s="24"/>
    </row>
    <row r="1908" spans="3:3" x14ac:dyDescent="0.25">
      <c r="C1908" s="24"/>
    </row>
    <row r="1909" spans="3:3" ht="27" customHeight="1" x14ac:dyDescent="0.25">
      <c r="C1909" s="24"/>
    </row>
    <row r="1910" spans="3:3" x14ac:dyDescent="0.25">
      <c r="C1910" s="24"/>
    </row>
    <row r="1911" spans="3:3" x14ac:dyDescent="0.25">
      <c r="C1911" s="24"/>
    </row>
    <row r="1912" spans="3:3" x14ac:dyDescent="0.25">
      <c r="C1912" s="24"/>
    </row>
    <row r="1913" spans="3:3" x14ac:dyDescent="0.25">
      <c r="C1913" s="24"/>
    </row>
    <row r="1914" spans="3:3" ht="27" customHeight="1" x14ac:dyDescent="0.25">
      <c r="C1914" s="24"/>
    </row>
    <row r="1915" spans="3:3" ht="39.75" customHeight="1" x14ac:dyDescent="0.25">
      <c r="C1915" s="24"/>
    </row>
    <row r="1916" spans="3:3" ht="27" customHeight="1" x14ac:dyDescent="0.25">
      <c r="C1916" s="24"/>
    </row>
    <row r="1917" spans="3:3" ht="39.75" customHeight="1" x14ac:dyDescent="0.25">
      <c r="C1917" s="24"/>
    </row>
    <row r="1918" spans="3:3" ht="52.5" customHeight="1" x14ac:dyDescent="0.25">
      <c r="C1918" s="24"/>
    </row>
    <row r="1919" spans="3:3" ht="39.75" customHeight="1" x14ac:dyDescent="0.25">
      <c r="C1919" s="24"/>
    </row>
    <row r="1920" spans="3:3" ht="27" customHeight="1" x14ac:dyDescent="0.25">
      <c r="C1920" s="24"/>
    </row>
    <row r="1921" spans="3:3" x14ac:dyDescent="0.25">
      <c r="C1921" s="24"/>
    </row>
    <row r="1922" spans="3:3" x14ac:dyDescent="0.25">
      <c r="C1922" s="24"/>
    </row>
    <row r="1923" spans="3:3" x14ac:dyDescent="0.25">
      <c r="C1923" s="24"/>
    </row>
    <row r="1924" spans="3:3" ht="39.75" customHeight="1" x14ac:dyDescent="0.25">
      <c r="C1924" s="24"/>
    </row>
    <row r="1925" spans="3:3" x14ac:dyDescent="0.25">
      <c r="C1925" s="24"/>
    </row>
    <row r="1926" spans="3:3" ht="39.75" customHeight="1" x14ac:dyDescent="0.25">
      <c r="C1926" s="24"/>
    </row>
    <row r="1927" spans="3:3" ht="27" customHeight="1" x14ac:dyDescent="0.25">
      <c r="C1927" s="24"/>
    </row>
    <row r="1928" spans="3:3" ht="27" customHeight="1" x14ac:dyDescent="0.25">
      <c r="C1928" s="24"/>
    </row>
    <row r="1929" spans="3:3" ht="27" customHeight="1" x14ac:dyDescent="0.25">
      <c r="C1929" s="24"/>
    </row>
    <row r="1930" spans="3:3" ht="27" customHeight="1" x14ac:dyDescent="0.25">
      <c r="C1930" s="24"/>
    </row>
    <row r="1931" spans="3:3" ht="27" customHeight="1" x14ac:dyDescent="0.25">
      <c r="C1931" s="24"/>
    </row>
    <row r="1932" spans="3:3" ht="27" customHeight="1" x14ac:dyDescent="0.25">
      <c r="C1932" s="24"/>
    </row>
    <row r="1933" spans="3:3" ht="39.75" customHeight="1" x14ac:dyDescent="0.25">
      <c r="C1933" s="24"/>
    </row>
    <row r="1934" spans="3:3" ht="27" customHeight="1" x14ac:dyDescent="0.25">
      <c r="C1934" s="24"/>
    </row>
    <row r="1935" spans="3:3" ht="27" customHeight="1" x14ac:dyDescent="0.25">
      <c r="C1935" s="24"/>
    </row>
    <row r="1936" spans="3:3" ht="27" customHeight="1" x14ac:dyDescent="0.25">
      <c r="C1936" s="24"/>
    </row>
    <row r="1937" spans="3:3" x14ac:dyDescent="0.25">
      <c r="C1937" s="24"/>
    </row>
    <row r="1938" spans="3:3" x14ac:dyDescent="0.25">
      <c r="C1938" s="24"/>
    </row>
    <row r="1939" spans="3:3" x14ac:dyDescent="0.25">
      <c r="C1939" s="24"/>
    </row>
    <row r="1940" spans="3:3" x14ac:dyDescent="0.25">
      <c r="C1940" s="24"/>
    </row>
    <row r="1941" spans="3:3" ht="39.75" customHeight="1" x14ac:dyDescent="0.25">
      <c r="C1941" s="24"/>
    </row>
    <row r="1942" spans="3:3" ht="52.5" customHeight="1" x14ac:dyDescent="0.25">
      <c r="C1942" s="24"/>
    </row>
    <row r="1943" spans="3:3" ht="27" customHeight="1" x14ac:dyDescent="0.25">
      <c r="C1943" s="24"/>
    </row>
    <row r="1944" spans="3:3" ht="27" customHeight="1" x14ac:dyDescent="0.25">
      <c r="C1944" s="24"/>
    </row>
    <row r="1945" spans="3:3" ht="27" customHeight="1" x14ac:dyDescent="0.25">
      <c r="C1945" s="24"/>
    </row>
    <row r="1946" spans="3:3" ht="52.5" customHeight="1" x14ac:dyDescent="0.25">
      <c r="C1946" s="24"/>
    </row>
    <row r="1947" spans="3:3" x14ac:dyDescent="0.25">
      <c r="C1947" s="24"/>
    </row>
    <row r="1948" spans="3:3" x14ac:dyDescent="0.25">
      <c r="C1948" s="24"/>
    </row>
    <row r="1949" spans="3:3" ht="27" customHeight="1" x14ac:dyDescent="0.25">
      <c r="C1949" s="24"/>
    </row>
    <row r="1950" spans="3:3" ht="39.75" customHeight="1" x14ac:dyDescent="0.25">
      <c r="C1950" s="24"/>
    </row>
    <row r="1951" spans="3:3" ht="27" customHeight="1" x14ac:dyDescent="0.25">
      <c r="C1951" s="24"/>
    </row>
    <row r="1952" spans="3:3" x14ac:dyDescent="0.25">
      <c r="C1952" s="24"/>
    </row>
    <row r="1953" spans="3:3" x14ac:dyDescent="0.25">
      <c r="C1953" s="24"/>
    </row>
    <row r="1954" spans="3:3" ht="39.75" customHeight="1" x14ac:dyDescent="0.25">
      <c r="C1954" s="24"/>
    </row>
    <row r="1955" spans="3:3" x14ac:dyDescent="0.25">
      <c r="C1955" s="24"/>
    </row>
    <row r="1956" spans="3:3" x14ac:dyDescent="0.25">
      <c r="C1956" s="24"/>
    </row>
    <row r="1957" spans="3:3" ht="39.75" customHeight="1" x14ac:dyDescent="0.25">
      <c r="C1957" s="24"/>
    </row>
    <row r="1958" spans="3:3" ht="27" customHeight="1" x14ac:dyDescent="0.25">
      <c r="C1958" s="24"/>
    </row>
    <row r="1959" spans="3:3" ht="27" customHeight="1" x14ac:dyDescent="0.25">
      <c r="C1959" s="24"/>
    </row>
    <row r="1960" spans="3:3" ht="27" customHeight="1" x14ac:dyDescent="0.25">
      <c r="C1960" s="24"/>
    </row>
    <row r="1961" spans="3:3" x14ac:dyDescent="0.25">
      <c r="C1961" s="24"/>
    </row>
    <row r="1962" spans="3:3" x14ac:dyDescent="0.25">
      <c r="C1962" s="24"/>
    </row>
    <row r="1963" spans="3:3" ht="27" customHeight="1" x14ac:dyDescent="0.25">
      <c r="C1963" s="24"/>
    </row>
    <row r="1964" spans="3:3" ht="39.75" customHeight="1" x14ac:dyDescent="0.25">
      <c r="C1964" s="24"/>
    </row>
    <row r="1965" spans="3:3" x14ac:dyDescent="0.25">
      <c r="C1965" s="24"/>
    </row>
    <row r="1966" spans="3:3" ht="39.75" customHeight="1" x14ac:dyDescent="0.25">
      <c r="C1966" s="24"/>
    </row>
    <row r="1967" spans="3:3" ht="39.75" customHeight="1" x14ac:dyDescent="0.25">
      <c r="C1967" s="24"/>
    </row>
    <row r="1968" spans="3:3" ht="39.75" customHeight="1" x14ac:dyDescent="0.25">
      <c r="C1968" s="24"/>
    </row>
    <row r="1969" spans="3:3" ht="27" customHeight="1" x14ac:dyDescent="0.25">
      <c r="C1969" s="24"/>
    </row>
    <row r="1970" spans="3:3" ht="27" customHeight="1" x14ac:dyDescent="0.25">
      <c r="C1970" s="24"/>
    </row>
    <row r="1971" spans="3:3" ht="27" customHeight="1" x14ac:dyDescent="0.25">
      <c r="C1971" s="24"/>
    </row>
    <row r="1972" spans="3:3" x14ac:dyDescent="0.25">
      <c r="C1972" s="24"/>
    </row>
    <row r="1973" spans="3:3" ht="27" customHeight="1" x14ac:dyDescent="0.25">
      <c r="C1973" s="24"/>
    </row>
    <row r="1974" spans="3:3" ht="39.75" customHeight="1" x14ac:dyDescent="0.25">
      <c r="C1974" s="24"/>
    </row>
    <row r="1975" spans="3:3" x14ac:dyDescent="0.25">
      <c r="C1975" s="24"/>
    </row>
    <row r="1976" spans="3:3" x14ac:dyDescent="0.25">
      <c r="C1976" s="24"/>
    </row>
    <row r="1977" spans="3:3" ht="39.75" customHeight="1" x14ac:dyDescent="0.25">
      <c r="C1977" s="24"/>
    </row>
    <row r="1978" spans="3:3" ht="27" customHeight="1" x14ac:dyDescent="0.25">
      <c r="C1978" s="24"/>
    </row>
    <row r="1979" spans="3:3" ht="39.75" customHeight="1" x14ac:dyDescent="0.25">
      <c r="C1979" s="24"/>
    </row>
    <row r="1980" spans="3:3" x14ac:dyDescent="0.25">
      <c r="C1980" s="24"/>
    </row>
    <row r="1981" spans="3:3" x14ac:dyDescent="0.25">
      <c r="C1981" s="24"/>
    </row>
    <row r="1982" spans="3:3" x14ac:dyDescent="0.25">
      <c r="C1982" s="24"/>
    </row>
    <row r="1983" spans="3:3" ht="39.75" customHeight="1" x14ac:dyDescent="0.25">
      <c r="C1983" s="24"/>
    </row>
    <row r="1984" spans="3:3" ht="27" customHeight="1" x14ac:dyDescent="0.25">
      <c r="C1984" s="24"/>
    </row>
    <row r="1985" spans="3:3" ht="39.75" customHeight="1" x14ac:dyDescent="0.25">
      <c r="C1985" s="24"/>
    </row>
    <row r="1986" spans="3:3" ht="27" customHeight="1" x14ac:dyDescent="0.25">
      <c r="C1986" s="24"/>
    </row>
    <row r="1987" spans="3:3" x14ac:dyDescent="0.25">
      <c r="C1987" s="24"/>
    </row>
    <row r="1988" spans="3:3" ht="39.75" customHeight="1" x14ac:dyDescent="0.25">
      <c r="C1988" s="24"/>
    </row>
    <row r="1989" spans="3:3" x14ac:dyDescent="0.25">
      <c r="C1989" s="24"/>
    </row>
    <row r="1990" spans="3:3" ht="27" customHeight="1" x14ac:dyDescent="0.25">
      <c r="C1990" s="24"/>
    </row>
    <row r="1991" spans="3:3" ht="27" customHeight="1" x14ac:dyDescent="0.25">
      <c r="C1991" s="24"/>
    </row>
    <row r="1992" spans="3:3" ht="39.75" customHeight="1" x14ac:dyDescent="0.25">
      <c r="C1992" s="24"/>
    </row>
    <row r="1993" spans="3:3" ht="27" customHeight="1" x14ac:dyDescent="0.25">
      <c r="C1993" s="24"/>
    </row>
    <row r="1994" spans="3:3" x14ac:dyDescent="0.25">
      <c r="C1994" s="24"/>
    </row>
    <row r="1995" spans="3:3" ht="39.75" customHeight="1" x14ac:dyDescent="0.25">
      <c r="C1995" s="24"/>
    </row>
    <row r="1996" spans="3:3" ht="52.5" customHeight="1" x14ac:dyDescent="0.25">
      <c r="C1996" s="24"/>
    </row>
    <row r="1997" spans="3:3" ht="27" customHeight="1" x14ac:dyDescent="0.25">
      <c r="C1997" s="24"/>
    </row>
    <row r="1998" spans="3:3" ht="27" customHeight="1" x14ac:dyDescent="0.25">
      <c r="C1998" s="24"/>
    </row>
    <row r="1999" spans="3:3" ht="52.5" customHeight="1" x14ac:dyDescent="0.25">
      <c r="C1999" s="24"/>
    </row>
    <row r="2000" spans="3:3" ht="39.75" customHeight="1" x14ac:dyDescent="0.25">
      <c r="C2000" s="24"/>
    </row>
    <row r="2001" spans="3:3" ht="27" customHeight="1" x14ac:dyDescent="0.25">
      <c r="C2001" s="24"/>
    </row>
    <row r="2002" spans="3:3" ht="39.75" customHeight="1" x14ac:dyDescent="0.25">
      <c r="C2002" s="24"/>
    </row>
    <row r="2003" spans="3:3" ht="39.75" customHeight="1" x14ac:dyDescent="0.25">
      <c r="C2003" s="24"/>
    </row>
    <row r="2004" spans="3:3" ht="39.75" customHeight="1" x14ac:dyDescent="0.25">
      <c r="C2004" s="24"/>
    </row>
    <row r="2005" spans="3:3" ht="39.75" customHeight="1" x14ac:dyDescent="0.25">
      <c r="C2005" s="24"/>
    </row>
    <row r="2006" spans="3:3" x14ac:dyDescent="0.25">
      <c r="C2006" s="24"/>
    </row>
    <row r="2007" spans="3:3" ht="27" customHeight="1" x14ac:dyDescent="0.25">
      <c r="C2007" s="24"/>
    </row>
    <row r="2008" spans="3:3" ht="52.5" customHeight="1" x14ac:dyDescent="0.25">
      <c r="C2008" s="24"/>
    </row>
    <row r="2009" spans="3:3" ht="39.75" customHeight="1" x14ac:dyDescent="0.25">
      <c r="C2009" s="24"/>
    </row>
    <row r="2010" spans="3:3" ht="27" customHeight="1" x14ac:dyDescent="0.25">
      <c r="C2010" s="24"/>
    </row>
    <row r="2011" spans="3:3" ht="39.75" customHeight="1" x14ac:dyDescent="0.25">
      <c r="C2011" s="24"/>
    </row>
    <row r="2012" spans="3:3" ht="27" customHeight="1" x14ac:dyDescent="0.25">
      <c r="C2012" s="24"/>
    </row>
    <row r="2013" spans="3:3" x14ac:dyDescent="0.25">
      <c r="C2013" s="24"/>
    </row>
    <row r="2014" spans="3:3" x14ac:dyDescent="0.25">
      <c r="C2014" s="24"/>
    </row>
    <row r="2015" spans="3:3" ht="27" customHeight="1" x14ac:dyDescent="0.25">
      <c r="C2015" s="24"/>
    </row>
    <row r="2016" spans="3:3" x14ac:dyDescent="0.25">
      <c r="C2016" s="24"/>
    </row>
    <row r="2017" spans="3:3" ht="27" customHeight="1" x14ac:dyDescent="0.25">
      <c r="C2017" s="24"/>
    </row>
    <row r="2018" spans="3:3" ht="27" customHeight="1" x14ac:dyDescent="0.25">
      <c r="C2018" s="24"/>
    </row>
    <row r="2019" spans="3:3" ht="39.75" customHeight="1" x14ac:dyDescent="0.25">
      <c r="C2019" s="24"/>
    </row>
    <row r="2020" spans="3:3" x14ac:dyDescent="0.25">
      <c r="C2020" s="24"/>
    </row>
    <row r="2021" spans="3:3" x14ac:dyDescent="0.25">
      <c r="C2021" s="24"/>
    </row>
    <row r="2022" spans="3:3" ht="39.75" customHeight="1" x14ac:dyDescent="0.25">
      <c r="C2022" s="24"/>
    </row>
    <row r="2023" spans="3:3" ht="65.25" customHeight="1" x14ac:dyDescent="0.25">
      <c r="C2023" s="24"/>
    </row>
    <row r="2024" spans="3:3" x14ac:dyDescent="0.25">
      <c r="C2024" s="24"/>
    </row>
    <row r="2025" spans="3:3" ht="52.5" customHeight="1" x14ac:dyDescent="0.25">
      <c r="C2025" s="24"/>
    </row>
    <row r="2026" spans="3:3" ht="27" customHeight="1" x14ac:dyDescent="0.25">
      <c r="C2026" s="24"/>
    </row>
    <row r="2027" spans="3:3" ht="52.5" customHeight="1" x14ac:dyDescent="0.25">
      <c r="C2027" s="24"/>
    </row>
    <row r="2028" spans="3:3" ht="39.75" customHeight="1" x14ac:dyDescent="0.25">
      <c r="C2028" s="24"/>
    </row>
    <row r="2029" spans="3:3" ht="65.25" customHeight="1" x14ac:dyDescent="0.25">
      <c r="C2029" s="24"/>
    </row>
    <row r="2030" spans="3:3" ht="52.5" customHeight="1" x14ac:dyDescent="0.25">
      <c r="C2030" s="24"/>
    </row>
    <row r="2031" spans="3:3" ht="52.5" customHeight="1" x14ac:dyDescent="0.25">
      <c r="C2031" s="24"/>
    </row>
    <row r="2032" spans="3:3" ht="52.5" customHeight="1" x14ac:dyDescent="0.25">
      <c r="C2032" s="24"/>
    </row>
    <row r="2033" spans="3:3" ht="65.25" customHeight="1" x14ac:dyDescent="0.25">
      <c r="C2033" s="24"/>
    </row>
    <row r="2034" spans="3:3" ht="39.75" customHeight="1" x14ac:dyDescent="0.25">
      <c r="C2034" s="24"/>
    </row>
    <row r="2035" spans="3:3" ht="52.5" customHeight="1" x14ac:dyDescent="0.25">
      <c r="C2035" s="24"/>
    </row>
    <row r="2036" spans="3:3" ht="39.75" customHeight="1" x14ac:dyDescent="0.25">
      <c r="C2036" s="24"/>
    </row>
    <row r="2037" spans="3:3" ht="39.75" customHeight="1" x14ac:dyDescent="0.25">
      <c r="C2037" s="24"/>
    </row>
    <row r="2038" spans="3:3" ht="39.75" customHeight="1" x14ac:dyDescent="0.25">
      <c r="C2038" s="24"/>
    </row>
    <row r="2039" spans="3:3" ht="27" customHeight="1" x14ac:dyDescent="0.25">
      <c r="C2039" s="24"/>
    </row>
    <row r="2040" spans="3:3" ht="27" customHeight="1" x14ac:dyDescent="0.25">
      <c r="C2040" s="24"/>
    </row>
    <row r="2041" spans="3:3" ht="52.5" customHeight="1" x14ac:dyDescent="0.25">
      <c r="C2041" s="24"/>
    </row>
    <row r="2042" spans="3:3" x14ac:dyDescent="0.25">
      <c r="C2042" s="24"/>
    </row>
    <row r="2043" spans="3:3" ht="27" customHeight="1" x14ac:dyDescent="0.25">
      <c r="C2043" s="24"/>
    </row>
    <row r="2044" spans="3:3" x14ac:dyDescent="0.25">
      <c r="C2044" s="24"/>
    </row>
    <row r="2045" spans="3:3" ht="27" customHeight="1" x14ac:dyDescent="0.25">
      <c r="C2045" s="24"/>
    </row>
    <row r="2046" spans="3:3" ht="27" customHeight="1" x14ac:dyDescent="0.25">
      <c r="C2046" s="24"/>
    </row>
    <row r="2047" spans="3:3" ht="52.5" customHeight="1" x14ac:dyDescent="0.25">
      <c r="C2047" s="24"/>
    </row>
    <row r="2048" spans="3:3" ht="27" customHeight="1" x14ac:dyDescent="0.25">
      <c r="C2048" s="24"/>
    </row>
    <row r="2049" spans="3:3" x14ac:dyDescent="0.25">
      <c r="C2049" s="24"/>
    </row>
    <row r="2050" spans="3:3" x14ac:dyDescent="0.25">
      <c r="C2050" s="24"/>
    </row>
    <row r="2051" spans="3:3" x14ac:dyDescent="0.25">
      <c r="C2051" s="24"/>
    </row>
    <row r="2052" spans="3:3" ht="39.75" customHeight="1" x14ac:dyDescent="0.25">
      <c r="C2052" s="24"/>
    </row>
    <row r="2053" spans="3:3" ht="27" customHeight="1" x14ac:dyDescent="0.25">
      <c r="C2053" s="24"/>
    </row>
    <row r="2054" spans="3:3" ht="39.75" customHeight="1" x14ac:dyDescent="0.25">
      <c r="C2054" s="24"/>
    </row>
    <row r="2055" spans="3:3" ht="27" customHeight="1" x14ac:dyDescent="0.25">
      <c r="C2055" s="24"/>
    </row>
    <row r="2056" spans="3:3" ht="27" customHeight="1" x14ac:dyDescent="0.25">
      <c r="C2056" s="24"/>
    </row>
    <row r="2057" spans="3:3" ht="27" customHeight="1" x14ac:dyDescent="0.25">
      <c r="C2057" s="24"/>
    </row>
    <row r="2058" spans="3:3" x14ac:dyDescent="0.25">
      <c r="C2058" s="24"/>
    </row>
    <row r="2059" spans="3:3" x14ac:dyDescent="0.25">
      <c r="C2059" s="24"/>
    </row>
    <row r="2060" spans="3:3" ht="27" customHeight="1" x14ac:dyDescent="0.25">
      <c r="C2060" s="24"/>
    </row>
    <row r="2061" spans="3:3" ht="27" customHeight="1" x14ac:dyDescent="0.25">
      <c r="C2061" s="24"/>
    </row>
    <row r="2062" spans="3:3" ht="39.75" customHeight="1" x14ac:dyDescent="0.25">
      <c r="C2062" s="24"/>
    </row>
    <row r="2063" spans="3:3" ht="27" customHeight="1" x14ac:dyDescent="0.25">
      <c r="C2063" s="24"/>
    </row>
    <row r="2064" spans="3:3" ht="39.75" customHeight="1" x14ac:dyDescent="0.25">
      <c r="C2064" s="24"/>
    </row>
    <row r="2065" spans="3:3" ht="39.75" customHeight="1" x14ac:dyDescent="0.25">
      <c r="C2065" s="24"/>
    </row>
    <row r="2066" spans="3:3" ht="27" customHeight="1" x14ac:dyDescent="0.25">
      <c r="C2066" s="24"/>
    </row>
    <row r="2067" spans="3:3" x14ac:dyDescent="0.25">
      <c r="C2067" s="24"/>
    </row>
    <row r="2068" spans="3:3" ht="27" customHeight="1" x14ac:dyDescent="0.25">
      <c r="C2068" s="24"/>
    </row>
    <row r="2069" spans="3:3" ht="27" customHeight="1" x14ac:dyDescent="0.25">
      <c r="C2069" s="24"/>
    </row>
    <row r="2070" spans="3:3" ht="39.75" customHeight="1" x14ac:dyDescent="0.25">
      <c r="C2070" s="24"/>
    </row>
    <row r="2071" spans="3:3" ht="39.75" customHeight="1" x14ac:dyDescent="0.25">
      <c r="C2071" s="24"/>
    </row>
    <row r="2072" spans="3:3" ht="27" customHeight="1" x14ac:dyDescent="0.25">
      <c r="C2072" s="24"/>
    </row>
    <row r="2073" spans="3:3" ht="27" customHeight="1" x14ac:dyDescent="0.25">
      <c r="C2073" s="24"/>
    </row>
    <row r="2074" spans="3:3" ht="39.75" customHeight="1" x14ac:dyDescent="0.25">
      <c r="C2074" s="24"/>
    </row>
    <row r="2075" spans="3:3" x14ac:dyDescent="0.25">
      <c r="C2075" s="24"/>
    </row>
    <row r="2076" spans="3:3" x14ac:dyDescent="0.25">
      <c r="C2076" s="24"/>
    </row>
    <row r="2077" spans="3:3" ht="39.75" customHeight="1" x14ac:dyDescent="0.25">
      <c r="C2077" s="24"/>
    </row>
    <row r="2078" spans="3:3" ht="27" customHeight="1" x14ac:dyDescent="0.25">
      <c r="C2078" s="24"/>
    </row>
    <row r="2079" spans="3:3" ht="39.75" customHeight="1" x14ac:dyDescent="0.25">
      <c r="C2079" s="24"/>
    </row>
    <row r="2080" spans="3:3" ht="39.75" customHeight="1" x14ac:dyDescent="0.25">
      <c r="C2080" s="24"/>
    </row>
    <row r="2081" spans="3:3" x14ac:dyDescent="0.25">
      <c r="C2081" s="24"/>
    </row>
    <row r="2082" spans="3:3" ht="27" customHeight="1" x14ac:dyDescent="0.25">
      <c r="C2082" s="24"/>
    </row>
    <row r="2083" spans="3:3" ht="27" customHeight="1" x14ac:dyDescent="0.25">
      <c r="C2083" s="24"/>
    </row>
    <row r="2084" spans="3:3" ht="39.75" customHeight="1" x14ac:dyDescent="0.25">
      <c r="C2084" s="24"/>
    </row>
    <row r="2085" spans="3:3" x14ac:dyDescent="0.25">
      <c r="C2085" s="24"/>
    </row>
    <row r="2086" spans="3:3" x14ac:dyDescent="0.25">
      <c r="C2086" s="24"/>
    </row>
    <row r="2087" spans="3:3" ht="52.5" customHeight="1" x14ac:dyDescent="0.25">
      <c r="C2087" s="24"/>
    </row>
    <row r="2088" spans="3:3" ht="39.75" customHeight="1" x14ac:dyDescent="0.25">
      <c r="C2088" s="24"/>
    </row>
    <row r="2089" spans="3:3" ht="52.5" customHeight="1" x14ac:dyDescent="0.25">
      <c r="C2089" s="24"/>
    </row>
    <row r="2090" spans="3:3" ht="39.75" customHeight="1" x14ac:dyDescent="0.25">
      <c r="C2090" s="24"/>
    </row>
    <row r="2091" spans="3:3" ht="27" customHeight="1" x14ac:dyDescent="0.25">
      <c r="C2091" s="24"/>
    </row>
    <row r="2092" spans="3:3" ht="27" customHeight="1" x14ac:dyDescent="0.25">
      <c r="C2092" s="24"/>
    </row>
    <row r="2093" spans="3:3" ht="27" customHeight="1" x14ac:dyDescent="0.25">
      <c r="C2093" s="24"/>
    </row>
    <row r="2094" spans="3:3" ht="27" customHeight="1" x14ac:dyDescent="0.25">
      <c r="C2094" s="24"/>
    </row>
    <row r="2095" spans="3:3" x14ac:dyDescent="0.25">
      <c r="C2095" s="24"/>
    </row>
    <row r="2096" spans="3:3" x14ac:dyDescent="0.25">
      <c r="C2096" s="24"/>
    </row>
    <row r="2097" spans="3:3" x14ac:dyDescent="0.25">
      <c r="C2097" s="24"/>
    </row>
    <row r="2098" spans="3:3" ht="52.5" customHeight="1" x14ac:dyDescent="0.25">
      <c r="C2098" s="24"/>
    </row>
    <row r="2099" spans="3:3" ht="27" customHeight="1" x14ac:dyDescent="0.25">
      <c r="C2099" s="24"/>
    </row>
    <row r="2100" spans="3:3" ht="27" customHeight="1" x14ac:dyDescent="0.25">
      <c r="C2100" s="24"/>
    </row>
    <row r="2101" spans="3:3" ht="39.75" customHeight="1" x14ac:dyDescent="0.25">
      <c r="C2101" s="24"/>
    </row>
    <row r="2102" spans="3:3" x14ac:dyDescent="0.25">
      <c r="C2102" s="24"/>
    </row>
    <row r="2103" spans="3:3" x14ac:dyDescent="0.25">
      <c r="C2103" s="24"/>
    </row>
    <row r="2104" spans="3:3" ht="27" customHeight="1" x14ac:dyDescent="0.25">
      <c r="C2104" s="24"/>
    </row>
    <row r="2105" spans="3:3" ht="27" customHeight="1" x14ac:dyDescent="0.25">
      <c r="C2105" s="24"/>
    </row>
    <row r="2106" spans="3:3" ht="27" customHeight="1" x14ac:dyDescent="0.25">
      <c r="C2106" s="24"/>
    </row>
    <row r="2107" spans="3:3" ht="27" customHeight="1" x14ac:dyDescent="0.25">
      <c r="C2107" s="24"/>
    </row>
    <row r="2108" spans="3:3" x14ac:dyDescent="0.25">
      <c r="C2108" s="24"/>
    </row>
    <row r="2109" spans="3:3" x14ac:dyDescent="0.25">
      <c r="C2109" s="24"/>
    </row>
    <row r="2110" spans="3:3" x14ac:dyDescent="0.25">
      <c r="C2110" s="24"/>
    </row>
    <row r="2111" spans="3:3" x14ac:dyDescent="0.25">
      <c r="C2111" s="24"/>
    </row>
    <row r="2112" spans="3:3" x14ac:dyDescent="0.25">
      <c r="C2112" s="24"/>
    </row>
    <row r="2113" spans="3:3" x14ac:dyDescent="0.25">
      <c r="C2113" s="24"/>
    </row>
    <row r="2114" spans="3:3" x14ac:dyDescent="0.25">
      <c r="C2114" s="24"/>
    </row>
    <row r="2115" spans="3:3" x14ac:dyDescent="0.25">
      <c r="C2115" s="24"/>
    </row>
    <row r="2116" spans="3:3" x14ac:dyDescent="0.25">
      <c r="C2116" s="24"/>
    </row>
    <row r="2117" spans="3:3" ht="27" customHeight="1" x14ac:dyDescent="0.25">
      <c r="C2117" s="24"/>
    </row>
    <row r="2118" spans="3:3" x14ac:dyDescent="0.25">
      <c r="C2118" s="24"/>
    </row>
    <row r="2119" spans="3:3" x14ac:dyDescent="0.25">
      <c r="C2119" s="24"/>
    </row>
    <row r="2120" spans="3:3" ht="27" customHeight="1" x14ac:dyDescent="0.25">
      <c r="C2120" s="24"/>
    </row>
    <row r="2121" spans="3:3" x14ac:dyDescent="0.25">
      <c r="C2121" s="24"/>
    </row>
    <row r="2122" spans="3:3" x14ac:dyDescent="0.25">
      <c r="C2122" s="24"/>
    </row>
    <row r="2123" spans="3:3" ht="27" customHeight="1" x14ac:dyDescent="0.25">
      <c r="C2123" s="24"/>
    </row>
    <row r="2124" spans="3:3" x14ac:dyDescent="0.25">
      <c r="C2124" s="24"/>
    </row>
    <row r="2125" spans="3:3" x14ac:dyDescent="0.25">
      <c r="C2125" s="24"/>
    </row>
    <row r="2126" spans="3:3" ht="27" customHeight="1" x14ac:dyDescent="0.25">
      <c r="C2126" s="24"/>
    </row>
    <row r="2127" spans="3:3" x14ac:dyDescent="0.25">
      <c r="C2127" s="24"/>
    </row>
    <row r="2128" spans="3:3" x14ac:dyDescent="0.25">
      <c r="C2128" s="24"/>
    </row>
    <row r="2129" spans="3:3" ht="27" customHeight="1" x14ac:dyDescent="0.25">
      <c r="C2129" s="24"/>
    </row>
    <row r="2130" spans="3:3" ht="27" customHeight="1" x14ac:dyDescent="0.25">
      <c r="C2130" s="24"/>
    </row>
    <row r="2131" spans="3:3" ht="27" customHeight="1" x14ac:dyDescent="0.25">
      <c r="C2131" s="24"/>
    </row>
    <row r="2132" spans="3:3" x14ac:dyDescent="0.25">
      <c r="C2132" s="24"/>
    </row>
    <row r="2133" spans="3:3" ht="52.5" customHeight="1" x14ac:dyDescent="0.25">
      <c r="C2133" s="24"/>
    </row>
    <row r="2134" spans="3:3" x14ac:dyDescent="0.25">
      <c r="C2134" s="24"/>
    </row>
    <row r="2135" spans="3:3" ht="27" customHeight="1" x14ac:dyDescent="0.25">
      <c r="C2135" s="24"/>
    </row>
    <row r="2136" spans="3:3" x14ac:dyDescent="0.25">
      <c r="C2136" s="24"/>
    </row>
    <row r="2137" spans="3:3" x14ac:dyDescent="0.25">
      <c r="C2137" s="24"/>
    </row>
    <row r="2138" spans="3:3" ht="39.75" customHeight="1" x14ac:dyDescent="0.25">
      <c r="C2138" s="24"/>
    </row>
    <row r="2139" spans="3:3" ht="27" customHeight="1" x14ac:dyDescent="0.25">
      <c r="C2139" s="24"/>
    </row>
    <row r="2140" spans="3:3" x14ac:dyDescent="0.25">
      <c r="C2140" s="24"/>
    </row>
    <row r="2141" spans="3:3" x14ac:dyDescent="0.25">
      <c r="C2141" s="24"/>
    </row>
    <row r="2142" spans="3:3" ht="27" customHeight="1" x14ac:dyDescent="0.25">
      <c r="C2142" s="24"/>
    </row>
    <row r="2143" spans="3:3" ht="27" customHeight="1" x14ac:dyDescent="0.25">
      <c r="C2143" s="24"/>
    </row>
    <row r="2144" spans="3:3" ht="27" customHeight="1" x14ac:dyDescent="0.25">
      <c r="C2144" s="24"/>
    </row>
    <row r="2145" spans="3:3" x14ac:dyDescent="0.25">
      <c r="C2145" s="24"/>
    </row>
    <row r="2146" spans="3:3" x14ac:dyDescent="0.25">
      <c r="C2146" s="24"/>
    </row>
    <row r="2147" spans="3:3" x14ac:dyDescent="0.25">
      <c r="C2147" s="24"/>
    </row>
    <row r="2148" spans="3:3" ht="27" customHeight="1" x14ac:dyDescent="0.25">
      <c r="C2148" s="24"/>
    </row>
    <row r="2149" spans="3:3" x14ac:dyDescent="0.25">
      <c r="C2149" s="24"/>
    </row>
    <row r="2150" spans="3:3" x14ac:dyDescent="0.25">
      <c r="C2150" s="24"/>
    </row>
    <row r="2151" spans="3:3" ht="27" customHeight="1" x14ac:dyDescent="0.25">
      <c r="C2151" s="24"/>
    </row>
    <row r="2152" spans="3:3" ht="39.75" customHeight="1" x14ac:dyDescent="0.25">
      <c r="C2152" s="24"/>
    </row>
    <row r="2153" spans="3:3" x14ac:dyDescent="0.25">
      <c r="C2153" s="24"/>
    </row>
    <row r="2154" spans="3:3" ht="27" customHeight="1" x14ac:dyDescent="0.25">
      <c r="C2154" s="24"/>
    </row>
    <row r="2155" spans="3:3" x14ac:dyDescent="0.25">
      <c r="C2155" s="24"/>
    </row>
    <row r="2156" spans="3:3" ht="27" customHeight="1" x14ac:dyDescent="0.25">
      <c r="C2156" s="24"/>
    </row>
    <row r="2157" spans="3:3" x14ac:dyDescent="0.25">
      <c r="C2157" s="24"/>
    </row>
    <row r="2158" spans="3:3" ht="39.75" customHeight="1" x14ac:dyDescent="0.25">
      <c r="C2158" s="24"/>
    </row>
    <row r="2159" spans="3:3" ht="27" customHeight="1" x14ac:dyDescent="0.25">
      <c r="C2159" s="24"/>
    </row>
    <row r="2160" spans="3:3" ht="39.75" customHeight="1" x14ac:dyDescent="0.25">
      <c r="C2160" s="24"/>
    </row>
    <row r="2161" spans="3:3" ht="39.75" customHeight="1" x14ac:dyDescent="0.25">
      <c r="C2161" s="24"/>
    </row>
    <row r="2162" spans="3:3" ht="27" customHeight="1" x14ac:dyDescent="0.25">
      <c r="C2162" s="24"/>
    </row>
    <row r="2163" spans="3:3" x14ac:dyDescent="0.25">
      <c r="C2163" s="24"/>
    </row>
    <row r="2164" spans="3:3" x14ac:dyDescent="0.25">
      <c r="C2164" s="24"/>
    </row>
    <row r="2165" spans="3:3" ht="39.75" customHeight="1" x14ac:dyDescent="0.25">
      <c r="C2165" s="24"/>
    </row>
    <row r="2166" spans="3:3" x14ac:dyDescent="0.25">
      <c r="C2166" s="24"/>
    </row>
    <row r="2167" spans="3:3" ht="39.75" customHeight="1" x14ac:dyDescent="0.25">
      <c r="C2167" s="24"/>
    </row>
    <row r="2168" spans="3:3" x14ac:dyDescent="0.25">
      <c r="C2168" s="24"/>
    </row>
    <row r="2169" spans="3:3" x14ac:dyDescent="0.25">
      <c r="C2169" s="24"/>
    </row>
    <row r="2170" spans="3:3" x14ac:dyDescent="0.25">
      <c r="C2170" s="24"/>
    </row>
    <row r="2171" spans="3:3" ht="27" customHeight="1" x14ac:dyDescent="0.25">
      <c r="C2171" s="24"/>
    </row>
    <row r="2172" spans="3:3" x14ac:dyDescent="0.25">
      <c r="C2172" s="24"/>
    </row>
    <row r="2173" spans="3:3" x14ac:dyDescent="0.25">
      <c r="C2173" s="24"/>
    </row>
    <row r="2174" spans="3:3" ht="27" customHeight="1" x14ac:dyDescent="0.25">
      <c r="C2174" s="24"/>
    </row>
    <row r="2175" spans="3:3" ht="27" customHeight="1" x14ac:dyDescent="0.25">
      <c r="C2175" s="24"/>
    </row>
    <row r="2176" spans="3:3" ht="27" customHeight="1" x14ac:dyDescent="0.25">
      <c r="C2176" s="24"/>
    </row>
    <row r="2177" spans="3:3" x14ac:dyDescent="0.25">
      <c r="C2177" s="24"/>
    </row>
    <row r="2178" spans="3:3" ht="27" customHeight="1" x14ac:dyDescent="0.25">
      <c r="C2178" s="24"/>
    </row>
    <row r="2179" spans="3:3" ht="27" customHeight="1" x14ac:dyDescent="0.25">
      <c r="C2179" s="24"/>
    </row>
    <row r="2180" spans="3:3" x14ac:dyDescent="0.25">
      <c r="C2180" s="24"/>
    </row>
    <row r="2181" spans="3:3" ht="27" customHeight="1" x14ac:dyDescent="0.25">
      <c r="C2181" s="24"/>
    </row>
    <row r="2182" spans="3:3" x14ac:dyDescent="0.25">
      <c r="C2182" s="24"/>
    </row>
    <row r="2183" spans="3:3" ht="27" customHeight="1" x14ac:dyDescent="0.25">
      <c r="C2183" s="24"/>
    </row>
    <row r="2184" spans="3:3" x14ac:dyDescent="0.25">
      <c r="C2184" s="24"/>
    </row>
    <row r="2185" spans="3:3" x14ac:dyDescent="0.25">
      <c r="C2185" s="24"/>
    </row>
    <row r="2186" spans="3:3" ht="27" customHeight="1" x14ac:dyDescent="0.25">
      <c r="C2186" s="24"/>
    </row>
    <row r="2187" spans="3:3" ht="39.75" customHeight="1" x14ac:dyDescent="0.25">
      <c r="C2187" s="24"/>
    </row>
    <row r="2188" spans="3:3" ht="27" customHeight="1" x14ac:dyDescent="0.25">
      <c r="C2188" s="24"/>
    </row>
    <row r="2189" spans="3:3" ht="39.75" customHeight="1" x14ac:dyDescent="0.25">
      <c r="C2189" s="24"/>
    </row>
    <row r="2190" spans="3:3" ht="39.75" customHeight="1" x14ac:dyDescent="0.25">
      <c r="C2190" s="24"/>
    </row>
    <row r="2191" spans="3:3" x14ac:dyDescent="0.25">
      <c r="C2191" s="24"/>
    </row>
    <row r="2192" spans="3:3" x14ac:dyDescent="0.25">
      <c r="C2192" s="24"/>
    </row>
    <row r="2193" spans="3:3" x14ac:dyDescent="0.25">
      <c r="C2193" s="24"/>
    </row>
    <row r="2194" spans="3:3" ht="27" customHeight="1" x14ac:dyDescent="0.25">
      <c r="C2194" s="24"/>
    </row>
    <row r="2195" spans="3:3" ht="27" customHeight="1" x14ac:dyDescent="0.25">
      <c r="C2195" s="24"/>
    </row>
    <row r="2196" spans="3:3" x14ac:dyDescent="0.25">
      <c r="C2196" s="24"/>
    </row>
    <row r="2197" spans="3:3" ht="39.75" customHeight="1" x14ac:dyDescent="0.25">
      <c r="C2197" s="24"/>
    </row>
    <row r="2198" spans="3:3" x14ac:dyDescent="0.25">
      <c r="C2198" s="24"/>
    </row>
    <row r="2199" spans="3:3" x14ac:dyDescent="0.25">
      <c r="C2199" s="24"/>
    </row>
    <row r="2200" spans="3:3" x14ac:dyDescent="0.25">
      <c r="C2200" s="24"/>
    </row>
    <row r="2201" spans="3:3" x14ac:dyDescent="0.25">
      <c r="C2201" s="24"/>
    </row>
    <row r="2202" spans="3:3" x14ac:dyDescent="0.25">
      <c r="C2202" s="24"/>
    </row>
    <row r="2203" spans="3:3" x14ac:dyDescent="0.25">
      <c r="C2203" s="24"/>
    </row>
    <row r="2204" spans="3:3" x14ac:dyDescent="0.25">
      <c r="C2204" s="24"/>
    </row>
    <row r="2205" spans="3:3" ht="27" customHeight="1" x14ac:dyDescent="0.25">
      <c r="C2205" s="24"/>
    </row>
    <row r="2206" spans="3:3" x14ac:dyDescent="0.25">
      <c r="C2206" s="24"/>
    </row>
    <row r="2207" spans="3:3" ht="27" customHeight="1" x14ac:dyDescent="0.25">
      <c r="C2207" s="24"/>
    </row>
    <row r="2208" spans="3:3" x14ac:dyDescent="0.25">
      <c r="C2208" s="24"/>
    </row>
    <row r="2209" spans="3:3" x14ac:dyDescent="0.25">
      <c r="C2209" s="24"/>
    </row>
    <row r="2210" spans="3:3" ht="27" customHeight="1" x14ac:dyDescent="0.25">
      <c r="C2210" s="24"/>
    </row>
    <row r="2211" spans="3:3" x14ac:dyDescent="0.25">
      <c r="C2211" s="24"/>
    </row>
    <row r="2212" spans="3:3" ht="27" customHeight="1" x14ac:dyDescent="0.25">
      <c r="C2212" s="24"/>
    </row>
    <row r="2213" spans="3:3" ht="27" customHeight="1" x14ac:dyDescent="0.25">
      <c r="C2213" s="24"/>
    </row>
    <row r="2214" spans="3:3" ht="27" customHeight="1" x14ac:dyDescent="0.25">
      <c r="C2214" s="24"/>
    </row>
    <row r="2215" spans="3:3" x14ac:dyDescent="0.25">
      <c r="C2215" s="24"/>
    </row>
    <row r="2216" spans="3:3" ht="27" customHeight="1" x14ac:dyDescent="0.25">
      <c r="C2216" s="24"/>
    </row>
    <row r="2217" spans="3:3" ht="39.75" customHeight="1" x14ac:dyDescent="0.25">
      <c r="C2217" s="24"/>
    </row>
    <row r="2218" spans="3:3" ht="39.75" customHeight="1" x14ac:dyDescent="0.25">
      <c r="C2218" s="24"/>
    </row>
    <row r="2219" spans="3:3" ht="27" customHeight="1" x14ac:dyDescent="0.25">
      <c r="C2219" s="24"/>
    </row>
    <row r="2220" spans="3:3" ht="39.75" customHeight="1" x14ac:dyDescent="0.25">
      <c r="C2220" s="24"/>
    </row>
    <row r="2221" spans="3:3" x14ac:dyDescent="0.25">
      <c r="C2221" s="24"/>
    </row>
    <row r="2222" spans="3:3" x14ac:dyDescent="0.25">
      <c r="C2222" s="24"/>
    </row>
    <row r="2223" spans="3:3" x14ac:dyDescent="0.25">
      <c r="C2223" s="24"/>
    </row>
    <row r="2224" spans="3:3" x14ac:dyDescent="0.25">
      <c r="C2224" s="24"/>
    </row>
    <row r="2225" spans="3:3" x14ac:dyDescent="0.25">
      <c r="C2225" s="24"/>
    </row>
    <row r="2226" spans="3:3" x14ac:dyDescent="0.25">
      <c r="C2226" s="24"/>
    </row>
    <row r="2227" spans="3:3" ht="27" customHeight="1" x14ac:dyDescent="0.25">
      <c r="C2227" s="24"/>
    </row>
    <row r="2228" spans="3:3" ht="27" customHeight="1" x14ac:dyDescent="0.25">
      <c r="C2228" s="24"/>
    </row>
    <row r="2229" spans="3:3" ht="52.5" customHeight="1" x14ac:dyDescent="0.25">
      <c r="C2229" s="24"/>
    </row>
    <row r="2230" spans="3:3" x14ac:dyDescent="0.25">
      <c r="C2230" s="24"/>
    </row>
    <row r="2231" spans="3:3" ht="27" customHeight="1" x14ac:dyDescent="0.25">
      <c r="C2231" s="24"/>
    </row>
    <row r="2232" spans="3:3" ht="27" customHeight="1" x14ac:dyDescent="0.25">
      <c r="C2232" s="24"/>
    </row>
    <row r="2233" spans="3:3" ht="39.75" customHeight="1" x14ac:dyDescent="0.25">
      <c r="C2233" s="24"/>
    </row>
    <row r="2234" spans="3:3" ht="27" customHeight="1" x14ac:dyDescent="0.25">
      <c r="C2234" s="24"/>
    </row>
    <row r="2235" spans="3:3" ht="39.75" customHeight="1" x14ac:dyDescent="0.25">
      <c r="C2235" s="24"/>
    </row>
    <row r="2236" spans="3:3" x14ac:dyDescent="0.25">
      <c r="C2236" s="24"/>
    </row>
    <row r="2237" spans="3:3" x14ac:dyDescent="0.25">
      <c r="C2237" s="24"/>
    </row>
    <row r="2238" spans="3:3" ht="27" customHeight="1" x14ac:dyDescent="0.25">
      <c r="C2238" s="24"/>
    </row>
    <row r="2239" spans="3:3" x14ac:dyDescent="0.25">
      <c r="C2239" s="24"/>
    </row>
    <row r="2240" spans="3:3" x14ac:dyDescent="0.25">
      <c r="C2240" s="24"/>
    </row>
    <row r="2241" spans="3:3" ht="39.75" customHeight="1" x14ac:dyDescent="0.25">
      <c r="C2241" s="24"/>
    </row>
    <row r="2242" spans="3:3" ht="39.75" customHeight="1" x14ac:dyDescent="0.25">
      <c r="C2242" s="24"/>
    </row>
    <row r="2243" spans="3:3" x14ac:dyDescent="0.25">
      <c r="C2243" s="24"/>
    </row>
    <row r="2244" spans="3:3" ht="27" customHeight="1" x14ac:dyDescent="0.25">
      <c r="C2244" s="24"/>
    </row>
    <row r="2245" spans="3:3" ht="27" customHeight="1" x14ac:dyDescent="0.25">
      <c r="C2245" s="24"/>
    </row>
    <row r="2246" spans="3:3" ht="27" customHeight="1" x14ac:dyDescent="0.25">
      <c r="C2246" s="24"/>
    </row>
    <row r="2247" spans="3:3" x14ac:dyDescent="0.25">
      <c r="C2247" s="24"/>
    </row>
    <row r="2248" spans="3:3" x14ac:dyDescent="0.25">
      <c r="C2248" s="24"/>
    </row>
    <row r="2249" spans="3:3" x14ac:dyDescent="0.25">
      <c r="C2249" s="24"/>
    </row>
    <row r="2250" spans="3:3" x14ac:dyDescent="0.25">
      <c r="C2250" s="24"/>
    </row>
    <row r="2251" spans="3:3" ht="39.75" customHeight="1" x14ac:dyDescent="0.25">
      <c r="C2251" s="24"/>
    </row>
    <row r="2252" spans="3:3" ht="27" customHeight="1" x14ac:dyDescent="0.25">
      <c r="C2252" s="24"/>
    </row>
    <row r="2253" spans="3:3" x14ac:dyDescent="0.25">
      <c r="C2253" s="24"/>
    </row>
    <row r="2254" spans="3:3" ht="27" customHeight="1" x14ac:dyDescent="0.25">
      <c r="C2254" s="24"/>
    </row>
    <row r="2255" spans="3:3" x14ac:dyDescent="0.25">
      <c r="C2255" s="24"/>
    </row>
    <row r="2256" spans="3:3" x14ac:dyDescent="0.25">
      <c r="C2256" s="24"/>
    </row>
    <row r="2257" spans="3:3" ht="27" customHeight="1" x14ac:dyDescent="0.25">
      <c r="C2257" s="24"/>
    </row>
    <row r="2258" spans="3:3" x14ac:dyDescent="0.25">
      <c r="C2258" s="24"/>
    </row>
    <row r="2259" spans="3:3" ht="39.75" customHeight="1" x14ac:dyDescent="0.25">
      <c r="C2259" s="24"/>
    </row>
    <row r="2260" spans="3:3" ht="52.5" customHeight="1" x14ac:dyDescent="0.25">
      <c r="C2260" s="24"/>
    </row>
    <row r="2261" spans="3:3" ht="27" customHeight="1" x14ac:dyDescent="0.25">
      <c r="C2261" s="24"/>
    </row>
    <row r="2262" spans="3:3" ht="39.75" customHeight="1" x14ac:dyDescent="0.25">
      <c r="C2262" s="24"/>
    </row>
    <row r="2263" spans="3:3" ht="39.75" customHeight="1" x14ac:dyDescent="0.25">
      <c r="C2263" s="24"/>
    </row>
    <row r="2264" spans="3:3" ht="39.75" customHeight="1" x14ac:dyDescent="0.25">
      <c r="C2264" s="24"/>
    </row>
    <row r="2265" spans="3:3" ht="27" customHeight="1" x14ac:dyDescent="0.25">
      <c r="C2265" s="24"/>
    </row>
    <row r="2266" spans="3:3" ht="39.75" customHeight="1" x14ac:dyDescent="0.25">
      <c r="C2266" s="24"/>
    </row>
    <row r="2267" spans="3:3" x14ac:dyDescent="0.25">
      <c r="C2267" s="24"/>
    </row>
    <row r="2268" spans="3:3" x14ac:dyDescent="0.25">
      <c r="C2268" s="24"/>
    </row>
    <row r="2269" spans="3:3" ht="27" customHeight="1" x14ac:dyDescent="0.25">
      <c r="C2269" s="24"/>
    </row>
    <row r="2270" spans="3:3" x14ac:dyDescent="0.25">
      <c r="C2270" s="24"/>
    </row>
    <row r="2271" spans="3:3" x14ac:dyDescent="0.25">
      <c r="C2271" s="24"/>
    </row>
    <row r="2272" spans="3:3" x14ac:dyDescent="0.25">
      <c r="C2272" s="24"/>
    </row>
    <row r="2273" spans="3:3" x14ac:dyDescent="0.25">
      <c r="C2273" s="24"/>
    </row>
    <row r="2274" spans="3:3" x14ac:dyDescent="0.25">
      <c r="C2274" s="24"/>
    </row>
    <row r="2275" spans="3:3" x14ac:dyDescent="0.25">
      <c r="C2275" s="24"/>
    </row>
    <row r="2276" spans="3:3" x14ac:dyDescent="0.25">
      <c r="C2276" s="24"/>
    </row>
    <row r="2277" spans="3:3" x14ac:dyDescent="0.25">
      <c r="C2277" s="24"/>
    </row>
    <row r="2278" spans="3:3" ht="27" customHeight="1" x14ac:dyDescent="0.25">
      <c r="C2278" s="24"/>
    </row>
    <row r="2279" spans="3:3" x14ac:dyDescent="0.25">
      <c r="C2279" s="24"/>
    </row>
    <row r="2280" spans="3:3" x14ac:dyDescent="0.25">
      <c r="C2280" s="24"/>
    </row>
    <row r="2281" spans="3:3" x14ac:dyDescent="0.25">
      <c r="C2281" s="24"/>
    </row>
    <row r="2282" spans="3:3" x14ac:dyDescent="0.25">
      <c r="C2282" s="24"/>
    </row>
    <row r="2283" spans="3:3" ht="27" customHeight="1" x14ac:dyDescent="0.25">
      <c r="C2283" s="24"/>
    </row>
    <row r="2284" spans="3:3" ht="27" customHeight="1" x14ac:dyDescent="0.25">
      <c r="C2284" s="24"/>
    </row>
    <row r="2285" spans="3:3" ht="27" customHeight="1" x14ac:dyDescent="0.25">
      <c r="C2285" s="24"/>
    </row>
    <row r="2286" spans="3:3" ht="39.75" customHeight="1" x14ac:dyDescent="0.25">
      <c r="C2286" s="24"/>
    </row>
    <row r="2287" spans="3:3" ht="27" customHeight="1" x14ac:dyDescent="0.25">
      <c r="C2287" s="24"/>
    </row>
    <row r="2288" spans="3:3" ht="27" customHeight="1" x14ac:dyDescent="0.25">
      <c r="C2288" s="24"/>
    </row>
    <row r="2289" spans="3:3" ht="27" customHeight="1" x14ac:dyDescent="0.25">
      <c r="C2289" s="24"/>
    </row>
    <row r="2290" spans="3:3" ht="27" customHeight="1" x14ac:dyDescent="0.25">
      <c r="C2290" s="24"/>
    </row>
    <row r="2291" spans="3:3" ht="27" customHeight="1" x14ac:dyDescent="0.25">
      <c r="C2291" s="24"/>
    </row>
    <row r="2292" spans="3:3" x14ac:dyDescent="0.25">
      <c r="C2292" s="24"/>
    </row>
    <row r="2293" spans="3:3" ht="39.75" customHeight="1" x14ac:dyDescent="0.25">
      <c r="C2293" s="24"/>
    </row>
    <row r="2294" spans="3:3" ht="39.75" customHeight="1" x14ac:dyDescent="0.25">
      <c r="C2294" s="24"/>
    </row>
    <row r="2295" spans="3:3" ht="39.75" customHeight="1" x14ac:dyDescent="0.25">
      <c r="C2295" s="24"/>
    </row>
    <row r="2296" spans="3:3" x14ac:dyDescent="0.25">
      <c r="C2296" s="24"/>
    </row>
    <row r="2297" spans="3:3" ht="27" customHeight="1" x14ac:dyDescent="0.25">
      <c r="C2297" s="24"/>
    </row>
    <row r="2298" spans="3:3" ht="27" customHeight="1" x14ac:dyDescent="0.25">
      <c r="C2298" s="24"/>
    </row>
    <row r="2299" spans="3:3" x14ac:dyDescent="0.25">
      <c r="C2299" s="24"/>
    </row>
    <row r="2300" spans="3:3" x14ac:dyDescent="0.25">
      <c r="C2300" s="24"/>
    </row>
    <row r="2301" spans="3:3" ht="39.75" customHeight="1" x14ac:dyDescent="0.25">
      <c r="C2301" s="24"/>
    </row>
    <row r="2302" spans="3:3" ht="39.75" customHeight="1" x14ac:dyDescent="0.25">
      <c r="C2302" s="24"/>
    </row>
    <row r="2303" spans="3:3" ht="27" customHeight="1" x14ac:dyDescent="0.25">
      <c r="C2303" s="24"/>
    </row>
    <row r="2304" spans="3:3" ht="27" customHeight="1" x14ac:dyDescent="0.25">
      <c r="C2304" s="24"/>
    </row>
    <row r="2305" spans="3:3" x14ac:dyDescent="0.25">
      <c r="C2305" s="24"/>
    </row>
    <row r="2306" spans="3:3" ht="27" customHeight="1" x14ac:dyDescent="0.25">
      <c r="C2306" s="24"/>
    </row>
    <row r="2307" spans="3:3" ht="39.75" customHeight="1" x14ac:dyDescent="0.25">
      <c r="C2307" s="24"/>
    </row>
    <row r="2308" spans="3:3" x14ac:dyDescent="0.25">
      <c r="C2308" s="24"/>
    </row>
    <row r="2309" spans="3:3" ht="27" customHeight="1" x14ac:dyDescent="0.25">
      <c r="C2309" s="24"/>
    </row>
    <row r="2310" spans="3:3" ht="39.75" customHeight="1" x14ac:dyDescent="0.25">
      <c r="C2310" s="24"/>
    </row>
    <row r="2311" spans="3:3" ht="39.75" customHeight="1" x14ac:dyDescent="0.25">
      <c r="C2311" s="24"/>
    </row>
    <row r="2312" spans="3:3" ht="27" customHeight="1" x14ac:dyDescent="0.25">
      <c r="C2312" s="24"/>
    </row>
    <row r="2313" spans="3:3" ht="27" customHeight="1" x14ac:dyDescent="0.25">
      <c r="C2313" s="24"/>
    </row>
    <row r="2314" spans="3:3" ht="39.75" customHeight="1" x14ac:dyDescent="0.25">
      <c r="C2314" s="24"/>
    </row>
    <row r="2315" spans="3:3" x14ac:dyDescent="0.25">
      <c r="C2315" s="24"/>
    </row>
    <row r="2316" spans="3:3" ht="27" customHeight="1" x14ac:dyDescent="0.25">
      <c r="C2316" s="24"/>
    </row>
    <row r="2317" spans="3:3" ht="27" customHeight="1" x14ac:dyDescent="0.25">
      <c r="C2317" s="24"/>
    </row>
    <row r="2318" spans="3:3" ht="52.5" customHeight="1" x14ac:dyDescent="0.25">
      <c r="C2318" s="24"/>
    </row>
    <row r="2319" spans="3:3" ht="27" customHeight="1" x14ac:dyDescent="0.25">
      <c r="C2319" s="24"/>
    </row>
    <row r="2320" spans="3:3" x14ac:dyDescent="0.25">
      <c r="C2320" s="24"/>
    </row>
    <row r="2321" spans="3:3" x14ac:dyDescent="0.25">
      <c r="C2321" s="24"/>
    </row>
    <row r="2322" spans="3:3" ht="39.75" customHeight="1" x14ac:dyDescent="0.25">
      <c r="C2322" s="24"/>
    </row>
    <row r="2323" spans="3:3" ht="27" customHeight="1" x14ac:dyDescent="0.25">
      <c r="C2323" s="24"/>
    </row>
    <row r="2324" spans="3:3" ht="27" customHeight="1" x14ac:dyDescent="0.25">
      <c r="C2324" s="24"/>
    </row>
    <row r="2325" spans="3:3" x14ac:dyDescent="0.25">
      <c r="C2325" s="24"/>
    </row>
    <row r="2326" spans="3:3" ht="27" customHeight="1" x14ac:dyDescent="0.25">
      <c r="C2326" s="24"/>
    </row>
    <row r="2327" spans="3:3" ht="39.75" customHeight="1" x14ac:dyDescent="0.25">
      <c r="C2327" s="24"/>
    </row>
    <row r="2328" spans="3:3" x14ac:dyDescent="0.25">
      <c r="C2328" s="24"/>
    </row>
    <row r="2329" spans="3:3" x14ac:dyDescent="0.25">
      <c r="C2329" s="24"/>
    </row>
    <row r="2330" spans="3:3" x14ac:dyDescent="0.25">
      <c r="C2330" s="24"/>
    </row>
    <row r="2331" spans="3:3" ht="27" customHeight="1" x14ac:dyDescent="0.25">
      <c r="C2331" s="24"/>
    </row>
    <row r="2332" spans="3:3" x14ac:dyDescent="0.25">
      <c r="C2332" s="24"/>
    </row>
    <row r="2333" spans="3:3" ht="27" customHeight="1" x14ac:dyDescent="0.25">
      <c r="C2333" s="24"/>
    </row>
    <row r="2334" spans="3:3" ht="27" customHeight="1" x14ac:dyDescent="0.25">
      <c r="C2334" s="24"/>
    </row>
    <row r="2335" spans="3:3" x14ac:dyDescent="0.25">
      <c r="C2335" s="24"/>
    </row>
    <row r="2336" spans="3:3" x14ac:dyDescent="0.25">
      <c r="C2336" s="24"/>
    </row>
    <row r="2337" spans="3:3" x14ac:dyDescent="0.25">
      <c r="C2337" s="24"/>
    </row>
    <row r="2338" spans="3:3" x14ac:dyDescent="0.25">
      <c r="C2338" s="24"/>
    </row>
    <row r="2339" spans="3:3" x14ac:dyDescent="0.25">
      <c r="C2339" s="24"/>
    </row>
    <row r="2340" spans="3:3" x14ac:dyDescent="0.25">
      <c r="C2340" s="24"/>
    </row>
    <row r="2341" spans="3:3" x14ac:dyDescent="0.25">
      <c r="C2341" s="24"/>
    </row>
    <row r="2342" spans="3:3" ht="27" customHeight="1" x14ac:dyDescent="0.25">
      <c r="C2342" s="24"/>
    </row>
    <row r="2343" spans="3:3" ht="27" customHeight="1" x14ac:dyDescent="0.25">
      <c r="C2343" s="24"/>
    </row>
    <row r="2344" spans="3:3" x14ac:dyDescent="0.25">
      <c r="C2344" s="24"/>
    </row>
    <row r="2345" spans="3:3" x14ac:dyDescent="0.25">
      <c r="C2345" s="24"/>
    </row>
    <row r="2346" spans="3:3" ht="27" customHeight="1" x14ac:dyDescent="0.25">
      <c r="C2346" s="24"/>
    </row>
    <row r="2347" spans="3:3" x14ac:dyDescent="0.25">
      <c r="C2347" s="24"/>
    </row>
    <row r="2348" spans="3:3" x14ac:dyDescent="0.25">
      <c r="C2348" s="24"/>
    </row>
    <row r="2349" spans="3:3" ht="27" customHeight="1" x14ac:dyDescent="0.25">
      <c r="C2349" s="24"/>
    </row>
    <row r="2350" spans="3:3" x14ac:dyDescent="0.25">
      <c r="C2350" s="24"/>
    </row>
    <row r="2351" spans="3:3" x14ac:dyDescent="0.25">
      <c r="C2351" s="24"/>
    </row>
    <row r="2352" spans="3:3" ht="39.75" customHeight="1" x14ac:dyDescent="0.25">
      <c r="C2352" s="24"/>
    </row>
    <row r="2353" spans="3:3" x14ac:dyDescent="0.25">
      <c r="C2353" s="24"/>
    </row>
    <row r="2354" spans="3:3" ht="27" customHeight="1" x14ac:dyDescent="0.25">
      <c r="C2354" s="24"/>
    </row>
    <row r="2355" spans="3:3" ht="39.75" customHeight="1" x14ac:dyDescent="0.25">
      <c r="C2355" s="24"/>
    </row>
    <row r="2356" spans="3:3" x14ac:dyDescent="0.25">
      <c r="C2356" s="24"/>
    </row>
    <row r="2357" spans="3:3" ht="27" customHeight="1" x14ac:dyDescent="0.25">
      <c r="C2357" s="24"/>
    </row>
    <row r="2358" spans="3:3" ht="39.75" customHeight="1" x14ac:dyDescent="0.25">
      <c r="C2358" s="24"/>
    </row>
    <row r="2359" spans="3:3" ht="27" customHeight="1" x14ac:dyDescent="0.25">
      <c r="C2359" s="24"/>
    </row>
    <row r="2360" spans="3:3" x14ac:dyDescent="0.25">
      <c r="C2360" s="24"/>
    </row>
    <row r="2361" spans="3:3" x14ac:dyDescent="0.25">
      <c r="C2361" s="24"/>
    </row>
    <row r="2362" spans="3:3" ht="39.75" customHeight="1" x14ac:dyDescent="0.25">
      <c r="C2362" s="24"/>
    </row>
    <row r="2363" spans="3:3" x14ac:dyDescent="0.25">
      <c r="C2363" s="24"/>
    </row>
    <row r="2364" spans="3:3" x14ac:dyDescent="0.25">
      <c r="C2364" s="24"/>
    </row>
    <row r="2365" spans="3:3" x14ac:dyDescent="0.25">
      <c r="C2365" s="24"/>
    </row>
    <row r="2366" spans="3:3" x14ac:dyDescent="0.25">
      <c r="C2366" s="24"/>
    </row>
    <row r="2367" spans="3:3" x14ac:dyDescent="0.25">
      <c r="C2367" s="24"/>
    </row>
    <row r="2368" spans="3:3" x14ac:dyDescent="0.25">
      <c r="C2368" s="24"/>
    </row>
    <row r="2369" spans="3:3" x14ac:dyDescent="0.25">
      <c r="C2369" s="24"/>
    </row>
    <row r="2370" spans="3:3" ht="27" customHeight="1" x14ac:dyDescent="0.25">
      <c r="C2370" s="24"/>
    </row>
    <row r="2371" spans="3:3" ht="39.75" customHeight="1" x14ac:dyDescent="0.25">
      <c r="C2371" s="24"/>
    </row>
    <row r="2372" spans="3:3" ht="27" customHeight="1" x14ac:dyDescent="0.25">
      <c r="C2372" s="24"/>
    </row>
    <row r="2373" spans="3:3" x14ac:dyDescent="0.25">
      <c r="C2373" s="24"/>
    </row>
    <row r="2374" spans="3:3" x14ac:dyDescent="0.25">
      <c r="C2374" s="24"/>
    </row>
    <row r="2375" spans="3:3" x14ac:dyDescent="0.25">
      <c r="C2375" s="24"/>
    </row>
    <row r="2376" spans="3:3" x14ac:dyDescent="0.25">
      <c r="C2376" s="24"/>
    </row>
    <row r="2377" spans="3:3" x14ac:dyDescent="0.25">
      <c r="C2377" s="24"/>
    </row>
    <row r="2378" spans="3:3" ht="27" customHeight="1" x14ac:dyDescent="0.25">
      <c r="C2378" s="24"/>
    </row>
    <row r="2379" spans="3:3" ht="27" customHeight="1" x14ac:dyDescent="0.25">
      <c r="C2379" s="24"/>
    </row>
    <row r="2380" spans="3:3" x14ac:dyDescent="0.25">
      <c r="C2380" s="24"/>
    </row>
    <row r="2381" spans="3:3" x14ac:dyDescent="0.25">
      <c r="C2381" s="24"/>
    </row>
    <row r="2382" spans="3:3" ht="39.75" customHeight="1" x14ac:dyDescent="0.25">
      <c r="C2382" s="24"/>
    </row>
    <row r="2383" spans="3:3" x14ac:dyDescent="0.25">
      <c r="C2383" s="24"/>
    </row>
    <row r="2384" spans="3:3" x14ac:dyDescent="0.25">
      <c r="C2384" s="24"/>
    </row>
    <row r="2385" spans="3:3" x14ac:dyDescent="0.25">
      <c r="C2385" s="24"/>
    </row>
    <row r="2386" spans="3:3" x14ac:dyDescent="0.25">
      <c r="C2386" s="24"/>
    </row>
    <row r="2387" spans="3:3" ht="27" customHeight="1" x14ac:dyDescent="0.25">
      <c r="C2387" s="24"/>
    </row>
    <row r="2388" spans="3:3" x14ac:dyDescent="0.25">
      <c r="C2388" s="24"/>
    </row>
    <row r="2389" spans="3:3" x14ac:dyDescent="0.25">
      <c r="C2389" s="24"/>
    </row>
    <row r="2390" spans="3:3" x14ac:dyDescent="0.25">
      <c r="C2390" s="24"/>
    </row>
    <row r="2391" spans="3:3" ht="39.75" customHeight="1" x14ac:dyDescent="0.25">
      <c r="C2391" s="24"/>
    </row>
    <row r="2392" spans="3:3" ht="52.5" customHeight="1" x14ac:dyDescent="0.25">
      <c r="C2392" s="24"/>
    </row>
    <row r="2393" spans="3:3" ht="27" customHeight="1" x14ac:dyDescent="0.25">
      <c r="C2393" s="24"/>
    </row>
    <row r="2394" spans="3:3" x14ac:dyDescent="0.25">
      <c r="C2394" s="24"/>
    </row>
    <row r="2395" spans="3:3" ht="27" customHeight="1" x14ac:dyDescent="0.25">
      <c r="C2395" s="24"/>
    </row>
    <row r="2396" spans="3:3" ht="39.75" customHeight="1" x14ac:dyDescent="0.25">
      <c r="C2396" s="24"/>
    </row>
    <row r="2397" spans="3:3" ht="39.75" customHeight="1" x14ac:dyDescent="0.25">
      <c r="C2397" s="24"/>
    </row>
    <row r="2398" spans="3:3" x14ac:dyDescent="0.25">
      <c r="C2398" s="24"/>
    </row>
    <row r="2399" spans="3:3" ht="39.75" customHeight="1" x14ac:dyDescent="0.25">
      <c r="C2399" s="24"/>
    </row>
    <row r="2400" spans="3:3" x14ac:dyDescent="0.25">
      <c r="C2400" s="24"/>
    </row>
    <row r="2401" spans="3:3" ht="27" customHeight="1" x14ac:dyDescent="0.25">
      <c r="C2401" s="24"/>
    </row>
    <row r="2402" spans="3:3" x14ac:dyDescent="0.25">
      <c r="C2402" s="24"/>
    </row>
    <row r="2403" spans="3:3" ht="27" customHeight="1" x14ac:dyDescent="0.25"/>
    <row r="2405" spans="3:3" ht="39.75" customHeight="1" x14ac:dyDescent="0.25"/>
    <row r="2406" spans="3:3" ht="39.75" customHeight="1" x14ac:dyDescent="0.25"/>
    <row r="2410" spans="3:3" ht="27" customHeight="1" x14ac:dyDescent="0.25"/>
    <row r="2411" spans="3:3" ht="27" customHeight="1" x14ac:dyDescent="0.25"/>
    <row r="2412" spans="3:3" ht="27" customHeight="1" x14ac:dyDescent="0.25"/>
    <row r="2418" ht="27" customHeight="1" x14ac:dyDescent="0.25"/>
    <row r="2419" ht="27" customHeight="1" x14ac:dyDescent="0.25"/>
    <row r="2421" ht="39.75" customHeight="1" x14ac:dyDescent="0.25"/>
    <row r="2422" ht="27" customHeight="1" x14ac:dyDescent="0.25"/>
    <row r="2430" ht="39.75" customHeight="1" x14ac:dyDescent="0.25"/>
    <row r="2432" ht="27" customHeight="1" x14ac:dyDescent="0.25"/>
    <row r="2433" ht="27" customHeight="1" x14ac:dyDescent="0.25"/>
    <row r="2434" ht="39.75" customHeight="1" x14ac:dyDescent="0.25"/>
    <row r="2436" ht="27" customHeight="1" x14ac:dyDescent="0.25"/>
    <row r="2437" ht="39.75" customHeight="1" x14ac:dyDescent="0.25"/>
    <row r="2438" ht="39.75" customHeight="1" x14ac:dyDescent="0.25"/>
    <row r="2439" ht="52.5" customHeight="1" x14ac:dyDescent="0.25"/>
    <row r="2440" ht="27" customHeight="1" x14ac:dyDescent="0.25"/>
    <row r="2441" ht="52.5" customHeight="1" x14ac:dyDescent="0.25"/>
    <row r="2442" ht="39.75" customHeight="1" x14ac:dyDescent="0.25"/>
    <row r="2443" ht="52.5" customHeight="1" x14ac:dyDescent="0.25"/>
    <row r="2444" ht="27" customHeight="1" x14ac:dyDescent="0.25"/>
    <row r="2445" ht="27" customHeight="1" x14ac:dyDescent="0.25"/>
    <row r="2446" ht="52.5" customHeight="1" x14ac:dyDescent="0.25"/>
    <row r="2448" ht="27" customHeight="1" x14ac:dyDescent="0.25"/>
    <row r="2452" ht="27" customHeight="1" x14ac:dyDescent="0.25"/>
    <row r="2453" ht="39.75" customHeight="1" x14ac:dyDescent="0.25"/>
    <row r="2454" ht="27" customHeight="1" x14ac:dyDescent="0.25"/>
    <row r="2455" ht="27" customHeight="1" x14ac:dyDescent="0.25"/>
    <row r="2459" ht="27" customHeight="1" x14ac:dyDescent="0.25"/>
    <row r="2464" ht="27" customHeight="1" x14ac:dyDescent="0.25"/>
    <row r="2465" ht="39.75" customHeight="1" x14ac:dyDescent="0.25"/>
    <row r="2466" ht="39.75" customHeight="1" x14ac:dyDescent="0.25"/>
    <row r="2467" ht="39.75" customHeight="1" x14ac:dyDescent="0.25"/>
    <row r="2468" ht="27" customHeight="1" x14ac:dyDescent="0.25"/>
    <row r="2471" ht="27" customHeight="1" x14ac:dyDescent="0.25"/>
    <row r="2472" ht="27" customHeight="1" x14ac:dyDescent="0.25"/>
    <row r="2473" ht="27" customHeight="1" x14ac:dyDescent="0.25"/>
    <row r="2474" ht="39.75" customHeight="1" x14ac:dyDescent="0.25"/>
    <row r="2475" ht="27" customHeight="1" x14ac:dyDescent="0.25"/>
    <row r="2476" ht="27" customHeight="1" x14ac:dyDescent="0.25"/>
    <row r="2482" ht="27" customHeight="1" x14ac:dyDescent="0.25"/>
    <row r="2488" ht="27" customHeight="1" x14ac:dyDescent="0.25"/>
    <row r="2489" ht="27" customHeight="1" x14ac:dyDescent="0.25"/>
    <row r="2490" ht="27" customHeight="1" x14ac:dyDescent="0.25"/>
    <row r="2496" ht="27" customHeight="1" x14ac:dyDescent="0.25"/>
    <row r="2497" ht="27" customHeight="1" x14ac:dyDescent="0.25"/>
    <row r="2509" ht="27" customHeight="1" x14ac:dyDescent="0.25"/>
    <row r="2510" ht="27" customHeight="1" x14ac:dyDescent="0.25"/>
    <row r="2511" ht="27" customHeight="1" x14ac:dyDescent="0.25"/>
    <row r="2513" ht="27" customHeight="1" x14ac:dyDescent="0.25"/>
    <row r="2514" ht="27" customHeight="1" x14ac:dyDescent="0.25"/>
    <row r="2515" ht="27" customHeight="1" x14ac:dyDescent="0.25"/>
    <row r="2516" ht="27" customHeight="1" x14ac:dyDescent="0.25"/>
    <row r="2517" ht="27" customHeight="1" x14ac:dyDescent="0.25"/>
    <row r="2520" ht="27" customHeight="1" x14ac:dyDescent="0.25"/>
    <row r="2521" ht="27" customHeight="1" x14ac:dyDescent="0.25"/>
    <row r="2522" ht="39.75" customHeight="1" x14ac:dyDescent="0.25"/>
    <row r="2524" ht="39.75" customHeight="1" x14ac:dyDescent="0.25"/>
    <row r="2525" ht="27" customHeight="1" x14ac:dyDescent="0.25"/>
    <row r="2526" ht="27" customHeight="1" x14ac:dyDescent="0.25"/>
    <row r="2529" ht="27" customHeight="1" x14ac:dyDescent="0.25"/>
    <row r="2530" ht="27" customHeight="1" x14ac:dyDescent="0.25"/>
    <row r="2535" ht="27" customHeight="1" x14ac:dyDescent="0.25"/>
    <row r="2539" ht="27" customHeight="1" x14ac:dyDescent="0.25"/>
    <row r="2540" ht="27" customHeight="1" x14ac:dyDescent="0.25"/>
    <row r="2545" ht="27" customHeight="1" x14ac:dyDescent="0.25"/>
    <row r="2546" ht="27" customHeight="1" x14ac:dyDescent="0.25"/>
    <row r="2547" ht="27" customHeight="1" x14ac:dyDescent="0.25"/>
    <row r="2549" ht="27" customHeight="1" x14ac:dyDescent="0.25"/>
    <row r="2555" ht="27" customHeight="1" x14ac:dyDescent="0.25"/>
    <row r="2556" ht="27" customHeight="1" x14ac:dyDescent="0.25"/>
    <row r="2558" ht="39.75" customHeight="1" x14ac:dyDescent="0.25"/>
    <row r="2559" ht="27" customHeight="1" x14ac:dyDescent="0.25"/>
    <row r="2560" ht="39.75" customHeight="1" x14ac:dyDescent="0.25"/>
    <row r="2561" ht="27" customHeight="1" x14ac:dyDescent="0.25"/>
    <row r="2564" ht="27" customHeight="1" x14ac:dyDescent="0.25"/>
    <row r="2566" ht="39.75" customHeight="1" x14ac:dyDescent="0.25"/>
    <row r="2567" ht="27" customHeight="1" x14ac:dyDescent="0.25"/>
    <row r="2568" ht="39.75" customHeight="1" x14ac:dyDescent="0.25"/>
    <row r="2569" ht="27" customHeight="1" x14ac:dyDescent="0.25"/>
    <row r="2570" ht="39.75" customHeight="1" x14ac:dyDescent="0.25"/>
    <row r="2571" ht="52.5" customHeight="1" x14ac:dyDescent="0.25"/>
    <row r="2572" ht="27" customHeight="1" x14ac:dyDescent="0.25"/>
    <row r="2573" ht="27" customHeight="1" x14ac:dyDescent="0.25"/>
    <row r="2574" ht="27" customHeight="1" x14ac:dyDescent="0.25"/>
    <row r="2576" ht="27" customHeight="1" x14ac:dyDescent="0.25"/>
    <row r="2578" ht="39.75" customHeight="1" x14ac:dyDescent="0.25"/>
    <row r="2579" ht="27" customHeight="1" x14ac:dyDescent="0.25"/>
    <row r="2580" ht="27" customHeight="1" x14ac:dyDescent="0.25"/>
    <row r="2581" ht="27" customHeight="1" x14ac:dyDescent="0.25"/>
    <row r="2582" ht="27" customHeight="1" x14ac:dyDescent="0.25"/>
    <row r="2583" ht="27" customHeight="1" x14ac:dyDescent="0.25"/>
    <row r="2586" ht="27" customHeight="1" x14ac:dyDescent="0.25"/>
    <row r="2587" ht="27" customHeight="1" x14ac:dyDescent="0.25"/>
    <row r="2589" ht="27" customHeight="1" x14ac:dyDescent="0.25"/>
    <row r="2590" ht="27" customHeight="1" x14ac:dyDescent="0.25"/>
    <row r="2591" ht="27" customHeight="1" x14ac:dyDescent="0.25"/>
    <row r="2592" ht="39.75" customHeight="1" x14ac:dyDescent="0.25"/>
    <row r="2593" ht="27" customHeight="1" x14ac:dyDescent="0.25"/>
    <row r="2594" ht="27" customHeight="1" x14ac:dyDescent="0.25"/>
    <row r="2595" ht="39.75" customHeight="1" x14ac:dyDescent="0.25"/>
    <row r="2596" ht="39.75" customHeight="1" x14ac:dyDescent="0.25"/>
    <row r="2597" ht="27" customHeight="1" x14ac:dyDescent="0.25"/>
    <row r="2598" ht="39.75" customHeight="1" x14ac:dyDescent="0.25"/>
    <row r="2599" ht="27" customHeight="1" x14ac:dyDescent="0.25"/>
    <row r="2602" ht="39.75" customHeight="1" x14ac:dyDescent="0.25"/>
    <row r="2603" ht="27" customHeight="1" x14ac:dyDescent="0.25"/>
    <row r="2604" ht="27" customHeight="1" x14ac:dyDescent="0.25"/>
    <row r="2605" ht="39.75" customHeight="1" x14ac:dyDescent="0.25"/>
    <row r="2606" ht="39.75" customHeight="1" x14ac:dyDescent="0.25"/>
    <row r="2607" ht="39.75" customHeight="1" x14ac:dyDescent="0.25"/>
    <row r="2613" ht="27" customHeight="1" x14ac:dyDescent="0.25"/>
    <row r="2614" ht="39.75" customHeight="1" x14ac:dyDescent="0.25"/>
    <row r="2616" ht="39.75" customHeight="1" x14ac:dyDescent="0.25"/>
    <row r="2617" ht="39.75" customHeight="1" x14ac:dyDescent="0.25"/>
    <row r="2619" ht="27" customHeight="1" x14ac:dyDescent="0.25"/>
    <row r="2620" ht="39.75" customHeight="1" x14ac:dyDescent="0.25"/>
    <row r="2621" ht="39.75" customHeight="1" x14ac:dyDescent="0.25"/>
    <row r="2622" ht="27" customHeight="1" x14ac:dyDescent="0.25"/>
    <row r="2623" ht="27" customHeight="1" x14ac:dyDescent="0.25"/>
    <row r="2625" ht="27" customHeight="1" x14ac:dyDescent="0.25"/>
    <row r="2626" ht="27" customHeight="1" x14ac:dyDescent="0.25"/>
    <row r="2627" ht="27" customHeight="1" x14ac:dyDescent="0.25"/>
    <row r="2628" ht="27" customHeight="1" x14ac:dyDescent="0.25"/>
    <row r="2629" ht="39.75" customHeight="1" x14ac:dyDescent="0.25"/>
    <row r="2630" ht="27" customHeight="1" x14ac:dyDescent="0.25"/>
    <row r="2631" ht="39.75" customHeight="1" x14ac:dyDescent="0.25"/>
    <row r="2634" ht="27" customHeight="1" x14ac:dyDescent="0.25"/>
    <row r="2635" ht="39.75" customHeight="1" x14ac:dyDescent="0.25"/>
    <row r="2636" ht="27" customHeight="1" x14ac:dyDescent="0.25"/>
    <row r="2637" ht="39.75" customHeight="1" x14ac:dyDescent="0.25"/>
    <row r="2638" ht="27" customHeight="1" x14ac:dyDescent="0.25"/>
    <row r="2640" ht="39.75" customHeight="1" x14ac:dyDescent="0.25"/>
    <row r="2641" ht="39.75" customHeight="1" x14ac:dyDescent="0.25"/>
    <row r="2642" ht="39.75" customHeight="1" x14ac:dyDescent="0.25"/>
    <row r="2646" ht="27" customHeight="1" x14ac:dyDescent="0.25"/>
    <row r="2647" ht="39.75" customHeight="1" x14ac:dyDescent="0.25"/>
    <row r="2648" ht="39.75" customHeight="1" x14ac:dyDescent="0.25"/>
    <row r="2649" ht="39.75" customHeight="1" x14ac:dyDescent="0.25"/>
    <row r="2650" ht="39.75" customHeight="1" x14ac:dyDescent="0.25"/>
    <row r="2651" ht="52.5" customHeight="1" x14ac:dyDescent="0.25"/>
    <row r="2652" ht="52.5" customHeight="1" x14ac:dyDescent="0.25"/>
    <row r="2653" ht="52.5" customHeight="1" x14ac:dyDescent="0.25"/>
    <row r="2654" ht="39.75" customHeight="1" x14ac:dyDescent="0.25"/>
    <row r="2655" ht="52.5" customHeight="1" x14ac:dyDescent="0.25"/>
    <row r="2656" ht="52.5" customHeight="1" x14ac:dyDescent="0.25"/>
    <row r="2657" ht="52.5" customHeight="1" x14ac:dyDescent="0.25"/>
    <row r="2658" ht="27" customHeight="1" x14ac:dyDescent="0.25"/>
    <row r="2659" ht="52.5" customHeight="1" x14ac:dyDescent="0.25"/>
    <row r="2660" ht="39.75" customHeight="1" x14ac:dyDescent="0.25"/>
    <row r="2661" ht="27" customHeight="1" x14ac:dyDescent="0.25"/>
    <row r="2662" ht="27" customHeight="1" x14ac:dyDescent="0.25"/>
    <row r="2663" ht="39.75" customHeight="1" x14ac:dyDescent="0.25"/>
    <row r="2666" ht="27" customHeight="1" x14ac:dyDescent="0.25"/>
    <row r="2667" ht="39.75" customHeight="1" x14ac:dyDescent="0.25"/>
    <row r="2668" ht="39.75" customHeight="1" x14ac:dyDescent="0.25"/>
    <row r="2669" ht="27" customHeight="1" x14ac:dyDescent="0.25"/>
    <row r="2670" ht="27" customHeight="1" x14ac:dyDescent="0.25"/>
    <row r="2671" ht="39.75" customHeight="1" x14ac:dyDescent="0.25"/>
    <row r="2672" ht="39.75" customHeight="1" x14ac:dyDescent="0.25"/>
    <row r="2673" ht="27" customHeight="1" x14ac:dyDescent="0.25"/>
    <row r="2674" ht="27" customHeight="1" x14ac:dyDescent="0.25"/>
    <row r="2675" ht="27" customHeight="1" x14ac:dyDescent="0.25"/>
    <row r="2676" ht="27" customHeight="1" x14ac:dyDescent="0.25"/>
    <row r="2677" ht="27" customHeight="1" x14ac:dyDescent="0.25"/>
    <row r="2678" ht="27" customHeight="1" x14ac:dyDescent="0.25"/>
    <row r="2679" ht="39.75" customHeight="1" x14ac:dyDescent="0.25"/>
    <row r="2680" ht="39.75" customHeight="1" x14ac:dyDescent="0.25"/>
    <row r="2681" ht="27" customHeight="1" x14ac:dyDescent="0.25"/>
    <row r="2682" ht="27" customHeight="1" x14ac:dyDescent="0.25"/>
    <row r="2683" ht="39.75" customHeight="1" x14ac:dyDescent="0.25"/>
    <row r="2684" ht="27" customHeight="1" x14ac:dyDescent="0.25"/>
    <row r="2685" ht="27" customHeight="1" x14ac:dyDescent="0.25"/>
    <row r="2686" ht="27" customHeight="1" x14ac:dyDescent="0.25"/>
    <row r="2688" ht="39.75" customHeight="1" x14ac:dyDescent="0.25"/>
    <row r="2689" ht="27" customHeight="1" x14ac:dyDescent="0.25"/>
    <row r="2690" ht="27" customHeight="1" x14ac:dyDescent="0.25"/>
    <row r="2691" ht="39.75" customHeight="1" x14ac:dyDescent="0.25"/>
    <row r="2692" ht="39.75" customHeight="1" x14ac:dyDescent="0.25"/>
    <row r="2693" ht="39.75" customHeight="1" x14ac:dyDescent="0.25"/>
    <row r="2694" ht="27" customHeight="1" x14ac:dyDescent="0.25"/>
    <row r="2695" ht="39.75" customHeight="1" x14ac:dyDescent="0.25"/>
    <row r="2696" ht="39.75" customHeight="1" x14ac:dyDescent="0.25"/>
    <row r="2697" ht="39.75" customHeight="1" x14ac:dyDescent="0.25"/>
    <row r="2698" ht="52.5" customHeight="1" x14ac:dyDescent="0.25"/>
    <row r="2699" ht="27" customHeight="1" x14ac:dyDescent="0.25"/>
    <row r="2700" ht="27" customHeight="1" x14ac:dyDescent="0.25"/>
    <row r="2704" ht="27" customHeight="1" x14ac:dyDescent="0.25"/>
    <row r="2707" ht="39.75" customHeight="1" x14ac:dyDescent="0.25"/>
    <row r="2708" ht="27" customHeight="1" x14ac:dyDescent="0.25"/>
    <row r="2714" ht="27" customHeight="1" x14ac:dyDescent="0.25"/>
    <row r="2715" ht="27" customHeight="1" x14ac:dyDescent="0.25"/>
    <row r="2717" ht="27" customHeight="1" x14ac:dyDescent="0.25"/>
    <row r="2723" ht="27" customHeight="1" x14ac:dyDescent="0.25"/>
    <row r="2724" ht="27" customHeight="1" x14ac:dyDescent="0.25"/>
    <row r="2725" ht="27" customHeight="1" x14ac:dyDescent="0.25"/>
    <row r="2726" ht="27" customHeight="1" x14ac:dyDescent="0.25"/>
    <row r="2727" ht="27" customHeight="1" x14ac:dyDescent="0.25"/>
    <row r="2729" ht="27" customHeight="1" x14ac:dyDescent="0.25"/>
    <row r="2730" ht="27" customHeight="1" x14ac:dyDescent="0.25"/>
    <row r="2731" ht="27" customHeight="1" x14ac:dyDescent="0.25"/>
    <row r="2733" ht="39.75" customHeight="1" x14ac:dyDescent="0.25"/>
    <row r="2734" ht="39.75" customHeight="1" x14ac:dyDescent="0.25"/>
    <row r="2735" ht="27" customHeight="1" x14ac:dyDescent="0.25"/>
    <row r="2736" ht="27" customHeight="1" x14ac:dyDescent="0.25"/>
    <row r="2739" ht="27" customHeight="1" x14ac:dyDescent="0.25"/>
    <row r="2740" ht="27" customHeight="1" x14ac:dyDescent="0.25"/>
    <row r="2746" ht="39.75" customHeight="1" x14ac:dyDescent="0.25"/>
    <row r="2747" ht="27" customHeight="1" x14ac:dyDescent="0.25"/>
    <row r="2748" ht="39.75" customHeight="1" x14ac:dyDescent="0.25"/>
    <row r="2749" ht="39.75" customHeight="1" x14ac:dyDescent="0.25"/>
    <row r="2754" ht="27" customHeight="1" x14ac:dyDescent="0.25"/>
    <row r="2755" ht="27" customHeight="1" x14ac:dyDescent="0.25"/>
    <row r="2757" ht="27" customHeight="1" x14ac:dyDescent="0.25"/>
    <row r="2759" ht="27" customHeight="1" x14ac:dyDescent="0.25"/>
    <row r="2763" ht="27" customHeight="1" x14ac:dyDescent="0.25"/>
    <row r="2766" ht="27" customHeight="1" x14ac:dyDescent="0.25"/>
    <row r="2774" ht="27" customHeight="1" x14ac:dyDescent="0.25"/>
    <row r="2781" ht="39.75" customHeight="1" x14ac:dyDescent="0.25"/>
    <row r="2785" ht="27" customHeight="1" x14ac:dyDescent="0.25"/>
    <row r="2787" ht="27" customHeight="1" x14ac:dyDescent="0.25"/>
    <row r="2792" ht="27" customHeight="1" x14ac:dyDescent="0.25"/>
    <row r="2793" ht="27" customHeight="1" x14ac:dyDescent="0.25"/>
    <row r="2794" ht="39.75" customHeight="1" x14ac:dyDescent="0.25"/>
    <row r="2795" ht="39.75" customHeight="1" x14ac:dyDescent="0.25"/>
    <row r="2796" ht="39.75" customHeight="1" x14ac:dyDescent="0.25"/>
    <row r="2797" ht="39.75" customHeight="1" x14ac:dyDescent="0.25"/>
    <row r="2800" ht="27" customHeight="1" x14ac:dyDescent="0.25"/>
    <row r="2801" ht="52.5" customHeight="1" x14ac:dyDescent="0.25"/>
    <row r="2806" ht="27" customHeight="1" x14ac:dyDescent="0.25"/>
    <row r="2809" ht="27" customHeight="1" x14ac:dyDescent="0.25"/>
    <row r="2814" ht="27" customHeight="1" x14ac:dyDescent="0.25"/>
    <row r="2815" ht="27" customHeight="1" x14ac:dyDescent="0.25"/>
    <row r="2816" ht="39.75" customHeight="1" x14ac:dyDescent="0.25"/>
    <row r="2817" ht="27" customHeight="1" x14ac:dyDescent="0.25"/>
    <row r="2822" ht="39.75" customHeight="1" x14ac:dyDescent="0.25"/>
    <row r="2827" ht="27" customHeight="1" x14ac:dyDescent="0.25"/>
    <row r="2830" ht="39.75" customHeight="1" x14ac:dyDescent="0.25"/>
    <row r="2832" ht="27" customHeight="1" x14ac:dyDescent="0.25"/>
    <row r="2833" ht="39.75" customHeight="1" x14ac:dyDescent="0.25"/>
    <row r="2834" ht="27" customHeight="1" x14ac:dyDescent="0.25"/>
    <row r="2835" ht="39.75" customHeight="1" x14ac:dyDescent="0.25"/>
    <row r="2838" ht="27" customHeight="1" x14ac:dyDescent="0.25"/>
    <row r="2839" ht="39.75" customHeight="1" x14ac:dyDescent="0.25"/>
    <row r="2841" ht="27" customHeight="1" x14ac:dyDescent="0.25"/>
    <row r="2842" ht="27" customHeight="1" x14ac:dyDescent="0.25"/>
    <row r="2844" ht="27" customHeight="1" x14ac:dyDescent="0.25"/>
    <row r="2848" ht="39.75" customHeight="1" x14ac:dyDescent="0.25"/>
    <row r="2849" ht="27" customHeight="1" x14ac:dyDescent="0.25"/>
    <row r="2852" ht="27" customHeight="1" x14ac:dyDescent="0.25"/>
    <row r="2856" ht="27" customHeight="1" x14ac:dyDescent="0.25"/>
    <row r="2858" ht="39.75" customHeight="1" x14ac:dyDescent="0.25"/>
    <row r="2861" ht="27" customHeight="1" x14ac:dyDescent="0.25"/>
    <row r="2865" ht="27" customHeight="1" x14ac:dyDescent="0.25"/>
    <row r="2866" ht="52.5" customHeight="1" x14ac:dyDescent="0.25"/>
    <row r="2867" ht="27" customHeight="1" x14ac:dyDescent="0.25"/>
    <row r="2868" ht="27" customHeight="1" x14ac:dyDescent="0.25"/>
    <row r="2870" ht="27" customHeight="1" x14ac:dyDescent="0.25"/>
    <row r="2871" ht="27" customHeight="1" x14ac:dyDescent="0.25"/>
    <row r="2872" ht="27" customHeight="1" x14ac:dyDescent="0.25"/>
    <row r="2875" ht="27" customHeight="1" x14ac:dyDescent="0.25"/>
    <row r="2877" ht="39.75" customHeight="1" x14ac:dyDescent="0.25"/>
    <row r="2880" ht="27" customHeight="1" x14ac:dyDescent="0.25"/>
    <row r="2881" ht="27" customHeight="1" x14ac:dyDescent="0.25"/>
    <row r="2882" ht="27" customHeight="1" x14ac:dyDescent="0.25"/>
    <row r="2885" ht="52.5" customHeight="1" x14ac:dyDescent="0.25"/>
    <row r="2893" ht="27" customHeight="1" x14ac:dyDescent="0.25"/>
    <row r="2894" ht="27" customHeight="1" x14ac:dyDescent="0.25"/>
    <row r="2897" ht="39.75" customHeight="1" x14ac:dyDescent="0.25"/>
    <row r="2900" ht="27" customHeight="1" x14ac:dyDescent="0.25"/>
    <row r="2902" ht="27" customHeight="1" x14ac:dyDescent="0.25"/>
    <row r="2903" ht="39.75" customHeight="1" x14ac:dyDescent="0.25"/>
    <row r="2904" ht="27" customHeight="1" x14ac:dyDescent="0.25"/>
    <row r="2908" ht="27" customHeight="1" x14ac:dyDescent="0.25"/>
    <row r="2909" ht="27" customHeight="1" x14ac:dyDescent="0.25"/>
    <row r="2911" ht="39.75" customHeight="1" x14ac:dyDescent="0.25"/>
    <row r="2912" ht="27" customHeight="1" x14ac:dyDescent="0.25"/>
    <row r="2914" ht="27" customHeight="1" x14ac:dyDescent="0.25"/>
    <row r="2917" ht="27" customHeight="1" x14ac:dyDescent="0.25"/>
    <row r="2918" ht="52.5" customHeight="1" x14ac:dyDescent="0.25"/>
    <row r="2921" ht="27" customHeight="1" x14ac:dyDescent="0.25"/>
    <row r="2922" ht="27" customHeight="1" x14ac:dyDescent="0.25"/>
    <row r="2927" ht="27" customHeight="1" x14ac:dyDescent="0.25"/>
    <row r="2929" ht="52.5" customHeight="1" x14ac:dyDescent="0.25"/>
    <row r="2930" ht="27" customHeight="1" x14ac:dyDescent="0.25"/>
    <row r="2931" ht="27" customHeight="1" x14ac:dyDescent="0.25"/>
    <row r="2932" ht="27" customHeight="1" x14ac:dyDescent="0.25"/>
    <row r="2933" ht="27" customHeight="1" x14ac:dyDescent="0.25"/>
    <row r="2938" ht="39.75" customHeight="1" x14ac:dyDescent="0.25"/>
    <row r="2944" ht="39.75" customHeight="1" x14ac:dyDescent="0.25"/>
    <row r="2945" ht="27" customHeight="1" x14ac:dyDescent="0.25"/>
    <row r="2953" ht="39.75" customHeight="1" x14ac:dyDescent="0.25"/>
    <row r="2956" ht="27" customHeight="1" x14ac:dyDescent="0.25"/>
    <row r="2957" ht="27" customHeight="1" x14ac:dyDescent="0.25"/>
    <row r="2960" ht="39.75" customHeight="1" x14ac:dyDescent="0.25"/>
    <row r="2972" ht="27" customHeight="1" x14ac:dyDescent="0.25"/>
    <row r="2979" ht="27" customHeight="1" x14ac:dyDescent="0.25"/>
    <row r="2980" ht="27" customHeight="1" x14ac:dyDescent="0.25"/>
    <row r="2987" ht="27" customHeight="1" x14ac:dyDescent="0.25"/>
    <row r="2988" ht="27" customHeight="1" x14ac:dyDescent="0.25"/>
    <row r="2989" ht="27" customHeight="1" x14ac:dyDescent="0.25"/>
    <row r="2990" ht="27" customHeight="1" x14ac:dyDescent="0.25"/>
    <row r="2993" ht="52.5" customHeight="1" x14ac:dyDescent="0.25"/>
    <row r="2994" ht="39.75" customHeight="1" x14ac:dyDescent="0.25"/>
    <row r="2995" ht="39.75" customHeight="1" x14ac:dyDescent="0.25"/>
    <row r="2996" ht="27" customHeight="1" x14ac:dyDescent="0.25"/>
    <row r="2997" ht="27" customHeight="1" x14ac:dyDescent="0.25"/>
    <row r="3000" ht="27" customHeight="1" x14ac:dyDescent="0.25"/>
    <row r="3002" ht="27" customHeight="1" x14ac:dyDescent="0.25"/>
    <row r="3003" ht="39.75" customHeight="1" x14ac:dyDescent="0.25"/>
    <row r="3004" ht="27" customHeight="1" x14ac:dyDescent="0.25"/>
    <row r="3008" ht="39.75" customHeight="1" x14ac:dyDescent="0.25"/>
    <row r="3009" ht="27" customHeight="1" x14ac:dyDescent="0.25"/>
    <row r="3010" ht="27" customHeight="1" x14ac:dyDescent="0.25"/>
    <row r="3011" ht="39.75" customHeight="1" x14ac:dyDescent="0.25"/>
    <row r="3012" ht="27" customHeight="1" x14ac:dyDescent="0.25"/>
    <row r="3013" ht="39.75" customHeight="1" x14ac:dyDescent="0.25"/>
    <row r="3014" ht="27" customHeight="1" x14ac:dyDescent="0.25"/>
    <row r="3015" ht="27" customHeight="1" x14ac:dyDescent="0.25"/>
    <row r="3016" ht="39.75" customHeight="1" x14ac:dyDescent="0.25"/>
    <row r="3019" ht="27" customHeight="1" x14ac:dyDescent="0.25"/>
    <row r="3022" ht="27" customHeight="1" x14ac:dyDescent="0.25"/>
    <row r="3023" ht="27" customHeight="1" x14ac:dyDescent="0.25"/>
    <row r="3026" ht="27" customHeight="1" x14ac:dyDescent="0.25"/>
    <row r="3027" ht="39.75" customHeight="1" x14ac:dyDescent="0.25"/>
    <row r="3028" ht="39.75" customHeight="1" x14ac:dyDescent="0.25"/>
    <row r="3029" ht="39.75" customHeight="1" x14ac:dyDescent="0.25"/>
    <row r="3030" ht="39.75" customHeight="1" x14ac:dyDescent="0.25"/>
    <row r="3031" ht="39.75" customHeight="1" x14ac:dyDescent="0.25"/>
    <row r="3032" ht="39.75" customHeight="1" x14ac:dyDescent="0.25"/>
    <row r="3034" ht="27" customHeight="1" x14ac:dyDescent="0.25"/>
    <row r="3035" ht="39.75" customHeight="1" x14ac:dyDescent="0.25"/>
    <row r="3036" ht="27" customHeight="1" x14ac:dyDescent="0.25"/>
    <row r="3037" ht="39.75" customHeight="1" x14ac:dyDescent="0.25"/>
    <row r="3038" ht="39.75" customHeight="1" x14ac:dyDescent="0.25"/>
    <row r="3039" ht="65.25" customHeight="1" x14ac:dyDescent="0.25"/>
    <row r="3041" ht="39.75" customHeight="1" x14ac:dyDescent="0.25"/>
    <row r="3043" ht="39.75" customHeight="1" x14ac:dyDescent="0.25"/>
    <row r="3044" ht="39.75" customHeight="1" x14ac:dyDescent="0.25"/>
    <row r="3045" ht="27" customHeight="1" x14ac:dyDescent="0.25"/>
    <row r="3046" ht="39.75" customHeight="1" x14ac:dyDescent="0.25"/>
    <row r="3047" ht="39.75" customHeight="1" x14ac:dyDescent="0.25"/>
    <row r="3048" ht="27" customHeight="1" x14ac:dyDescent="0.25"/>
    <row r="3049" ht="39.75" customHeight="1" x14ac:dyDescent="0.25"/>
    <row r="3050" ht="27" customHeight="1" x14ac:dyDescent="0.25"/>
    <row r="3051" ht="39.75" customHeight="1" x14ac:dyDescent="0.25"/>
    <row r="3052" ht="39.75" customHeight="1" x14ac:dyDescent="0.25"/>
    <row r="3053" ht="27" customHeight="1" x14ac:dyDescent="0.25"/>
    <row r="3054" ht="27" customHeight="1" x14ac:dyDescent="0.25"/>
    <row r="3056" ht="27" customHeight="1" x14ac:dyDescent="0.25"/>
    <row r="3057" ht="27" customHeight="1" x14ac:dyDescent="0.25"/>
    <row r="3058" ht="39.75" customHeight="1" x14ac:dyDescent="0.25"/>
    <row r="3059" ht="27" customHeight="1" x14ac:dyDescent="0.25"/>
    <row r="3060" ht="39.75" customHeight="1" x14ac:dyDescent="0.25"/>
    <row r="3061" ht="39.75" customHeight="1" x14ac:dyDescent="0.25"/>
    <row r="3062" ht="39.75" customHeight="1" x14ac:dyDescent="0.25"/>
    <row r="3064" ht="39.75" customHeight="1" x14ac:dyDescent="0.25"/>
    <row r="3065" ht="52.5" customHeight="1" x14ac:dyDescent="0.25"/>
    <row r="3068" ht="27" customHeight="1" x14ac:dyDescent="0.25"/>
    <row r="3069" ht="52.5" customHeight="1" x14ac:dyDescent="0.25"/>
    <row r="3072" ht="27" customHeight="1" x14ac:dyDescent="0.25"/>
    <row r="3073" ht="39.75" customHeight="1" x14ac:dyDescent="0.25"/>
    <row r="3074" ht="39.75" customHeight="1" x14ac:dyDescent="0.25"/>
    <row r="3075" ht="52.5" customHeight="1" x14ac:dyDescent="0.25"/>
    <row r="3076" ht="39.75" customHeight="1" x14ac:dyDescent="0.25"/>
    <row r="3077" ht="39.75" customHeight="1" x14ac:dyDescent="0.25"/>
    <row r="3079" ht="27" customHeight="1" x14ac:dyDescent="0.25"/>
    <row r="3082" ht="39.75" customHeight="1" x14ac:dyDescent="0.25"/>
    <row r="3085" ht="27" customHeight="1" x14ac:dyDescent="0.25"/>
    <row r="3086" ht="27" customHeight="1" x14ac:dyDescent="0.25"/>
    <row r="3088" ht="27" customHeight="1" x14ac:dyDescent="0.25"/>
    <row r="3089" ht="52.5" customHeight="1" x14ac:dyDescent="0.25"/>
    <row r="3090" ht="27" customHeight="1" x14ac:dyDescent="0.25"/>
    <row r="3091" ht="39.75" customHeight="1" x14ac:dyDescent="0.25"/>
    <row r="3092" ht="27" customHeight="1" x14ac:dyDescent="0.25"/>
    <row r="3093" ht="39.75" customHeight="1" x14ac:dyDescent="0.25"/>
    <row r="3096" ht="39.75" customHeight="1" x14ac:dyDescent="0.25"/>
    <row r="3097" ht="27" customHeight="1" x14ac:dyDescent="0.25"/>
    <row r="3098" ht="27" customHeight="1" x14ac:dyDescent="0.25"/>
    <row r="3101" ht="27" customHeight="1" x14ac:dyDescent="0.25"/>
    <row r="3102" ht="27" customHeight="1" x14ac:dyDescent="0.25"/>
    <row r="3103" ht="27" customHeight="1" x14ac:dyDescent="0.25"/>
    <row r="3104" ht="39.75" customHeight="1" x14ac:dyDescent="0.25"/>
    <row r="3106" ht="27" customHeight="1" x14ac:dyDescent="0.25"/>
    <row r="3108" ht="39.75" customHeight="1" x14ac:dyDescent="0.25"/>
    <row r="3109" ht="39.75" customHeight="1" x14ac:dyDescent="0.25"/>
    <row r="3110" ht="27" customHeight="1" x14ac:dyDescent="0.25"/>
    <row r="3111" ht="27" customHeight="1" x14ac:dyDescent="0.25"/>
    <row r="3112" ht="27" customHeight="1" x14ac:dyDescent="0.25"/>
    <row r="3113" ht="52.5" customHeight="1" x14ac:dyDescent="0.25"/>
    <row r="3114" ht="39.75" customHeight="1" x14ac:dyDescent="0.25"/>
    <row r="3115" ht="39.75" customHeight="1" x14ac:dyDescent="0.25"/>
    <row r="3116" ht="39.75" customHeight="1" x14ac:dyDescent="0.25"/>
    <row r="3117" ht="39.75" customHeight="1" x14ac:dyDescent="0.25"/>
    <row r="3118" ht="39.75" customHeight="1" x14ac:dyDescent="0.25"/>
    <row r="3119" ht="39.75" customHeight="1" x14ac:dyDescent="0.25"/>
    <row r="3120" ht="27" customHeight="1" x14ac:dyDescent="0.25"/>
    <row r="3121" ht="27" customHeight="1" x14ac:dyDescent="0.25"/>
    <row r="3122" ht="39.75" customHeight="1" x14ac:dyDescent="0.25"/>
    <row r="3124" ht="39.75" customHeight="1" x14ac:dyDescent="0.25"/>
    <row r="3125" ht="52.5" customHeight="1" x14ac:dyDescent="0.25"/>
    <row r="3126" ht="39.75" customHeight="1" x14ac:dyDescent="0.25"/>
    <row r="3127" ht="39.75" customHeight="1" x14ac:dyDescent="0.25"/>
    <row r="3128" ht="52.5" customHeight="1" x14ac:dyDescent="0.25"/>
    <row r="3129" ht="52.5" customHeight="1" x14ac:dyDescent="0.25"/>
    <row r="3130" ht="39.75" customHeight="1" x14ac:dyDescent="0.25"/>
    <row r="3131" ht="39.75" customHeight="1" x14ac:dyDescent="0.25"/>
    <row r="3132" ht="39.75" customHeight="1" x14ac:dyDescent="0.25"/>
    <row r="3133" ht="39.75" customHeight="1" x14ac:dyDescent="0.25"/>
    <row r="3134" ht="39.75" customHeight="1" x14ac:dyDescent="0.25"/>
    <row r="3136" ht="27" customHeight="1" x14ac:dyDescent="0.25"/>
    <row r="3137" ht="39.75" customHeight="1" x14ac:dyDescent="0.25"/>
    <row r="3138" ht="27" customHeight="1" x14ac:dyDescent="0.25"/>
    <row r="3139" ht="39.75" customHeight="1" x14ac:dyDescent="0.25"/>
    <row r="3140" ht="39.75" customHeight="1" x14ac:dyDescent="0.25"/>
    <row r="3141" ht="39.75" customHeight="1" x14ac:dyDescent="0.25"/>
    <row r="3142" ht="39.75" customHeight="1" x14ac:dyDescent="0.25"/>
    <row r="3143" ht="27" customHeight="1" x14ac:dyDescent="0.25"/>
    <row r="3144" ht="27" customHeight="1" x14ac:dyDescent="0.25"/>
    <row r="3146" ht="39.75" customHeight="1" x14ac:dyDescent="0.25"/>
    <row r="3147" ht="27" customHeight="1" x14ac:dyDescent="0.25"/>
    <row r="3148" ht="27" customHeight="1" x14ac:dyDescent="0.25"/>
    <row r="3149" ht="27" customHeight="1" x14ac:dyDescent="0.25"/>
    <row r="3150" ht="39.75" customHeight="1" x14ac:dyDescent="0.25"/>
    <row r="3152" ht="39.75" customHeight="1" x14ac:dyDescent="0.25"/>
    <row r="3153" ht="27" customHeight="1" x14ac:dyDescent="0.25"/>
    <row r="3154" ht="27" customHeight="1" x14ac:dyDescent="0.25"/>
    <row r="3156" ht="39.75" customHeight="1" x14ac:dyDescent="0.25"/>
    <row r="3158" ht="27" customHeight="1" x14ac:dyDescent="0.25"/>
    <row r="3160" ht="39.75" customHeight="1" x14ac:dyDescent="0.25"/>
    <row r="3161" ht="27" customHeight="1" x14ac:dyDescent="0.25"/>
    <row r="3164" ht="39.75" customHeight="1" x14ac:dyDescent="0.25"/>
    <row r="3165" ht="39.75" customHeight="1" x14ac:dyDescent="0.25"/>
    <row r="3166" ht="27" customHeight="1" x14ac:dyDescent="0.25"/>
    <row r="3167" ht="27" customHeight="1" x14ac:dyDescent="0.25"/>
    <row r="3168" ht="27" customHeight="1" x14ac:dyDescent="0.25"/>
    <row r="3169" ht="39.75" customHeight="1" x14ac:dyDescent="0.25"/>
    <row r="3170" ht="39.75" customHeight="1" x14ac:dyDescent="0.25"/>
    <row r="3171" ht="39.75" customHeight="1" x14ac:dyDescent="0.25"/>
    <row r="3172" ht="39.75" customHeight="1" x14ac:dyDescent="0.25"/>
    <row r="3173" ht="27" customHeight="1" x14ac:dyDescent="0.25"/>
    <row r="3174" ht="39.75" customHeight="1" x14ac:dyDescent="0.25"/>
    <row r="3176" ht="27" customHeight="1" x14ac:dyDescent="0.25"/>
    <row r="3177" ht="27" customHeight="1" x14ac:dyDescent="0.25"/>
    <row r="3178" ht="39.75" customHeight="1" x14ac:dyDescent="0.25"/>
    <row r="3180" ht="27" customHeight="1" x14ac:dyDescent="0.25"/>
    <row r="3181" ht="27" customHeight="1" x14ac:dyDescent="0.25"/>
    <row r="3182" ht="39.75" customHeight="1" x14ac:dyDescent="0.25"/>
    <row r="3186" ht="27" customHeight="1" x14ac:dyDescent="0.25"/>
    <row r="3188" ht="27" customHeight="1" x14ac:dyDescent="0.25"/>
    <row r="3189" ht="27" customHeight="1" x14ac:dyDescent="0.25"/>
    <row r="3190" ht="27" customHeight="1" x14ac:dyDescent="0.25"/>
    <row r="3191" ht="27" customHeight="1" x14ac:dyDescent="0.25"/>
    <row r="3198" ht="27" customHeight="1" x14ac:dyDescent="0.25"/>
    <row r="3207" ht="52.5" customHeight="1" x14ac:dyDescent="0.25"/>
    <row r="3208" ht="39.75" customHeight="1" x14ac:dyDescent="0.25"/>
    <row r="3209" ht="39.75" customHeight="1" x14ac:dyDescent="0.25"/>
    <row r="3210" ht="52.5" customHeight="1" x14ac:dyDescent="0.25"/>
    <row r="3211" ht="52.5" customHeight="1" x14ac:dyDescent="0.25"/>
    <row r="3212" ht="27" customHeight="1" x14ac:dyDescent="0.25"/>
    <row r="3213" ht="39.75" customHeight="1" x14ac:dyDescent="0.25"/>
    <row r="3214" ht="65.25" customHeight="1" x14ac:dyDescent="0.25"/>
    <row r="3222" ht="39.75" customHeight="1" x14ac:dyDescent="0.25"/>
    <row r="3224" ht="39.75" customHeight="1" x14ac:dyDescent="0.25"/>
    <row r="3230" ht="27" customHeight="1" x14ac:dyDescent="0.25"/>
    <row r="3231" ht="27" customHeight="1" x14ac:dyDescent="0.25"/>
    <row r="3232" ht="27" customHeight="1" x14ac:dyDescent="0.25"/>
    <row r="3234" ht="27" customHeight="1" x14ac:dyDescent="0.25"/>
    <row r="3242" ht="27" customHeight="1" x14ac:dyDescent="0.25"/>
    <row r="3244" ht="39.75" customHeight="1" x14ac:dyDescent="0.25"/>
    <row r="3246" ht="27" customHeight="1" x14ac:dyDescent="0.25"/>
    <row r="3248" ht="27" customHeight="1" x14ac:dyDescent="0.25"/>
    <row r="3256" ht="27" customHeight="1" x14ac:dyDescent="0.25"/>
    <row r="3259" ht="27" customHeight="1" x14ac:dyDescent="0.25"/>
    <row r="3262" ht="27" customHeight="1" x14ac:dyDescent="0.25"/>
    <row r="3263" ht="27" customHeight="1" x14ac:dyDescent="0.25"/>
    <row r="3264" ht="27" customHeight="1" x14ac:dyDescent="0.25"/>
    <row r="3267" ht="27" customHeight="1" x14ac:dyDescent="0.25"/>
    <row r="3268" ht="27" customHeight="1" x14ac:dyDescent="0.25"/>
    <row r="3269" ht="27" customHeight="1" x14ac:dyDescent="0.25"/>
    <row r="3270" ht="27" customHeight="1" x14ac:dyDescent="0.25"/>
    <row r="3272" ht="39.75" customHeight="1" x14ac:dyDescent="0.25"/>
    <row r="3273" ht="27" customHeight="1" x14ac:dyDescent="0.25"/>
    <row r="3274" ht="27" customHeight="1" x14ac:dyDescent="0.25"/>
    <row r="3276" ht="27" customHeight="1" x14ac:dyDescent="0.25"/>
    <row r="3282" ht="27" customHeight="1" x14ac:dyDescent="0.25"/>
    <row r="3283" ht="39.75" customHeight="1" x14ac:dyDescent="0.25"/>
    <row r="3284" ht="39.75" customHeight="1" x14ac:dyDescent="0.25"/>
    <row r="3285" ht="39.75" customHeight="1" x14ac:dyDescent="0.25"/>
    <row r="3288" ht="39.75" customHeight="1" x14ac:dyDescent="0.25"/>
    <row r="3289" ht="27" customHeight="1" x14ac:dyDescent="0.25"/>
    <row r="3290" ht="52.5" customHeight="1" x14ac:dyDescent="0.25"/>
    <row r="3291" ht="27" customHeight="1" x14ac:dyDescent="0.25"/>
    <row r="3293" ht="27" customHeight="1" x14ac:dyDescent="0.25"/>
    <row r="3294" ht="27" customHeight="1" x14ac:dyDescent="0.25"/>
    <row r="3295" ht="27" customHeight="1" x14ac:dyDescent="0.25"/>
    <row r="3296" ht="52.5" customHeight="1" x14ac:dyDescent="0.25"/>
    <row r="3298" ht="27" customHeight="1" x14ac:dyDescent="0.25"/>
    <row r="3299" ht="39.75" customHeight="1" x14ac:dyDescent="0.25"/>
    <row r="3300" ht="27" customHeight="1" x14ac:dyDescent="0.25"/>
    <row r="3301" ht="27" customHeight="1" x14ac:dyDescent="0.25"/>
    <row r="3302" ht="39.75" customHeight="1" x14ac:dyDescent="0.25"/>
    <row r="3303" ht="39.75" customHeight="1" x14ac:dyDescent="0.25"/>
    <row r="3304" ht="27" customHeight="1" x14ac:dyDescent="0.25"/>
    <row r="3305" ht="27" customHeight="1" x14ac:dyDescent="0.25"/>
    <row r="3306" ht="27" customHeight="1" x14ac:dyDescent="0.25"/>
    <row r="3307" ht="39.75" customHeight="1" x14ac:dyDescent="0.25"/>
    <row r="3308" ht="27" customHeight="1" x14ac:dyDescent="0.25"/>
    <row r="3309" ht="39.75" customHeight="1" x14ac:dyDescent="0.25"/>
    <row r="3310" ht="39.75" customHeight="1" x14ac:dyDescent="0.25"/>
    <row r="3312" ht="39.75" customHeight="1" x14ac:dyDescent="0.25"/>
    <row r="3314" ht="27" customHeight="1" x14ac:dyDescent="0.25"/>
    <row r="3315" ht="27" customHeight="1" x14ac:dyDescent="0.25"/>
    <row r="3316" ht="39.75" customHeight="1" x14ac:dyDescent="0.25"/>
    <row r="3317" ht="27" customHeight="1" x14ac:dyDescent="0.25"/>
    <row r="3319" ht="27" customHeight="1" x14ac:dyDescent="0.25"/>
    <row r="3320" ht="52.5" customHeight="1" x14ac:dyDescent="0.25"/>
    <row r="3321" ht="27" customHeight="1" x14ac:dyDescent="0.25"/>
    <row r="3322" ht="27" customHeight="1" x14ac:dyDescent="0.25"/>
    <row r="3323" ht="27" customHeight="1" x14ac:dyDescent="0.25"/>
    <row r="3327" ht="27" customHeight="1" x14ac:dyDescent="0.25"/>
    <row r="3328" ht="27" customHeight="1" x14ac:dyDescent="0.25"/>
    <row r="3331" ht="39.75" customHeight="1" x14ac:dyDescent="0.25"/>
    <row r="3332" ht="52.5" customHeight="1" x14ac:dyDescent="0.25"/>
    <row r="3334" ht="27" customHeight="1" x14ac:dyDescent="0.25"/>
    <row r="3336" ht="27" customHeight="1" x14ac:dyDescent="0.25"/>
    <row r="3337" ht="39.75" customHeight="1" x14ac:dyDescent="0.25"/>
    <row r="3338" ht="27" customHeight="1" x14ac:dyDescent="0.25"/>
    <row r="3339" ht="27" customHeight="1" x14ac:dyDescent="0.25"/>
    <row r="3340" ht="27" customHeight="1" x14ac:dyDescent="0.25"/>
    <row r="3341" ht="27" customHeight="1" x14ac:dyDescent="0.25"/>
    <row r="3342" ht="52.5" customHeight="1" x14ac:dyDescent="0.25"/>
    <row r="3343" ht="39.75" customHeight="1" x14ac:dyDescent="0.25"/>
    <row r="3344" ht="39.75" customHeight="1" x14ac:dyDescent="0.25"/>
    <row r="3345" ht="27" customHeight="1" x14ac:dyDescent="0.25"/>
    <row r="3347" ht="39.75" customHeight="1" x14ac:dyDescent="0.25"/>
    <row r="3348" ht="39.75" customHeight="1" x14ac:dyDescent="0.25"/>
    <row r="3349" ht="39.75" customHeight="1" x14ac:dyDescent="0.25"/>
    <row r="3350" ht="39.75" customHeight="1" x14ac:dyDescent="0.25"/>
    <row r="3351" ht="52.5" customHeight="1" x14ac:dyDescent="0.25"/>
    <row r="3352" ht="27" customHeight="1" x14ac:dyDescent="0.25"/>
    <row r="3353" ht="52.5" customHeight="1" x14ac:dyDescent="0.25"/>
    <row r="3354" ht="27" customHeight="1" x14ac:dyDescent="0.25"/>
    <row r="3355" ht="27" customHeight="1" x14ac:dyDescent="0.25"/>
    <row r="3356" ht="27" customHeight="1" x14ac:dyDescent="0.25"/>
    <row r="3357" ht="27" customHeight="1" x14ac:dyDescent="0.25"/>
    <row r="3358" ht="27" customHeight="1" x14ac:dyDescent="0.25"/>
    <row r="3359" ht="27" customHeight="1" x14ac:dyDescent="0.25"/>
    <row r="3360" ht="39.75" customHeight="1" x14ac:dyDescent="0.25"/>
    <row r="3361" ht="27" customHeight="1" x14ac:dyDescent="0.25"/>
    <row r="3362" ht="39.75" customHeight="1" x14ac:dyDescent="0.25"/>
    <row r="3363" ht="39.75" customHeight="1" x14ac:dyDescent="0.25"/>
    <row r="3364" ht="27" customHeight="1" x14ac:dyDescent="0.25"/>
    <row r="3365" ht="52.5" customHeight="1" x14ac:dyDescent="0.25"/>
    <row r="3366" ht="27" customHeight="1" x14ac:dyDescent="0.25"/>
    <row r="3367" ht="39.75" customHeight="1" x14ac:dyDescent="0.25"/>
    <row r="3368" ht="39.75" customHeight="1" x14ac:dyDescent="0.25"/>
    <row r="3371" ht="39.75" customHeight="1" x14ac:dyDescent="0.25"/>
    <row r="3372" ht="52.5" customHeight="1" x14ac:dyDescent="0.25"/>
    <row r="3374" ht="39.75" customHeight="1" x14ac:dyDescent="0.25"/>
    <row r="3375" ht="39.75" customHeight="1" x14ac:dyDescent="0.25"/>
    <row r="3377" ht="27" customHeight="1" x14ac:dyDescent="0.25"/>
    <row r="3378" ht="27" customHeight="1" x14ac:dyDescent="0.25"/>
    <row r="3379" ht="52.5" customHeight="1" x14ac:dyDescent="0.25"/>
    <row r="3382" ht="52.5" customHeight="1" x14ac:dyDescent="0.25"/>
    <row r="3383" ht="52.5" customHeight="1" x14ac:dyDescent="0.25"/>
    <row r="3384" ht="27" customHeight="1" x14ac:dyDescent="0.25"/>
    <row r="3385" ht="39.75" customHeight="1" x14ac:dyDescent="0.25"/>
    <row r="3386" ht="52.5" customHeight="1" x14ac:dyDescent="0.25"/>
    <row r="3388" ht="27" customHeight="1" x14ac:dyDescent="0.25"/>
    <row r="3389" ht="39.75" customHeight="1" x14ac:dyDescent="0.25"/>
    <row r="3390" ht="27" customHeight="1" x14ac:dyDescent="0.25"/>
    <row r="3391" ht="27" customHeight="1" x14ac:dyDescent="0.25"/>
    <row r="3392" ht="52.5" customHeight="1" x14ac:dyDescent="0.25"/>
    <row r="3394" ht="39.75" customHeight="1" x14ac:dyDescent="0.25"/>
    <row r="3395" ht="27" customHeight="1" x14ac:dyDescent="0.25"/>
    <row r="3397" ht="39.75" customHeight="1" x14ac:dyDescent="0.25"/>
    <row r="3398" ht="27" customHeight="1" x14ac:dyDescent="0.25"/>
    <row r="3400" ht="39.75" customHeight="1" x14ac:dyDescent="0.25"/>
    <row r="3401" ht="27" customHeight="1" x14ac:dyDescent="0.25"/>
    <row r="3402" ht="27" customHeight="1" x14ac:dyDescent="0.25"/>
    <row r="3403" ht="27" customHeight="1" x14ac:dyDescent="0.25"/>
    <row r="3404" ht="52.5" customHeight="1" x14ac:dyDescent="0.25"/>
    <row r="3405" ht="27" customHeight="1" x14ac:dyDescent="0.25"/>
    <row r="3406" ht="27" customHeight="1" x14ac:dyDescent="0.25"/>
    <row r="3407" ht="52.5" customHeight="1" x14ac:dyDescent="0.25"/>
    <row r="3408" ht="27" customHeight="1" x14ac:dyDescent="0.25"/>
    <row r="3409" ht="27" customHeight="1" x14ac:dyDescent="0.25"/>
    <row r="3411" ht="27" customHeight="1" x14ac:dyDescent="0.25"/>
    <row r="3412" ht="27" customHeight="1" x14ac:dyDescent="0.25"/>
    <row r="3413" ht="27" customHeight="1" x14ac:dyDescent="0.25"/>
    <row r="3414" ht="39.75" customHeight="1" x14ac:dyDescent="0.25"/>
    <row r="3415" ht="39.75" customHeight="1" x14ac:dyDescent="0.25"/>
    <row r="3416" ht="27" customHeight="1" x14ac:dyDescent="0.25"/>
    <row r="3417" ht="27" customHeight="1" x14ac:dyDescent="0.25"/>
    <row r="3419" ht="27" customHeight="1" x14ac:dyDescent="0.25"/>
    <row r="3421" ht="27" customHeight="1" x14ac:dyDescent="0.25"/>
    <row r="3422" ht="27" customHeight="1" x14ac:dyDescent="0.25"/>
    <row r="3423" ht="27" customHeight="1" x14ac:dyDescent="0.25"/>
    <row r="3425" ht="39.75" customHeight="1" x14ac:dyDescent="0.25"/>
    <row r="3426" ht="39.75" customHeight="1" x14ac:dyDescent="0.25"/>
    <row r="3427" ht="27" customHeight="1" x14ac:dyDescent="0.25"/>
    <row r="3428" ht="52.5" customHeight="1" x14ac:dyDescent="0.25"/>
    <row r="3429" ht="39.75" customHeight="1" x14ac:dyDescent="0.25"/>
    <row r="3433" ht="27" customHeight="1" x14ac:dyDescent="0.25"/>
    <row r="3439" ht="27" customHeight="1" x14ac:dyDescent="0.25"/>
    <row r="3440" ht="27" customHeight="1" x14ac:dyDescent="0.25"/>
    <row r="3442" ht="27" customHeight="1" x14ac:dyDescent="0.25"/>
    <row r="3444" ht="27" customHeight="1" x14ac:dyDescent="0.25"/>
    <row r="3445" ht="27" customHeight="1" x14ac:dyDescent="0.25"/>
    <row r="3446" ht="27" customHeight="1" x14ac:dyDescent="0.25"/>
    <row r="3447" ht="27" customHeight="1" x14ac:dyDescent="0.25"/>
    <row r="3449" ht="27" customHeight="1" x14ac:dyDescent="0.25"/>
    <row r="3450" ht="27" customHeight="1" x14ac:dyDescent="0.25"/>
    <row r="3452" ht="39.75" customHeight="1" x14ac:dyDescent="0.25"/>
    <row r="3453" ht="39.75" customHeight="1" x14ac:dyDescent="0.25"/>
    <row r="3454" ht="52.5" customHeight="1" x14ac:dyDescent="0.25"/>
    <row r="3455" ht="27" customHeight="1" x14ac:dyDescent="0.25"/>
    <row r="3456" ht="39.75" customHeight="1" x14ac:dyDescent="0.25"/>
    <row r="3458" ht="27" customHeight="1" x14ac:dyDescent="0.25"/>
    <row r="3459" ht="27" customHeight="1" x14ac:dyDescent="0.25"/>
    <row r="3460" ht="39.75" customHeight="1" x14ac:dyDescent="0.25"/>
    <row r="3463" ht="39.75" customHeight="1" x14ac:dyDescent="0.25"/>
    <row r="3468" ht="39.75" customHeight="1" x14ac:dyDescent="0.25"/>
    <row r="3469" ht="39.75" customHeight="1" x14ac:dyDescent="0.25"/>
    <row r="3470" ht="39.75" customHeight="1" x14ac:dyDescent="0.25"/>
    <row r="3471" ht="27" customHeight="1" x14ac:dyDescent="0.25"/>
    <row r="3477" ht="39.75" customHeight="1" x14ac:dyDescent="0.25"/>
    <row r="3478" ht="27" customHeight="1" x14ac:dyDescent="0.25"/>
    <row r="3479" ht="27" customHeight="1" x14ac:dyDescent="0.25"/>
    <row r="3480" ht="27" customHeight="1" x14ac:dyDescent="0.25"/>
    <row r="3481" ht="27" customHeight="1" x14ac:dyDescent="0.25"/>
    <row r="3483" ht="39.75" customHeight="1" x14ac:dyDescent="0.25"/>
    <row r="3484" ht="27" customHeight="1" x14ac:dyDescent="0.25"/>
    <row r="3485" ht="52.5" customHeight="1" x14ac:dyDescent="0.25"/>
    <row r="3486" ht="27" customHeight="1" x14ac:dyDescent="0.25"/>
    <row r="3487" ht="39.75" customHeight="1" x14ac:dyDescent="0.25"/>
    <row r="3488" ht="39.75" customHeight="1" x14ac:dyDescent="0.25"/>
    <row r="3489" ht="27" customHeight="1" x14ac:dyDescent="0.25"/>
    <row r="3490" ht="39.75" customHeight="1" x14ac:dyDescent="0.25"/>
    <row r="3491" ht="52.5" customHeight="1" x14ac:dyDescent="0.25"/>
    <row r="3492" ht="27" customHeight="1" x14ac:dyDescent="0.25"/>
    <row r="3493" ht="39.75" customHeight="1" x14ac:dyDescent="0.25"/>
    <row r="3494" ht="27" customHeight="1" x14ac:dyDescent="0.25"/>
    <row r="3495" ht="39.75" customHeight="1" x14ac:dyDescent="0.25"/>
    <row r="3496" ht="39.75" customHeight="1" x14ac:dyDescent="0.25"/>
    <row r="3499" ht="27" customHeight="1" x14ac:dyDescent="0.25"/>
    <row r="3500" ht="27" customHeight="1" x14ac:dyDescent="0.25"/>
    <row r="3501" ht="39.75" customHeight="1" x14ac:dyDescent="0.25"/>
    <row r="3502" ht="27" customHeight="1" x14ac:dyDescent="0.25"/>
    <row r="3503" ht="52.5" customHeight="1" x14ac:dyDescent="0.25"/>
    <row r="3505" ht="27" customHeight="1" x14ac:dyDescent="0.25"/>
    <row r="3508" ht="27" customHeight="1" x14ac:dyDescent="0.25"/>
    <row r="3509" ht="27" customHeight="1" x14ac:dyDescent="0.25"/>
    <row r="3510" ht="52.5" customHeight="1" x14ac:dyDescent="0.25"/>
    <row r="3511" ht="27" customHeight="1" x14ac:dyDescent="0.25"/>
    <row r="3512" ht="27" customHeight="1" x14ac:dyDescent="0.25"/>
    <row r="3513" ht="27" customHeight="1" x14ac:dyDescent="0.25"/>
    <row r="3514" ht="39.75" customHeight="1" x14ac:dyDescent="0.25"/>
    <row r="3515" ht="27" customHeight="1" x14ac:dyDescent="0.25"/>
    <row r="3517" ht="39.75" customHeight="1" x14ac:dyDescent="0.25"/>
    <row r="3520" ht="39.75" customHeight="1" x14ac:dyDescent="0.25"/>
    <row r="3521" ht="27" customHeight="1" x14ac:dyDescent="0.25"/>
    <row r="3522" ht="27" customHeight="1" x14ac:dyDescent="0.25"/>
    <row r="3523" ht="39.75" customHeight="1" x14ac:dyDescent="0.25"/>
    <row r="3524" ht="27" customHeight="1" x14ac:dyDescent="0.25"/>
    <row r="3525" ht="39.75" customHeight="1" x14ac:dyDescent="0.25"/>
    <row r="3527" ht="27" customHeight="1" x14ac:dyDescent="0.25"/>
    <row r="3528" ht="27" customHeight="1" x14ac:dyDescent="0.25"/>
    <row r="3530" ht="27" customHeight="1" x14ac:dyDescent="0.25"/>
    <row r="3532" ht="52.5" customHeight="1" x14ac:dyDescent="0.25"/>
    <row r="3534" ht="27" customHeight="1" x14ac:dyDescent="0.25"/>
    <row r="3536" ht="27" customHeight="1" x14ac:dyDescent="0.25"/>
    <row r="3537" ht="27" customHeight="1" x14ac:dyDescent="0.25"/>
    <row r="3538" ht="27" customHeight="1" x14ac:dyDescent="0.25"/>
    <row r="3541" ht="39.75" customHeight="1" x14ac:dyDescent="0.25"/>
    <row r="3542" ht="52.5" customHeight="1" x14ac:dyDescent="0.25"/>
    <row r="3543" ht="27" customHeight="1" x14ac:dyDescent="0.25"/>
    <row r="3544" ht="39.75" customHeight="1" x14ac:dyDescent="0.25"/>
    <row r="3545" ht="39.75" customHeight="1" x14ac:dyDescent="0.25"/>
    <row r="3546" ht="27" customHeight="1" x14ac:dyDescent="0.25"/>
    <row r="3548" ht="52.5" customHeight="1" x14ac:dyDescent="0.25"/>
    <row r="3549" ht="52.5" customHeight="1" x14ac:dyDescent="0.25"/>
    <row r="3550" ht="39.75" customHeight="1" x14ac:dyDescent="0.25"/>
    <row r="3551" ht="39.75" customHeight="1" x14ac:dyDescent="0.25"/>
    <row r="3552" ht="27" customHeight="1" x14ac:dyDescent="0.25"/>
    <row r="3553" ht="27" customHeight="1" x14ac:dyDescent="0.25"/>
    <row r="3554" ht="39.75" customHeight="1" x14ac:dyDescent="0.25"/>
    <row r="3555" ht="39.75" customHeight="1" x14ac:dyDescent="0.25"/>
    <row r="3556" ht="52.5" customHeight="1" x14ac:dyDescent="0.25"/>
    <row r="3557" ht="39.75" customHeight="1" x14ac:dyDescent="0.25"/>
    <row r="3558" ht="39.75" customHeight="1" x14ac:dyDescent="0.25"/>
    <row r="3559" ht="39.75" customHeight="1" x14ac:dyDescent="0.25"/>
    <row r="3560" ht="39.75" customHeight="1" x14ac:dyDescent="0.25"/>
    <row r="3561" ht="39.75" customHeight="1" x14ac:dyDescent="0.25"/>
    <row r="3563" ht="27" customHeight="1" x14ac:dyDescent="0.25"/>
    <row r="3564" ht="39.75" customHeight="1" x14ac:dyDescent="0.25"/>
    <row r="3566" ht="27" customHeight="1" x14ac:dyDescent="0.25"/>
    <row r="3567" ht="27" customHeight="1" x14ac:dyDescent="0.25"/>
    <row r="3569" ht="39.75" customHeight="1" x14ac:dyDescent="0.25"/>
    <row r="3570" ht="27" customHeight="1" x14ac:dyDescent="0.25"/>
    <row r="3571" ht="27" customHeight="1" x14ac:dyDescent="0.25"/>
    <row r="3572" ht="39.75" customHeight="1" x14ac:dyDescent="0.25"/>
    <row r="3575" ht="27" customHeight="1" x14ac:dyDescent="0.25"/>
    <row r="3576" ht="27" customHeight="1" x14ac:dyDescent="0.25"/>
    <row r="3579" ht="39.75" customHeight="1" x14ac:dyDescent="0.25"/>
    <row r="3580" ht="27" customHeight="1" x14ac:dyDescent="0.25"/>
    <row r="3581" ht="27" customHeight="1" x14ac:dyDescent="0.25"/>
    <row r="3582" ht="39.75" customHeight="1" x14ac:dyDescent="0.25"/>
    <row r="3584" ht="27" customHeight="1" x14ac:dyDescent="0.25"/>
    <row r="3587" ht="27" customHeight="1" x14ac:dyDescent="0.25"/>
    <row r="3588" ht="27" customHeight="1" x14ac:dyDescent="0.25"/>
    <row r="3590" ht="39.75" customHeight="1" x14ac:dyDescent="0.25"/>
    <row r="3591" ht="27" customHeight="1" x14ac:dyDescent="0.25"/>
    <row r="3592" ht="39.75" customHeight="1" x14ac:dyDescent="0.25"/>
    <row r="3593" ht="27" customHeight="1" x14ac:dyDescent="0.25"/>
    <row r="3594" ht="27" customHeight="1" x14ac:dyDescent="0.25"/>
    <row r="3595" ht="27" customHeight="1" x14ac:dyDescent="0.25"/>
    <row r="3597" ht="27" customHeight="1" x14ac:dyDescent="0.25"/>
    <row r="3598" ht="27" customHeight="1" x14ac:dyDescent="0.25"/>
    <row r="3599" ht="27" customHeight="1" x14ac:dyDescent="0.25"/>
    <row r="3601" ht="27" customHeight="1" x14ac:dyDescent="0.25"/>
    <row r="3602" ht="52.5" customHeight="1" x14ac:dyDescent="0.25"/>
    <row r="3604" ht="27" customHeight="1" x14ac:dyDescent="0.25"/>
    <row r="3606" ht="27" customHeight="1" x14ac:dyDescent="0.25"/>
    <row r="3607" ht="27" customHeight="1" x14ac:dyDescent="0.25"/>
    <row r="3608" ht="27" customHeight="1" x14ac:dyDescent="0.25"/>
    <row r="3609" ht="39.75" customHeight="1" x14ac:dyDescent="0.25"/>
    <row r="3610" ht="27" customHeight="1" x14ac:dyDescent="0.25"/>
    <row r="3613" ht="39.75" customHeight="1" x14ac:dyDescent="0.25"/>
    <row r="3614" ht="27" customHeight="1" x14ac:dyDescent="0.25"/>
    <row r="3615" ht="39.75" customHeight="1" x14ac:dyDescent="0.25"/>
    <row r="3616" ht="27" customHeight="1" x14ac:dyDescent="0.25"/>
    <row r="3617" ht="27" customHeight="1" x14ac:dyDescent="0.25"/>
    <row r="3618" ht="39.75" customHeight="1" x14ac:dyDescent="0.25"/>
    <row r="3619" ht="27" customHeight="1" x14ac:dyDescent="0.25"/>
    <row r="3620" ht="39.75" customHeight="1" x14ac:dyDescent="0.25"/>
    <row r="3621" ht="39.75" customHeight="1" x14ac:dyDescent="0.25"/>
    <row r="3622" ht="39.75" customHeight="1" x14ac:dyDescent="0.25"/>
    <row r="3623" ht="27" customHeight="1" x14ac:dyDescent="0.25"/>
    <row r="3624" ht="39.75" customHeight="1" x14ac:dyDescent="0.25"/>
    <row r="3625" ht="27" customHeight="1" x14ac:dyDescent="0.25"/>
    <row r="3626" ht="27" customHeight="1" x14ac:dyDescent="0.25"/>
    <row r="3627" ht="27" customHeight="1" x14ac:dyDescent="0.25"/>
    <row r="3628" ht="27" customHeight="1" x14ac:dyDescent="0.25"/>
    <row r="3629" ht="39.75" customHeight="1" x14ac:dyDescent="0.25"/>
    <row r="3630" ht="39.75" customHeight="1" x14ac:dyDescent="0.25"/>
    <row r="3631" ht="27" customHeight="1" x14ac:dyDescent="0.25"/>
    <row r="3632" ht="39.75" customHeight="1" x14ac:dyDescent="0.25"/>
    <row r="3633" ht="27" customHeight="1" x14ac:dyDescent="0.25"/>
    <row r="3636" ht="27" customHeight="1" x14ac:dyDescent="0.25"/>
    <row r="3640" ht="39.75" customHeight="1" x14ac:dyDescent="0.25"/>
    <row r="3641" ht="39.75" customHeight="1" x14ac:dyDescent="0.25"/>
    <row r="3648" ht="27" customHeight="1" x14ac:dyDescent="0.25"/>
    <row r="3649" ht="27" customHeight="1" x14ac:dyDescent="0.25"/>
    <row r="3650" ht="27" customHeight="1" x14ac:dyDescent="0.25"/>
    <row r="3651" ht="39.75" customHeight="1" x14ac:dyDescent="0.25"/>
    <row r="3652" ht="27" customHeight="1" x14ac:dyDescent="0.25"/>
    <row r="3655" ht="39.75" customHeight="1" x14ac:dyDescent="0.25"/>
    <row r="3656" ht="27" customHeight="1" x14ac:dyDescent="0.25"/>
    <row r="3658" ht="39.75" customHeight="1" x14ac:dyDescent="0.25"/>
    <row r="3659" ht="27" customHeight="1" x14ac:dyDescent="0.25"/>
    <row r="3660" ht="27" customHeight="1" x14ac:dyDescent="0.25"/>
    <row r="3663" ht="27" customHeight="1" x14ac:dyDescent="0.25"/>
    <row r="3664" ht="52.5" customHeight="1" x14ac:dyDescent="0.25"/>
    <row r="3665" ht="39.75" customHeight="1" x14ac:dyDescent="0.25"/>
    <row r="3666" ht="52.5" customHeight="1" x14ac:dyDescent="0.25"/>
    <row r="3667" ht="27" customHeight="1" x14ac:dyDescent="0.25"/>
    <row r="3669" ht="27" customHeight="1" x14ac:dyDescent="0.25"/>
    <row r="3670" ht="27" customHeight="1" x14ac:dyDescent="0.25"/>
    <row r="3671" ht="27" customHeight="1" x14ac:dyDescent="0.25"/>
    <row r="3672" ht="27" customHeight="1" x14ac:dyDescent="0.25"/>
    <row r="3673" ht="27" customHeight="1" x14ac:dyDescent="0.25"/>
    <row r="3674" ht="39.75" customHeight="1" x14ac:dyDescent="0.25"/>
    <row r="3675" ht="39.75" customHeight="1" x14ac:dyDescent="0.25"/>
    <row r="3676" ht="39.75" customHeight="1" x14ac:dyDescent="0.25"/>
    <row r="3677" ht="52.5" customHeight="1" x14ac:dyDescent="0.25"/>
    <row r="3678" ht="39.75" customHeight="1" x14ac:dyDescent="0.25"/>
    <row r="3679" ht="39.75" customHeight="1" x14ac:dyDescent="0.25"/>
    <row r="3680" ht="27" customHeight="1" x14ac:dyDescent="0.25"/>
    <row r="3681" ht="27" customHeight="1" x14ac:dyDescent="0.25"/>
    <row r="3682" ht="27" customHeight="1" x14ac:dyDescent="0.25"/>
    <row r="3683" ht="27" customHeight="1" x14ac:dyDescent="0.25"/>
    <row r="3685" ht="27" customHeight="1" x14ac:dyDescent="0.25"/>
    <row r="3690" ht="27" customHeight="1" x14ac:dyDescent="0.25"/>
    <row r="3691" ht="27" customHeight="1" x14ac:dyDescent="0.25"/>
    <row r="3692" ht="52.5" customHeight="1" x14ac:dyDescent="0.25"/>
    <row r="3694" ht="27" customHeight="1" x14ac:dyDescent="0.25"/>
    <row r="3695" ht="39.75" customHeight="1" x14ac:dyDescent="0.25"/>
    <row r="3696" ht="27" customHeight="1" x14ac:dyDescent="0.25"/>
    <row r="3699" ht="27" customHeight="1" x14ac:dyDescent="0.25"/>
    <row r="3701" ht="27" customHeight="1" x14ac:dyDescent="0.25"/>
    <row r="3702" ht="27" customHeight="1" x14ac:dyDescent="0.25"/>
    <row r="3703" ht="27" customHeight="1" x14ac:dyDescent="0.25"/>
    <row r="3704" ht="39.75" customHeight="1" x14ac:dyDescent="0.25"/>
    <row r="3706" ht="27" customHeight="1" x14ac:dyDescent="0.25"/>
    <row r="3707" ht="39.75" customHeight="1" x14ac:dyDescent="0.25"/>
    <row r="3708" ht="27" customHeight="1" x14ac:dyDescent="0.25"/>
    <row r="3709" ht="27" customHeight="1" x14ac:dyDescent="0.25"/>
    <row r="3711" ht="27" customHeight="1" x14ac:dyDescent="0.25"/>
    <row r="3713" ht="27" customHeight="1" x14ac:dyDescent="0.25"/>
    <row r="3714" ht="27" customHeight="1" x14ac:dyDescent="0.25"/>
    <row r="3715" ht="39.75" customHeight="1" x14ac:dyDescent="0.25"/>
    <row r="3718" ht="52.5" customHeight="1" x14ac:dyDescent="0.25"/>
    <row r="3719" ht="39.75" customHeight="1" x14ac:dyDescent="0.25"/>
    <row r="3720" ht="39.75" customHeight="1" x14ac:dyDescent="0.25"/>
    <row r="3721" ht="27" customHeight="1" x14ac:dyDescent="0.25"/>
    <row r="3722" ht="27" customHeight="1" x14ac:dyDescent="0.25"/>
    <row r="3724" ht="27" customHeight="1" x14ac:dyDescent="0.25"/>
    <row r="3725" ht="52.5" customHeight="1" x14ac:dyDescent="0.25"/>
    <row r="3733" ht="27" customHeight="1" x14ac:dyDescent="0.25"/>
    <row r="3734" ht="27" customHeight="1" x14ac:dyDescent="0.25"/>
    <row r="3735" ht="27" customHeight="1" x14ac:dyDescent="0.25"/>
    <row r="3742" ht="27" customHeight="1" x14ac:dyDescent="0.25"/>
    <row r="3743" ht="27" customHeight="1" x14ac:dyDescent="0.25"/>
    <row r="3746" ht="27" customHeight="1" x14ac:dyDescent="0.25"/>
    <row r="3749" ht="27" customHeight="1" x14ac:dyDescent="0.25"/>
    <row r="3750" ht="39.75" customHeight="1" x14ac:dyDescent="0.25"/>
    <row r="3754" ht="27" customHeight="1" x14ac:dyDescent="0.25"/>
    <row r="3755" ht="39.75" customHeight="1" x14ac:dyDescent="0.25"/>
    <row r="3758" ht="39.75" customHeight="1" x14ac:dyDescent="0.25"/>
    <row r="3762" ht="39.75" customHeight="1" x14ac:dyDescent="0.25"/>
    <row r="3763" ht="39.75" customHeight="1" x14ac:dyDescent="0.25"/>
    <row r="3764" ht="39.75" customHeight="1" x14ac:dyDescent="0.25"/>
    <row r="3765" ht="39.75" customHeight="1" x14ac:dyDescent="0.25"/>
    <row r="3766" ht="39.75" customHeight="1" x14ac:dyDescent="0.25"/>
    <row r="3767" ht="27" customHeight="1" x14ac:dyDescent="0.25"/>
    <row r="3768" ht="27" customHeight="1" x14ac:dyDescent="0.25"/>
    <row r="3769" ht="39.75" customHeight="1" x14ac:dyDescent="0.25"/>
    <row r="3770" ht="39.75" customHeight="1" x14ac:dyDescent="0.25"/>
    <row r="3771" ht="52.5" customHeight="1" x14ac:dyDescent="0.25"/>
    <row r="3775" ht="27" customHeight="1" x14ac:dyDescent="0.25"/>
    <row r="3777" ht="27" customHeight="1" x14ac:dyDescent="0.25"/>
    <row r="3778" ht="27" customHeight="1" x14ac:dyDescent="0.25"/>
    <row r="3784" ht="39.75" customHeight="1" x14ac:dyDescent="0.25"/>
    <row r="3785" ht="27" customHeight="1" x14ac:dyDescent="0.25"/>
    <row r="3786" ht="39.75" customHeight="1" x14ac:dyDescent="0.25"/>
    <row r="3787" ht="27" customHeight="1" x14ac:dyDescent="0.25"/>
    <row r="3788" ht="27" customHeight="1" x14ac:dyDescent="0.25"/>
    <row r="3789" ht="27" customHeight="1" x14ac:dyDescent="0.25"/>
    <row r="3790" ht="27" customHeight="1" x14ac:dyDescent="0.25"/>
    <row r="3792" ht="27" customHeight="1" x14ac:dyDescent="0.25"/>
    <row r="3795" ht="27" customHeight="1" x14ac:dyDescent="0.25"/>
    <row r="3797" ht="27" customHeight="1" x14ac:dyDescent="0.25"/>
    <row r="3798" ht="39.75" customHeight="1" x14ac:dyDescent="0.25"/>
    <row r="3799" ht="39.75" customHeight="1" x14ac:dyDescent="0.25"/>
    <row r="3800" ht="27" customHeight="1" x14ac:dyDescent="0.25"/>
    <row r="3801" ht="27" customHeight="1" x14ac:dyDescent="0.25"/>
    <row r="3802" ht="39.75" customHeight="1" x14ac:dyDescent="0.25"/>
    <row r="3805" ht="27" customHeight="1" x14ac:dyDescent="0.25"/>
    <row r="3807" ht="27" customHeight="1" x14ac:dyDescent="0.25"/>
    <row r="3813" ht="27" customHeight="1" x14ac:dyDescent="0.25"/>
    <row r="3814" ht="27" customHeight="1" x14ac:dyDescent="0.25"/>
    <row r="3815" ht="39.75" customHeight="1" x14ac:dyDescent="0.25"/>
    <row r="3816" ht="27" customHeight="1" x14ac:dyDescent="0.25"/>
    <row r="3819" ht="39.75" customHeight="1" x14ac:dyDescent="0.25"/>
    <row r="3820" ht="27" customHeight="1" x14ac:dyDescent="0.25"/>
    <row r="3821" ht="39.75" customHeight="1" x14ac:dyDescent="0.25"/>
    <row r="3823" ht="27" customHeight="1" x14ac:dyDescent="0.25"/>
    <row r="3824" ht="39.75" customHeight="1" x14ac:dyDescent="0.25"/>
    <row r="3825" ht="27" customHeight="1" x14ac:dyDescent="0.25"/>
    <row r="3826" ht="39.75" customHeight="1" x14ac:dyDescent="0.25"/>
    <row r="3827" ht="39.75" customHeight="1" x14ac:dyDescent="0.25"/>
    <row r="3828" ht="27" customHeight="1" x14ac:dyDescent="0.25"/>
    <row r="3829" ht="39.75" customHeight="1" x14ac:dyDescent="0.25"/>
    <row r="3830" ht="27" customHeight="1" x14ac:dyDescent="0.25"/>
    <row r="3831" ht="27" customHeight="1" x14ac:dyDescent="0.25"/>
    <row r="3832" ht="27" customHeight="1" x14ac:dyDescent="0.25"/>
    <row r="3833" ht="27" customHeight="1" x14ac:dyDescent="0.25"/>
    <row r="3834" ht="39.75" customHeight="1" x14ac:dyDescent="0.25"/>
    <row r="3835" ht="39.75" customHeight="1" x14ac:dyDescent="0.25"/>
    <row r="3837" ht="27" customHeight="1" x14ac:dyDescent="0.25"/>
    <row r="3838" ht="52.5" customHeight="1" x14ac:dyDescent="0.25"/>
    <row r="3842" ht="27" customHeight="1" x14ac:dyDescent="0.25"/>
    <row r="3847" ht="27" customHeight="1" x14ac:dyDescent="0.25"/>
    <row r="3848" ht="39.75" customHeight="1" x14ac:dyDescent="0.25"/>
    <row r="3849" ht="39.75" customHeight="1" x14ac:dyDescent="0.25"/>
    <row r="3850" ht="27" customHeight="1" x14ac:dyDescent="0.25"/>
    <row r="3852" ht="39.75" customHeight="1" x14ac:dyDescent="0.25"/>
    <row r="3853" ht="52.5" customHeight="1" x14ac:dyDescent="0.25"/>
    <row r="3855" ht="39.75" customHeight="1" x14ac:dyDescent="0.25"/>
    <row r="3856" ht="27" customHeight="1" x14ac:dyDescent="0.25"/>
    <row r="3857" ht="27" customHeight="1" x14ac:dyDescent="0.25"/>
    <row r="3858" ht="27" customHeight="1" x14ac:dyDescent="0.25"/>
    <row r="3859" ht="52.5" customHeight="1" x14ac:dyDescent="0.25"/>
    <row r="3860" ht="27" customHeight="1" x14ac:dyDescent="0.25"/>
    <row r="3862" ht="27" customHeight="1" x14ac:dyDescent="0.25"/>
    <row r="3864" ht="39.75" customHeight="1" x14ac:dyDescent="0.25"/>
    <row r="3865" ht="27" customHeight="1" x14ac:dyDescent="0.25"/>
    <row r="3866" ht="39.75" customHeight="1" x14ac:dyDescent="0.25"/>
    <row r="3867" ht="27" customHeight="1" x14ac:dyDescent="0.25"/>
    <row r="3868" ht="27" customHeight="1" x14ac:dyDescent="0.25"/>
    <row r="3869" ht="39.75" customHeight="1" x14ac:dyDescent="0.25"/>
    <row r="3870" ht="39.75" customHeight="1" x14ac:dyDescent="0.25"/>
    <row r="3872" ht="39.75" customHeight="1" x14ac:dyDescent="0.25"/>
    <row r="3873" ht="39.75" customHeight="1" x14ac:dyDescent="0.25"/>
    <row r="3874" ht="27" customHeight="1" x14ac:dyDescent="0.25"/>
    <row r="3875" ht="27" customHeight="1" x14ac:dyDescent="0.25"/>
    <row r="3877" ht="27" customHeight="1" x14ac:dyDescent="0.25"/>
    <row r="3878" ht="27" customHeight="1" x14ac:dyDescent="0.25"/>
    <row r="3879" ht="52.5" customHeight="1" x14ac:dyDescent="0.25"/>
    <row r="3880" ht="52.5" customHeight="1" x14ac:dyDescent="0.25"/>
    <row r="3882" ht="27" customHeight="1" x14ac:dyDescent="0.25"/>
    <row r="3883" ht="27" customHeight="1" x14ac:dyDescent="0.25"/>
    <row r="3884" ht="27" customHeight="1" x14ac:dyDescent="0.25"/>
    <row r="3885" ht="39.75" customHeight="1" x14ac:dyDescent="0.25"/>
    <row r="3887" ht="27" customHeight="1" x14ac:dyDescent="0.25"/>
    <row r="3888" ht="39.75" customHeight="1" x14ac:dyDescent="0.25"/>
    <row r="3889" ht="78" customHeight="1" x14ac:dyDescent="0.25"/>
    <row r="3890" ht="27" customHeight="1" x14ac:dyDescent="0.25"/>
    <row r="3891" ht="27" customHeight="1" x14ac:dyDescent="0.25"/>
    <row r="3892" ht="27" customHeight="1" x14ac:dyDescent="0.25"/>
    <row r="3893" ht="27" customHeight="1" x14ac:dyDescent="0.25"/>
    <row r="3894" ht="39.75" customHeight="1" x14ac:dyDescent="0.25"/>
    <row r="3897" ht="27" customHeight="1" x14ac:dyDescent="0.25"/>
    <row r="3898" ht="27" customHeight="1" x14ac:dyDescent="0.25"/>
    <row r="3899" ht="39.75" customHeight="1" x14ac:dyDescent="0.25"/>
    <row r="3900" ht="39.75" customHeight="1" x14ac:dyDescent="0.25"/>
    <row r="3901" ht="27" customHeight="1" x14ac:dyDescent="0.25"/>
    <row r="3902" ht="39.75" customHeight="1" x14ac:dyDescent="0.25"/>
    <row r="3904" ht="27" customHeight="1" x14ac:dyDescent="0.25"/>
    <row r="3906" ht="39.75" customHeight="1" x14ac:dyDescent="0.25"/>
    <row r="3907" ht="27" customHeight="1" x14ac:dyDescent="0.25"/>
    <row r="3908" ht="39.75" customHeight="1" x14ac:dyDescent="0.25"/>
    <row r="3910" ht="39.75" customHeight="1" x14ac:dyDescent="0.25"/>
    <row r="3913" ht="27" customHeight="1" x14ac:dyDescent="0.25"/>
    <row r="3914" ht="27" customHeight="1" x14ac:dyDescent="0.25"/>
    <row r="3918" ht="27" customHeight="1" x14ac:dyDescent="0.25"/>
    <row r="3919" ht="27" customHeight="1" x14ac:dyDescent="0.25"/>
    <row r="3921" ht="52.5" customHeight="1" x14ac:dyDescent="0.25"/>
    <row r="3922" ht="52.5" customHeight="1" x14ac:dyDescent="0.25"/>
    <row r="3923" ht="27" customHeight="1" x14ac:dyDescent="0.25"/>
    <row r="3924" ht="27" customHeight="1" x14ac:dyDescent="0.25"/>
    <row r="3925" ht="27" customHeight="1" x14ac:dyDescent="0.25"/>
    <row r="3926" ht="39.75" customHeight="1" x14ac:dyDescent="0.25"/>
    <row r="3927" ht="39.75" customHeight="1" x14ac:dyDescent="0.25"/>
    <row r="3928" ht="39.75" customHeight="1" x14ac:dyDescent="0.25"/>
    <row r="3929" ht="52.5" customHeight="1" x14ac:dyDescent="0.25"/>
    <row r="3930" ht="39.75" customHeight="1" x14ac:dyDescent="0.25"/>
    <row r="3931" ht="52.5" customHeight="1" x14ac:dyDescent="0.25"/>
    <row r="3932" ht="39.75" customHeight="1" x14ac:dyDescent="0.25"/>
    <row r="3933" ht="39.75" customHeight="1" x14ac:dyDescent="0.25"/>
    <row r="3934" ht="39.75" customHeight="1" x14ac:dyDescent="0.25"/>
    <row r="3936" ht="27" customHeight="1" x14ac:dyDescent="0.25"/>
    <row r="3938" ht="27" customHeight="1" x14ac:dyDescent="0.25"/>
    <row r="3939" ht="27" customHeight="1" x14ac:dyDescent="0.25"/>
    <row r="3941" ht="27" customHeight="1" x14ac:dyDescent="0.25"/>
    <row r="3942" ht="27" customHeight="1" x14ac:dyDescent="0.25"/>
    <row r="3943" ht="39.75" customHeight="1" x14ac:dyDescent="0.25"/>
    <row r="3944" ht="27" customHeight="1" x14ac:dyDescent="0.25"/>
    <row r="3947" ht="27" customHeight="1" x14ac:dyDescent="0.25"/>
    <row r="3948" ht="39.75" customHeight="1" x14ac:dyDescent="0.25"/>
    <row r="3949" ht="39.75" customHeight="1" x14ac:dyDescent="0.25"/>
    <row r="3951" ht="39.75" customHeight="1" x14ac:dyDescent="0.25"/>
    <row r="3952" ht="27" customHeight="1" x14ac:dyDescent="0.25"/>
    <row r="3954" ht="39.75" customHeight="1" x14ac:dyDescent="0.25"/>
    <row r="3955" ht="52.5" customHeight="1" x14ac:dyDescent="0.25"/>
    <row r="3956" ht="27" customHeight="1" x14ac:dyDescent="0.25"/>
    <row r="3957" ht="27" customHeight="1" x14ac:dyDescent="0.25"/>
    <row r="3958" ht="27" customHeight="1" x14ac:dyDescent="0.25"/>
    <row r="3959" ht="39.75" customHeight="1" x14ac:dyDescent="0.25"/>
    <row r="3961" ht="39.75" customHeight="1" x14ac:dyDescent="0.25"/>
    <row r="3962" ht="27" customHeight="1" x14ac:dyDescent="0.25"/>
    <row r="3963" ht="27" customHeight="1" x14ac:dyDescent="0.25"/>
    <row r="3964" ht="27" customHeight="1" x14ac:dyDescent="0.25"/>
    <row r="3965" ht="52.5" customHeight="1" x14ac:dyDescent="0.25"/>
    <row r="3966" ht="27" customHeight="1" x14ac:dyDescent="0.25"/>
    <row r="3967" ht="27" customHeight="1" x14ac:dyDescent="0.25"/>
    <row r="3968" ht="39.75" customHeight="1" x14ac:dyDescent="0.25"/>
    <row r="3969" ht="52.5" customHeight="1" x14ac:dyDescent="0.25"/>
    <row r="3970" ht="27" customHeight="1" x14ac:dyDescent="0.25"/>
    <row r="3972" ht="39.75" customHeight="1" x14ac:dyDescent="0.25"/>
    <row r="3973" ht="27" customHeight="1" x14ac:dyDescent="0.25"/>
    <row r="3974" ht="27" customHeight="1" x14ac:dyDescent="0.25"/>
    <row r="3975" ht="27" customHeight="1" x14ac:dyDescent="0.25"/>
    <row r="3976" ht="27" customHeight="1" x14ac:dyDescent="0.25"/>
    <row r="3977" ht="27" customHeight="1" x14ac:dyDescent="0.25"/>
    <row r="3978" ht="39.75" customHeight="1" x14ac:dyDescent="0.25"/>
    <row r="3979" ht="27" customHeight="1" x14ac:dyDescent="0.25"/>
    <row r="3981" ht="27" customHeight="1" x14ac:dyDescent="0.25"/>
    <row r="3982" ht="27" customHeight="1" x14ac:dyDescent="0.25"/>
    <row r="3983" ht="27" customHeight="1" x14ac:dyDescent="0.25"/>
    <row r="3984" ht="27" customHeight="1" x14ac:dyDescent="0.25"/>
    <row r="3985" ht="39.75" customHeight="1" x14ac:dyDescent="0.25"/>
    <row r="3989" ht="52.5" customHeight="1" x14ac:dyDescent="0.25"/>
    <row r="3991" ht="27" customHeight="1" x14ac:dyDescent="0.25"/>
    <row r="3994" ht="27" customHeight="1" x14ac:dyDescent="0.25"/>
    <row r="3995" ht="39.75" customHeight="1" x14ac:dyDescent="0.25"/>
    <row r="3996" ht="39.75" customHeight="1" x14ac:dyDescent="0.25"/>
    <row r="3997" ht="39.75" customHeight="1" x14ac:dyDescent="0.25"/>
    <row r="3998" ht="39.75" customHeight="1" x14ac:dyDescent="0.25"/>
    <row r="3999" ht="52.5" customHeight="1" x14ac:dyDescent="0.25"/>
    <row r="4000" ht="39.75" customHeight="1" x14ac:dyDescent="0.25"/>
    <row r="4001" ht="27" customHeight="1" x14ac:dyDescent="0.25"/>
    <row r="4002" ht="27" customHeight="1" x14ac:dyDescent="0.25"/>
    <row r="4004" ht="27" customHeight="1" x14ac:dyDescent="0.25"/>
    <row r="4005" ht="27" customHeight="1" x14ac:dyDescent="0.25"/>
    <row r="4006" ht="39.75" customHeight="1" x14ac:dyDescent="0.25"/>
    <row r="4008" ht="27" customHeight="1" x14ac:dyDescent="0.25"/>
    <row r="4010" ht="27" customHeight="1" x14ac:dyDescent="0.25"/>
    <row r="4015" ht="27" customHeight="1" x14ac:dyDescent="0.25"/>
    <row r="4018" ht="39.75" customHeight="1" x14ac:dyDescent="0.25"/>
    <row r="4019" ht="27" customHeight="1" x14ac:dyDescent="0.25"/>
    <row r="4021" ht="27" customHeight="1" x14ac:dyDescent="0.25"/>
    <row r="4022" ht="27" customHeight="1" x14ac:dyDescent="0.25"/>
    <row r="4023" ht="27" customHeight="1" x14ac:dyDescent="0.25"/>
    <row r="4024" ht="27" customHeight="1" x14ac:dyDescent="0.25"/>
    <row r="4025" ht="27" customHeight="1" x14ac:dyDescent="0.25"/>
    <row r="4026" ht="39.75" customHeight="1" x14ac:dyDescent="0.25"/>
    <row r="4028" ht="27" customHeight="1" x14ac:dyDescent="0.25"/>
    <row r="4029" ht="27" customHeight="1" x14ac:dyDescent="0.25"/>
    <row r="4030" ht="27" customHeight="1" x14ac:dyDescent="0.25"/>
    <row r="4031" ht="39.75" customHeight="1" x14ac:dyDescent="0.25"/>
    <row r="4032" ht="52.5" customHeight="1" x14ac:dyDescent="0.25"/>
    <row r="4035" ht="52.5" customHeight="1" x14ac:dyDescent="0.25"/>
    <row r="4036" ht="27" customHeight="1" x14ac:dyDescent="0.25"/>
    <row r="4039" ht="27" customHeight="1" x14ac:dyDescent="0.25"/>
    <row r="4043" ht="52.5" customHeight="1" x14ac:dyDescent="0.25"/>
    <row r="4044" ht="52.5" customHeight="1" x14ac:dyDescent="0.25"/>
    <row r="4045" ht="39.75" customHeight="1" x14ac:dyDescent="0.25"/>
    <row r="4046" ht="39.75" customHeight="1" x14ac:dyDescent="0.25"/>
    <row r="4047" ht="27" customHeight="1" x14ac:dyDescent="0.25"/>
    <row r="4048" ht="39.75" customHeight="1" x14ac:dyDescent="0.25"/>
    <row r="4049" ht="27" customHeight="1" x14ac:dyDescent="0.25"/>
    <row r="4052" ht="52.5" customHeight="1" x14ac:dyDescent="0.25"/>
    <row r="4053" ht="27" customHeight="1" x14ac:dyDescent="0.25"/>
    <row r="4054" ht="52.5" customHeight="1" x14ac:dyDescent="0.25"/>
    <row r="4055" ht="27" customHeight="1" x14ac:dyDescent="0.25"/>
    <row r="4056" ht="27" customHeight="1" x14ac:dyDescent="0.25"/>
    <row r="4062" ht="52.5" customHeight="1" x14ac:dyDescent="0.25"/>
    <row r="4063" ht="39.75" customHeight="1" x14ac:dyDescent="0.25"/>
    <row r="4064" ht="39.75" customHeight="1" x14ac:dyDescent="0.25"/>
    <row r="4065" ht="39.75" customHeight="1" x14ac:dyDescent="0.25"/>
    <row r="4066" ht="39.75" customHeight="1" x14ac:dyDescent="0.25"/>
    <row r="4067" ht="27" customHeight="1" x14ac:dyDescent="0.25"/>
    <row r="4068" ht="27" customHeight="1" x14ac:dyDescent="0.25"/>
    <row r="4069" ht="27" customHeight="1" x14ac:dyDescent="0.25"/>
    <row r="4070" ht="27" customHeight="1" x14ac:dyDescent="0.25"/>
    <row r="4071" ht="39.75" customHeight="1" x14ac:dyDescent="0.25"/>
    <row r="4076" ht="52.5" customHeight="1" x14ac:dyDescent="0.25"/>
    <row r="4077" ht="39.75" customHeight="1" x14ac:dyDescent="0.25"/>
    <row r="4078" ht="27" customHeight="1" x14ac:dyDescent="0.25"/>
    <row r="4079" ht="27" customHeight="1" x14ac:dyDescent="0.25"/>
    <row r="4080" ht="27" customHeight="1" x14ac:dyDescent="0.25"/>
    <row r="4081" ht="27" customHeight="1" x14ac:dyDescent="0.25"/>
    <row r="4082" ht="39.75" customHeight="1" x14ac:dyDescent="0.25"/>
    <row r="4083" ht="27" customHeight="1" x14ac:dyDescent="0.25"/>
    <row r="4084" ht="27" customHeight="1" x14ac:dyDescent="0.25"/>
    <row r="4090" ht="27" customHeight="1" x14ac:dyDescent="0.25"/>
    <row r="4091" ht="27" customHeight="1" x14ac:dyDescent="0.25"/>
    <row r="4093" ht="27" customHeight="1" x14ac:dyDescent="0.25"/>
    <row r="4094" ht="39.75" customHeight="1" x14ac:dyDescent="0.25"/>
    <row r="4095" ht="39.75" customHeight="1" x14ac:dyDescent="0.25"/>
    <row r="4098" ht="27" customHeight="1" x14ac:dyDescent="0.25"/>
    <row r="4099" ht="27" customHeight="1" x14ac:dyDescent="0.25"/>
    <row r="4101" ht="27" customHeight="1" x14ac:dyDescent="0.25"/>
    <row r="4108" ht="52.5" customHeight="1" x14ac:dyDescent="0.25"/>
    <row r="4109" ht="39.75" customHeight="1" x14ac:dyDescent="0.25"/>
    <row r="4110" ht="27" customHeight="1" x14ac:dyDescent="0.25"/>
    <row r="4111" ht="27" customHeight="1" x14ac:dyDescent="0.25"/>
    <row r="4112" ht="27" customHeight="1" x14ac:dyDescent="0.25"/>
    <row r="4113" ht="27" customHeight="1" x14ac:dyDescent="0.25"/>
    <row r="4114" ht="27" customHeight="1" x14ac:dyDescent="0.25"/>
    <row r="4116" ht="39.75" customHeight="1" x14ac:dyDescent="0.25"/>
    <row r="4117" ht="39.75" customHeight="1" x14ac:dyDescent="0.25"/>
    <row r="4119" ht="39.75" customHeight="1" x14ac:dyDescent="0.25"/>
    <row r="4120" ht="39.75" customHeight="1" x14ac:dyDescent="0.25"/>
    <row r="4126" ht="27" customHeight="1" x14ac:dyDescent="0.25"/>
    <row r="4130" ht="27" customHeight="1" x14ac:dyDescent="0.25"/>
    <row r="4131" ht="27" customHeight="1" x14ac:dyDescent="0.25"/>
    <row r="4134" ht="39.75" customHeight="1" x14ac:dyDescent="0.25"/>
    <row r="4135" ht="39.75" customHeight="1" x14ac:dyDescent="0.25"/>
    <row r="4136" ht="39.75" customHeight="1" x14ac:dyDescent="0.25"/>
    <row r="4138" ht="39.75" customHeight="1" x14ac:dyDescent="0.25"/>
    <row r="4139" ht="39.75" customHeight="1" x14ac:dyDescent="0.25"/>
    <row r="4140" ht="27" customHeight="1" x14ac:dyDescent="0.25"/>
    <row r="4141" ht="27" customHeight="1" x14ac:dyDescent="0.25"/>
    <row r="4142" ht="27" customHeight="1" x14ac:dyDescent="0.25"/>
    <row r="4143" ht="27" customHeight="1" x14ac:dyDescent="0.25"/>
    <row r="4144" ht="39.75" customHeight="1" x14ac:dyDescent="0.25"/>
    <row r="4145" ht="27" customHeight="1" x14ac:dyDescent="0.25"/>
    <row r="4146" ht="39.75" customHeight="1" x14ac:dyDescent="0.25"/>
    <row r="4147" ht="27" customHeight="1" x14ac:dyDescent="0.25"/>
    <row r="4152" ht="27" customHeight="1" x14ac:dyDescent="0.25"/>
    <row r="4153" ht="39.75" customHeight="1" x14ac:dyDescent="0.25"/>
    <row r="4154" ht="27" customHeight="1" x14ac:dyDescent="0.25"/>
    <row r="4156" ht="27" customHeight="1" x14ac:dyDescent="0.25"/>
    <row r="4159" ht="27" customHeight="1" x14ac:dyDescent="0.25"/>
    <row r="4160" ht="39.75" customHeight="1" x14ac:dyDescent="0.25"/>
    <row r="4161" ht="39.75" customHeight="1" x14ac:dyDescent="0.25"/>
    <row r="4162" ht="39.75" customHeight="1" x14ac:dyDescent="0.25"/>
    <row r="4163" ht="27" customHeight="1" x14ac:dyDescent="0.25"/>
    <row r="4164" ht="27" customHeight="1" x14ac:dyDescent="0.25"/>
    <row r="4165" ht="39.75" customHeight="1" x14ac:dyDescent="0.25"/>
    <row r="4166" ht="39.75" customHeight="1" x14ac:dyDescent="0.25"/>
    <row r="4167" ht="39.75" customHeight="1" x14ac:dyDescent="0.25"/>
    <row r="4168" ht="27" customHeight="1" x14ac:dyDescent="0.25"/>
    <row r="4169" ht="27" customHeight="1" x14ac:dyDescent="0.25"/>
    <row r="4177" ht="27" customHeight="1" x14ac:dyDescent="0.25"/>
    <row r="4178" ht="27" customHeight="1" x14ac:dyDescent="0.25"/>
    <row r="4179" ht="39.75" customHeight="1" x14ac:dyDescent="0.25"/>
    <row r="4180" ht="27" customHeight="1" x14ac:dyDescent="0.25"/>
    <row r="4181" ht="27" customHeight="1" x14ac:dyDescent="0.25"/>
    <row r="4182" ht="39.75" customHeight="1" x14ac:dyDescent="0.25"/>
    <row r="4183" ht="27" customHeight="1" x14ac:dyDescent="0.25"/>
    <row r="4184" ht="27" customHeight="1" x14ac:dyDescent="0.25"/>
    <row r="4188" ht="27" customHeight="1" x14ac:dyDescent="0.25"/>
    <row r="4190" ht="27" customHeight="1" x14ac:dyDescent="0.25"/>
    <row r="4191" ht="27" customHeight="1" x14ac:dyDescent="0.25"/>
    <row r="4193" ht="52.5" customHeight="1" x14ac:dyDescent="0.25"/>
    <row r="4194" ht="27" customHeight="1" x14ac:dyDescent="0.25"/>
    <row r="4195" ht="39.75" customHeight="1" x14ac:dyDescent="0.25"/>
    <row r="4196" ht="39.75" customHeight="1" x14ac:dyDescent="0.25"/>
    <row r="4197" ht="39.75" customHeight="1" x14ac:dyDescent="0.25"/>
    <row r="4198" ht="39.75" customHeight="1" x14ac:dyDescent="0.25"/>
    <row r="4201" ht="27" customHeight="1" x14ac:dyDescent="0.25"/>
    <row r="4202" ht="27" customHeight="1" x14ac:dyDescent="0.25"/>
    <row r="4203" ht="27" customHeight="1" x14ac:dyDescent="0.25"/>
    <row r="4206" ht="27" customHeight="1" x14ac:dyDescent="0.25"/>
    <row r="4210" ht="27" customHeight="1" x14ac:dyDescent="0.25"/>
    <row r="4211" ht="27" customHeight="1" x14ac:dyDescent="0.25"/>
    <row r="4213" ht="39.75" customHeight="1" x14ac:dyDescent="0.25"/>
    <row r="4214" ht="27" customHeight="1" x14ac:dyDescent="0.25"/>
    <row r="4215" ht="39.75" customHeight="1" x14ac:dyDescent="0.25"/>
    <row r="4216" ht="27" customHeight="1" x14ac:dyDescent="0.25"/>
    <row r="4217" ht="27" customHeight="1" x14ac:dyDescent="0.25"/>
    <row r="4218" ht="27" customHeight="1" x14ac:dyDescent="0.25"/>
    <row r="4219" ht="27" customHeight="1" x14ac:dyDescent="0.25"/>
    <row r="4220" ht="27" customHeight="1" x14ac:dyDescent="0.25"/>
    <row r="4221" ht="27" customHeight="1" x14ac:dyDescent="0.25"/>
    <row r="4222" ht="27" customHeight="1" x14ac:dyDescent="0.25"/>
    <row r="4223" ht="27" customHeight="1" x14ac:dyDescent="0.25"/>
    <row r="4224" ht="27" customHeight="1" x14ac:dyDescent="0.25"/>
    <row r="4225" ht="27" customHeight="1" x14ac:dyDescent="0.25"/>
    <row r="4226" ht="27" customHeight="1" x14ac:dyDescent="0.25"/>
    <row r="4227" ht="27" customHeight="1" x14ac:dyDescent="0.25"/>
    <row r="4228" ht="27" customHeight="1" x14ac:dyDescent="0.25"/>
    <row r="4229" ht="39.75" customHeight="1" x14ac:dyDescent="0.25"/>
    <row r="4230" ht="27" customHeight="1" x14ac:dyDescent="0.25"/>
    <row r="4231" ht="27" customHeight="1" x14ac:dyDescent="0.25"/>
    <row r="4233" ht="27" customHeight="1" x14ac:dyDescent="0.25"/>
    <row r="4234" ht="27" customHeight="1" x14ac:dyDescent="0.25"/>
    <row r="4237" ht="27" customHeight="1" x14ac:dyDescent="0.25"/>
    <row r="4243" ht="27" customHeight="1" x14ac:dyDescent="0.25"/>
    <row r="4244" ht="27" customHeight="1" x14ac:dyDescent="0.25"/>
    <row r="4249" ht="39.75" customHeight="1" x14ac:dyDescent="0.25"/>
    <row r="4253" ht="27" customHeight="1" x14ac:dyDescent="0.25"/>
    <row r="4256" ht="39.75" customHeight="1" x14ac:dyDescent="0.25"/>
    <row r="4257" ht="39.75" customHeight="1" x14ac:dyDescent="0.25"/>
    <row r="4261" ht="27" customHeight="1" x14ac:dyDescent="0.25"/>
    <row r="4262" ht="39.75" customHeight="1" x14ac:dyDescent="0.25"/>
    <row r="4263" ht="39.75" customHeight="1" x14ac:dyDescent="0.25"/>
    <row r="4264" ht="27" customHeight="1" x14ac:dyDescent="0.25"/>
    <row r="4265" ht="39.75" customHeight="1" x14ac:dyDescent="0.25"/>
    <row r="4270" ht="27" customHeight="1" x14ac:dyDescent="0.25"/>
    <row r="4273" ht="27" customHeight="1" x14ac:dyDescent="0.25"/>
    <row r="4274" ht="27" customHeight="1" x14ac:dyDescent="0.25"/>
    <row r="4276" ht="39.75" customHeight="1" x14ac:dyDescent="0.25"/>
    <row r="4277" ht="27" customHeight="1" x14ac:dyDescent="0.25"/>
    <row r="4278" ht="27" customHeight="1" x14ac:dyDescent="0.25"/>
    <row r="4282" ht="27" customHeight="1" x14ac:dyDescent="0.25"/>
    <row r="4283" ht="39.75" customHeight="1" x14ac:dyDescent="0.25"/>
    <row r="4287" ht="27" customHeight="1" x14ac:dyDescent="0.25"/>
    <row r="4288" ht="52.5" customHeight="1" x14ac:dyDescent="0.25"/>
    <row r="4290" ht="27" customHeight="1" x14ac:dyDescent="0.25"/>
    <row r="4291" ht="27" customHeight="1" x14ac:dyDescent="0.25"/>
    <row r="4292" ht="27" customHeight="1" x14ac:dyDescent="0.25"/>
    <row r="4293" ht="27" customHeight="1" x14ac:dyDescent="0.25"/>
    <row r="4297" ht="27" customHeight="1" x14ac:dyDescent="0.25"/>
    <row r="4300" ht="27" customHeight="1" x14ac:dyDescent="0.25"/>
    <row r="4303" ht="27" customHeight="1" x14ac:dyDescent="0.25"/>
    <row r="4304" ht="27" customHeight="1" x14ac:dyDescent="0.25"/>
    <row r="4305" ht="39.75" customHeight="1" x14ac:dyDescent="0.25"/>
    <row r="4308" ht="39.75" customHeight="1" x14ac:dyDescent="0.25"/>
    <row r="4311" ht="39.75" customHeight="1" x14ac:dyDescent="0.25"/>
    <row r="4312" ht="27" customHeight="1" x14ac:dyDescent="0.25"/>
    <row r="4313" ht="27" customHeight="1" x14ac:dyDescent="0.25"/>
    <row r="4314" ht="27" customHeight="1" x14ac:dyDescent="0.25"/>
    <row r="4315" ht="27" customHeight="1" x14ac:dyDescent="0.25"/>
    <row r="4316" ht="27" customHeight="1" x14ac:dyDescent="0.25"/>
    <row r="4320" ht="27" customHeight="1" x14ac:dyDescent="0.25"/>
    <row r="4321" ht="27" customHeight="1" x14ac:dyDescent="0.25"/>
    <row r="4323" ht="27" customHeight="1" x14ac:dyDescent="0.25"/>
    <row r="4325" ht="27" customHeight="1" x14ac:dyDescent="0.25"/>
    <row r="4326" ht="27" customHeight="1" x14ac:dyDescent="0.25"/>
    <row r="4327" ht="27" customHeight="1" x14ac:dyDescent="0.25"/>
    <row r="4328" ht="27" customHeight="1" x14ac:dyDescent="0.25"/>
    <row r="4329" ht="27" customHeight="1" x14ac:dyDescent="0.25"/>
    <row r="4331" ht="39.75" customHeight="1" x14ac:dyDescent="0.25"/>
    <row r="4332" ht="27" customHeight="1" x14ac:dyDescent="0.25"/>
    <row r="4333" ht="39.75" customHeight="1" x14ac:dyDescent="0.25"/>
    <row r="4335" ht="27" customHeight="1" x14ac:dyDescent="0.25"/>
    <row r="4336" ht="27" customHeight="1" x14ac:dyDescent="0.25"/>
    <row r="4337" ht="27" customHeight="1" x14ac:dyDescent="0.25"/>
    <row r="4339" ht="39.75" customHeight="1" x14ac:dyDescent="0.25"/>
    <row r="4340" ht="39.75" customHeight="1" x14ac:dyDescent="0.25"/>
    <row r="4341" ht="39.75" customHeight="1" x14ac:dyDescent="0.25"/>
    <row r="4343" ht="39.75" customHeight="1" x14ac:dyDescent="0.25"/>
    <row r="4345" ht="39.75" customHeight="1" x14ac:dyDescent="0.25"/>
    <row r="4347" ht="27" customHeight="1" x14ac:dyDescent="0.25"/>
    <row r="4355" ht="27" customHeight="1" x14ac:dyDescent="0.25"/>
    <row r="4356" ht="27" customHeight="1" x14ac:dyDescent="0.25"/>
    <row r="4357" ht="27" customHeight="1" x14ac:dyDescent="0.25"/>
    <row r="4360" ht="39.75" customHeight="1" x14ac:dyDescent="0.25"/>
    <row r="4361" ht="27" customHeight="1" x14ac:dyDescent="0.25"/>
    <row r="4364" ht="27" customHeight="1" x14ac:dyDescent="0.25"/>
    <row r="4366" ht="39.75" customHeight="1" x14ac:dyDescent="0.25"/>
    <row r="4367" ht="52.5" customHeight="1" x14ac:dyDescent="0.25"/>
    <row r="4368" ht="27" customHeight="1" x14ac:dyDescent="0.25"/>
    <row r="4369" ht="52.5" customHeight="1" x14ac:dyDescent="0.25"/>
    <row r="4370" ht="27" customHeight="1" x14ac:dyDescent="0.25"/>
    <row r="4373" ht="39.75" customHeight="1" x14ac:dyDescent="0.25"/>
    <row r="4374" ht="27" customHeight="1" x14ac:dyDescent="0.25"/>
    <row r="4375" ht="39.75" customHeight="1" x14ac:dyDescent="0.25"/>
    <row r="4380" ht="39.75" customHeight="1" x14ac:dyDescent="0.25"/>
    <row r="4381" ht="39.75" customHeight="1" x14ac:dyDescent="0.25"/>
    <row r="4382" ht="27" customHeight="1" x14ac:dyDescent="0.25"/>
    <row r="4383" ht="39.75" customHeight="1" x14ac:dyDescent="0.25"/>
    <row r="4386" ht="27" customHeight="1" x14ac:dyDescent="0.25"/>
    <row r="4388" ht="39.75" customHeight="1" x14ac:dyDescent="0.25"/>
    <row r="4391" ht="65.25" customHeight="1" x14ac:dyDescent="0.25"/>
    <row r="4392" ht="27" customHeight="1" x14ac:dyDescent="0.25"/>
    <row r="4393" ht="27" customHeight="1" x14ac:dyDescent="0.25"/>
    <row r="4396" ht="39.75" customHeight="1" x14ac:dyDescent="0.25"/>
    <row r="4397" ht="39.75" customHeight="1" x14ac:dyDescent="0.25"/>
    <row r="4399" ht="27" customHeight="1" x14ac:dyDescent="0.25"/>
    <row r="4402" ht="27" customHeight="1" x14ac:dyDescent="0.25"/>
    <row r="4403" ht="39.75" customHeight="1" x14ac:dyDescent="0.25"/>
    <row r="4404" ht="27" customHeight="1" x14ac:dyDescent="0.25"/>
    <row r="4405" ht="27" customHeight="1" x14ac:dyDescent="0.25"/>
    <row r="4407" ht="27" customHeight="1" x14ac:dyDescent="0.25"/>
    <row r="4409" ht="39.75" customHeight="1" x14ac:dyDescent="0.25"/>
    <row r="4413" ht="27" customHeight="1" x14ac:dyDescent="0.25"/>
    <row r="4414" ht="27" customHeight="1" x14ac:dyDescent="0.25"/>
    <row r="4419" ht="39.75" customHeight="1" x14ac:dyDescent="0.25"/>
    <row r="4422" ht="52.5" customHeight="1" x14ac:dyDescent="0.25"/>
    <row r="4423" ht="27" customHeight="1" x14ac:dyDescent="0.25"/>
    <row r="4424" ht="27" customHeight="1" x14ac:dyDescent="0.25"/>
    <row r="4426" ht="27" customHeight="1" x14ac:dyDescent="0.25"/>
    <row r="4437" ht="39.75" customHeight="1" x14ac:dyDescent="0.25"/>
    <row r="4444" ht="27" customHeight="1" x14ac:dyDescent="0.25"/>
    <row r="4447" ht="39.75" customHeight="1" x14ac:dyDescent="0.25"/>
    <row r="4453" ht="27" customHeight="1" x14ac:dyDescent="0.25"/>
    <row r="4455" ht="27" customHeight="1" x14ac:dyDescent="0.25"/>
    <row r="4456" ht="27" customHeight="1" x14ac:dyDescent="0.25"/>
    <row r="4458" ht="27" customHeight="1" x14ac:dyDescent="0.25"/>
    <row r="4460" ht="27" customHeight="1" x14ac:dyDescent="0.25"/>
    <row r="4462" ht="39.75" customHeight="1" x14ac:dyDescent="0.25"/>
    <row r="4463" ht="27" customHeight="1" x14ac:dyDescent="0.25"/>
    <row r="4464" ht="27" customHeight="1" x14ac:dyDescent="0.25"/>
    <row r="4465" ht="27" customHeight="1" x14ac:dyDescent="0.25"/>
    <row r="4466" ht="52.5" customHeight="1" x14ac:dyDescent="0.25"/>
    <row r="4467" ht="39.75" customHeight="1" x14ac:dyDescent="0.25"/>
    <row r="4468" ht="27" customHeight="1" x14ac:dyDescent="0.25"/>
    <row r="4469" ht="27" customHeight="1" x14ac:dyDescent="0.25"/>
    <row r="4470" ht="27" customHeight="1" x14ac:dyDescent="0.25"/>
    <row r="4471" ht="27" customHeight="1" x14ac:dyDescent="0.25"/>
    <row r="4472" ht="27" customHeight="1" x14ac:dyDescent="0.25"/>
    <row r="4473" ht="27" customHeight="1" x14ac:dyDescent="0.25"/>
    <row r="4474" ht="27" customHeight="1" x14ac:dyDescent="0.25"/>
    <row r="4475" ht="27" customHeight="1" x14ac:dyDescent="0.25"/>
    <row r="4479" ht="27" customHeight="1" x14ac:dyDescent="0.25"/>
    <row r="4480" ht="27" customHeight="1" x14ac:dyDescent="0.25"/>
    <row r="4482" ht="27" customHeight="1" x14ac:dyDescent="0.25"/>
    <row r="4489" ht="27" customHeight="1" x14ac:dyDescent="0.25"/>
    <row r="4490" ht="39.75" customHeight="1" x14ac:dyDescent="0.25"/>
    <row r="4491" ht="27" customHeight="1" x14ac:dyDescent="0.25"/>
    <row r="4493" ht="27" customHeight="1" x14ac:dyDescent="0.25"/>
    <row r="4496" ht="39.75" customHeight="1" x14ac:dyDescent="0.25"/>
    <row r="4498" ht="27" customHeight="1" x14ac:dyDescent="0.25"/>
    <row r="4501" ht="27" customHeight="1" x14ac:dyDescent="0.25"/>
    <row r="4502" ht="39.75" customHeight="1" x14ac:dyDescent="0.25"/>
    <row r="4503" ht="27" customHeight="1" x14ac:dyDescent="0.25"/>
    <row r="4504" ht="27" customHeight="1" x14ac:dyDescent="0.25"/>
    <row r="4505" ht="39.75" customHeight="1" x14ac:dyDescent="0.25"/>
    <row r="4506" ht="27" customHeight="1" x14ac:dyDescent="0.25"/>
    <row r="4509" ht="39.75" customHeight="1" x14ac:dyDescent="0.25"/>
    <row r="4510" ht="27" customHeight="1" x14ac:dyDescent="0.25"/>
    <row r="4512" ht="27" customHeight="1" x14ac:dyDescent="0.25"/>
    <row r="4515" ht="27" customHeight="1" x14ac:dyDescent="0.25"/>
    <row r="4517" ht="39.75" customHeight="1" x14ac:dyDescent="0.25"/>
    <row r="4518" ht="27" customHeight="1" x14ac:dyDescent="0.25"/>
    <row r="4519" ht="27" customHeight="1" x14ac:dyDescent="0.25"/>
    <row r="4523" ht="27" customHeight="1" x14ac:dyDescent="0.25"/>
    <row r="4530" ht="27" customHeight="1" x14ac:dyDescent="0.25"/>
    <row r="4531" ht="27" customHeight="1" x14ac:dyDescent="0.25"/>
    <row r="4532" ht="52.5" customHeight="1" x14ac:dyDescent="0.25"/>
    <row r="4534" ht="27" customHeight="1" x14ac:dyDescent="0.25"/>
    <row r="4536" ht="39.75" customHeight="1" x14ac:dyDescent="0.25"/>
    <row r="4537" ht="39.75" customHeight="1" x14ac:dyDescent="0.25"/>
    <row r="4538" ht="27" customHeight="1" x14ac:dyDescent="0.25"/>
    <row r="4539" ht="39.75" customHeight="1" x14ac:dyDescent="0.25"/>
    <row r="4540" ht="27" customHeight="1" x14ac:dyDescent="0.25"/>
    <row r="4541" ht="27" customHeight="1" x14ac:dyDescent="0.25"/>
    <row r="4542" ht="27" customHeight="1" x14ac:dyDescent="0.25"/>
    <row r="4545" ht="27" customHeight="1" x14ac:dyDescent="0.25"/>
    <row r="4550" ht="27" customHeight="1" x14ac:dyDescent="0.25"/>
    <row r="4551" ht="39.75" customHeight="1" x14ac:dyDescent="0.25"/>
    <row r="4553" ht="39.75" customHeight="1" x14ac:dyDescent="0.25"/>
    <row r="4555" ht="39.75" customHeight="1" x14ac:dyDescent="0.25"/>
    <row r="4556" ht="39.75" customHeight="1" x14ac:dyDescent="0.25"/>
    <row r="4557" ht="27" customHeight="1" x14ac:dyDescent="0.25"/>
    <row r="4559" ht="39.75" customHeight="1" x14ac:dyDescent="0.25"/>
    <row r="4562" ht="27" customHeight="1" x14ac:dyDescent="0.25"/>
    <row r="4563" ht="27" customHeight="1" x14ac:dyDescent="0.25"/>
    <row r="4564" ht="39.75" customHeight="1" x14ac:dyDescent="0.25"/>
    <row r="4565" ht="39.75" customHeight="1" x14ac:dyDescent="0.25"/>
    <row r="4566" ht="52.5" customHeight="1" x14ac:dyDescent="0.25"/>
    <row r="4567" ht="27" customHeight="1" x14ac:dyDescent="0.25"/>
    <row r="4574" ht="39.75" customHeight="1" x14ac:dyDescent="0.25"/>
    <row r="4575" ht="27" customHeight="1" x14ac:dyDescent="0.25"/>
    <row r="4577" ht="27" customHeight="1" x14ac:dyDescent="0.25"/>
    <row r="4578" ht="39.75" customHeight="1" x14ac:dyDescent="0.25"/>
    <row r="4579" ht="39.75" customHeight="1" x14ac:dyDescent="0.25"/>
    <row r="4580" ht="27" customHeight="1" x14ac:dyDescent="0.25"/>
    <row r="4586" ht="39.75" customHeight="1" x14ac:dyDescent="0.25"/>
    <row r="4589" ht="39.75" customHeight="1" x14ac:dyDescent="0.25"/>
    <row r="4590" ht="39.75" customHeight="1" x14ac:dyDescent="0.25"/>
    <row r="4591" ht="39.75" customHeight="1" x14ac:dyDescent="0.25"/>
    <row r="4592" ht="27" customHeight="1" x14ac:dyDescent="0.25"/>
    <row r="4593" ht="27" customHeight="1" x14ac:dyDescent="0.25"/>
    <row r="4594" ht="27" customHeight="1" x14ac:dyDescent="0.25"/>
    <row r="4595" ht="27" customHeight="1" x14ac:dyDescent="0.25"/>
    <row r="4596" ht="39.75" customHeight="1" x14ac:dyDescent="0.25"/>
    <row r="4597" ht="39.75" customHeight="1" x14ac:dyDescent="0.25"/>
    <row r="4598" ht="27" customHeight="1" x14ac:dyDescent="0.25"/>
    <row r="4600" ht="27" customHeight="1" x14ac:dyDescent="0.25"/>
    <row r="4601" ht="27" customHeight="1" x14ac:dyDescent="0.25"/>
    <row r="4603" ht="27" customHeight="1" x14ac:dyDescent="0.25"/>
    <row r="4605" ht="27" customHeight="1" x14ac:dyDescent="0.25"/>
    <row r="4607" ht="27" customHeight="1" x14ac:dyDescent="0.25"/>
    <row r="4608" ht="27" customHeight="1" x14ac:dyDescent="0.25"/>
    <row r="4609" ht="27" customHeight="1" x14ac:dyDescent="0.25"/>
    <row r="4610" ht="27" customHeight="1" x14ac:dyDescent="0.25"/>
    <row r="4611" ht="27" customHeight="1" x14ac:dyDescent="0.25"/>
    <row r="4612" ht="27" customHeight="1" x14ac:dyDescent="0.25"/>
    <row r="4613" ht="39.75" customHeight="1" x14ac:dyDescent="0.25"/>
    <row r="4614" ht="39.75" customHeight="1" x14ac:dyDescent="0.25"/>
    <row r="4615" ht="39.75" customHeight="1" x14ac:dyDescent="0.25"/>
    <row r="4616" ht="27" customHeight="1" x14ac:dyDescent="0.25"/>
    <row r="4617" ht="27" customHeight="1" x14ac:dyDescent="0.25"/>
    <row r="4618" ht="27" customHeight="1" x14ac:dyDescent="0.25"/>
    <row r="4623" ht="27" customHeight="1" x14ac:dyDescent="0.25"/>
    <row r="4625" ht="39.75" customHeight="1" x14ac:dyDescent="0.25"/>
    <row r="4626" ht="27" customHeight="1" x14ac:dyDescent="0.25"/>
    <row r="4629" ht="39.75" customHeight="1" x14ac:dyDescent="0.25"/>
    <row r="4630" ht="27" customHeight="1" x14ac:dyDescent="0.25"/>
    <row r="4631" ht="52.5" customHeight="1" x14ac:dyDescent="0.25"/>
    <row r="4632" ht="52.5" customHeight="1" x14ac:dyDescent="0.25"/>
    <row r="4633" ht="39.75" customHeight="1" x14ac:dyDescent="0.25"/>
    <row r="4634" ht="39.75" customHeight="1" x14ac:dyDescent="0.25"/>
    <row r="4636" ht="27" customHeight="1" x14ac:dyDescent="0.25"/>
    <row r="4640" ht="27" customHeight="1" x14ac:dyDescent="0.25"/>
    <row r="4642" ht="27" customHeight="1" x14ac:dyDescent="0.25"/>
    <row r="4644" ht="27" customHeight="1" x14ac:dyDescent="0.25"/>
    <row r="4647" ht="39.75" customHeight="1" x14ac:dyDescent="0.25"/>
    <row r="4648" ht="27" customHeight="1" x14ac:dyDescent="0.25"/>
    <row r="4649" ht="27" customHeight="1" x14ac:dyDescent="0.25"/>
    <row r="4650" ht="27" customHeight="1" x14ac:dyDescent="0.25"/>
    <row r="4652" ht="39.75" customHeight="1" x14ac:dyDescent="0.25"/>
    <row r="4653" ht="27" customHeight="1" x14ac:dyDescent="0.25"/>
    <row r="4654" ht="27" customHeight="1" x14ac:dyDescent="0.25"/>
    <row r="4655" ht="39.75" customHeight="1" x14ac:dyDescent="0.25"/>
    <row r="4657" ht="39.75" customHeight="1" x14ac:dyDescent="0.25"/>
    <row r="4659" ht="27" customHeight="1" x14ac:dyDescent="0.25"/>
    <row r="4660" ht="27" customHeight="1" x14ac:dyDescent="0.25"/>
    <row r="4662" ht="39.75" customHeight="1" x14ac:dyDescent="0.25"/>
    <row r="4663" ht="39.75" customHeight="1" x14ac:dyDescent="0.25"/>
    <row r="4664" ht="27" customHeight="1" x14ac:dyDescent="0.25"/>
    <row r="4665" ht="39.75" customHeight="1" x14ac:dyDescent="0.25"/>
    <row r="4666" ht="39.75" customHeight="1" x14ac:dyDescent="0.25"/>
    <row r="4667" ht="27" customHeight="1" x14ac:dyDescent="0.25"/>
    <row r="4668" ht="39.75" customHeight="1" x14ac:dyDescent="0.25"/>
    <row r="4672" ht="27" customHeight="1" x14ac:dyDescent="0.25"/>
    <row r="4673" ht="27" customHeight="1" x14ac:dyDescent="0.25"/>
    <row r="4675" ht="39.75" customHeight="1" x14ac:dyDescent="0.25"/>
    <row r="4677" ht="27" customHeight="1" x14ac:dyDescent="0.25"/>
    <row r="4678" ht="27" customHeight="1" x14ac:dyDescent="0.25"/>
    <row r="4681" ht="27" customHeight="1" x14ac:dyDescent="0.25"/>
    <row r="4682" ht="27" customHeight="1" x14ac:dyDescent="0.25"/>
    <row r="4684" ht="27" customHeight="1" x14ac:dyDescent="0.25"/>
    <row r="4685" ht="27" customHeight="1" x14ac:dyDescent="0.25"/>
    <row r="4687" ht="27" customHeight="1" x14ac:dyDescent="0.25"/>
    <row r="4688" ht="27" customHeight="1" x14ac:dyDescent="0.25"/>
    <row r="4689" ht="27" customHeight="1" x14ac:dyDescent="0.25"/>
    <row r="4690" ht="39.75" customHeight="1" x14ac:dyDescent="0.25"/>
    <row r="4691" ht="39.75" customHeight="1" x14ac:dyDescent="0.25"/>
    <row r="4695" ht="39.75" customHeight="1" x14ac:dyDescent="0.25"/>
    <row r="4696" ht="27" customHeight="1" x14ac:dyDescent="0.25"/>
    <row r="4701" ht="27" customHeight="1" x14ac:dyDescent="0.25"/>
    <row r="4702" ht="27" customHeight="1" x14ac:dyDescent="0.25"/>
    <row r="4704" ht="27" customHeight="1" x14ac:dyDescent="0.25"/>
    <row r="4705" ht="27" customHeight="1" x14ac:dyDescent="0.25"/>
    <row r="4708" ht="27" customHeight="1" x14ac:dyDescent="0.25"/>
    <row r="4710" ht="27" customHeight="1" x14ac:dyDescent="0.25"/>
    <row r="4712" ht="27" customHeight="1" x14ac:dyDescent="0.25"/>
    <row r="4714" ht="27" customHeight="1" x14ac:dyDescent="0.25"/>
    <row r="4715" ht="27" customHeight="1" x14ac:dyDescent="0.25"/>
    <row r="4716" ht="27" customHeight="1" x14ac:dyDescent="0.25"/>
    <row r="4717" ht="27" customHeight="1" x14ac:dyDescent="0.25"/>
    <row r="4718" ht="27" customHeight="1" x14ac:dyDescent="0.25"/>
    <row r="4720" ht="27" customHeight="1" x14ac:dyDescent="0.25"/>
    <row r="4721" ht="39.75" customHeight="1" x14ac:dyDescent="0.25"/>
    <row r="4722" ht="27" customHeight="1" x14ac:dyDescent="0.25"/>
    <row r="4724" ht="27" customHeight="1" x14ac:dyDescent="0.25"/>
    <row r="4725" ht="27" customHeight="1" x14ac:dyDescent="0.25"/>
    <row r="4726" ht="27" customHeight="1" x14ac:dyDescent="0.25"/>
    <row r="4727" ht="27" customHeight="1" x14ac:dyDescent="0.25"/>
    <row r="4731" ht="39.75" customHeight="1" x14ac:dyDescent="0.25"/>
    <row r="4732" ht="27" customHeight="1" x14ac:dyDescent="0.25"/>
    <row r="4734" ht="27" customHeight="1" x14ac:dyDescent="0.25"/>
    <row r="4739" ht="27" customHeight="1" x14ac:dyDescent="0.25"/>
    <row r="4741" ht="39.75" customHeight="1" x14ac:dyDescent="0.25"/>
    <row r="4743" ht="27" customHeight="1" x14ac:dyDescent="0.25"/>
    <row r="4746" ht="27" customHeight="1" x14ac:dyDescent="0.25"/>
    <row r="4747" ht="52.5" customHeight="1" x14ac:dyDescent="0.25"/>
    <row r="4748" ht="52.5" customHeight="1" x14ac:dyDescent="0.25"/>
    <row r="4749" ht="27" customHeight="1" x14ac:dyDescent="0.25"/>
    <row r="4750" ht="52.5" customHeight="1" x14ac:dyDescent="0.25"/>
    <row r="4753" ht="39.75" customHeight="1" x14ac:dyDescent="0.25"/>
    <row r="4754" ht="27" customHeight="1" x14ac:dyDescent="0.25"/>
    <row r="4755" ht="52.5" customHeight="1" x14ac:dyDescent="0.25"/>
    <row r="4757" ht="39.75" customHeight="1" x14ac:dyDescent="0.25"/>
    <row r="4759" ht="27" customHeight="1" x14ac:dyDescent="0.25"/>
    <row r="4760" ht="27" customHeight="1" x14ac:dyDescent="0.25"/>
    <row r="4761" ht="52.5" customHeight="1" x14ac:dyDescent="0.25"/>
    <row r="4762" ht="39.75" customHeight="1" x14ac:dyDescent="0.25"/>
    <row r="4763" ht="52.5" customHeight="1" x14ac:dyDescent="0.25"/>
    <row r="4764" ht="52.5" customHeight="1" x14ac:dyDescent="0.25"/>
    <row r="4765" ht="39.75" customHeight="1" x14ac:dyDescent="0.25"/>
    <row r="4766" ht="39.75" customHeight="1" x14ac:dyDescent="0.25"/>
    <row r="4767" ht="39.75" customHeight="1" x14ac:dyDescent="0.25"/>
    <row r="4768" ht="27" customHeight="1" x14ac:dyDescent="0.25"/>
    <row r="4772" ht="27" customHeight="1" x14ac:dyDescent="0.25"/>
    <row r="4774" ht="39.75" customHeight="1" x14ac:dyDescent="0.25"/>
    <row r="4775" ht="39.75" customHeight="1" x14ac:dyDescent="0.25"/>
    <row r="4776" ht="27" customHeight="1" x14ac:dyDescent="0.25"/>
    <row r="4777" ht="27" customHeight="1" x14ac:dyDescent="0.25"/>
    <row r="4779" ht="39.75" customHeight="1" x14ac:dyDescent="0.25"/>
    <row r="4780" ht="27" customHeight="1" x14ac:dyDescent="0.25"/>
    <row r="4781" ht="52.5" customHeight="1" x14ac:dyDescent="0.25"/>
    <row r="4788" ht="27" customHeight="1" x14ac:dyDescent="0.25"/>
    <row r="4790" ht="52.5" customHeight="1" x14ac:dyDescent="0.25"/>
    <row r="4791" ht="52.5" customHeight="1" x14ac:dyDescent="0.25"/>
    <row r="4792" ht="52.5" customHeight="1" x14ac:dyDescent="0.25"/>
    <row r="4793" ht="27" customHeight="1" x14ac:dyDescent="0.25"/>
    <row r="4794" ht="52.5" customHeight="1" x14ac:dyDescent="0.25"/>
    <row r="4795" ht="52.5" customHeight="1" x14ac:dyDescent="0.25"/>
    <row r="4796" ht="39.75" customHeight="1" x14ac:dyDescent="0.25"/>
    <row r="4797" ht="27" customHeight="1" x14ac:dyDescent="0.25"/>
    <row r="4798" ht="27" customHeight="1" x14ac:dyDescent="0.25"/>
    <row r="4799" ht="39.75" customHeight="1" x14ac:dyDescent="0.25"/>
    <row r="4800" ht="39.75" customHeight="1" x14ac:dyDescent="0.25"/>
    <row r="4801" ht="39.75" customHeight="1" x14ac:dyDescent="0.25"/>
    <row r="4802" ht="39.75" customHeight="1" x14ac:dyDescent="0.25"/>
    <row r="4803" ht="27" customHeight="1" x14ac:dyDescent="0.25"/>
    <row r="4805" ht="39.75" customHeight="1" x14ac:dyDescent="0.25"/>
    <row r="4806" ht="27" customHeight="1" x14ac:dyDescent="0.25"/>
    <row r="4811" ht="39.75" customHeight="1" x14ac:dyDescent="0.25"/>
    <row r="4814" ht="27" customHeight="1" x14ac:dyDescent="0.25"/>
    <row r="4819" ht="39.75" customHeight="1" x14ac:dyDescent="0.25"/>
    <row r="4820" ht="39.75" customHeight="1" x14ac:dyDescent="0.25"/>
    <row r="4821" ht="39.75" customHeight="1" x14ac:dyDescent="0.25"/>
    <row r="4823" ht="27" customHeight="1" x14ac:dyDescent="0.25"/>
    <row r="4830" ht="27" customHeight="1" x14ac:dyDescent="0.25"/>
    <row r="4831" ht="52.5" customHeight="1" x14ac:dyDescent="0.25"/>
    <row r="4835" ht="27" customHeight="1" x14ac:dyDescent="0.25"/>
    <row r="4836" ht="27" customHeight="1" x14ac:dyDescent="0.25"/>
    <row r="4839" ht="27" customHeight="1" x14ac:dyDescent="0.25"/>
    <row r="4841" ht="27" customHeight="1" x14ac:dyDescent="0.25"/>
    <row r="4843" ht="27" customHeight="1" x14ac:dyDescent="0.25"/>
    <row r="4846" ht="27" customHeight="1" x14ac:dyDescent="0.25"/>
    <row r="4848" ht="52.5" customHeight="1" x14ac:dyDescent="0.25"/>
    <row r="4850" ht="39.75" customHeight="1" x14ac:dyDescent="0.25"/>
    <row r="4851" ht="27" customHeight="1" x14ac:dyDescent="0.25"/>
    <row r="4852" ht="27" customHeight="1" x14ac:dyDescent="0.25"/>
    <row r="4857" ht="27" customHeight="1" x14ac:dyDescent="0.25"/>
    <row r="4859" ht="27" customHeight="1" x14ac:dyDescent="0.25"/>
    <row r="4860" ht="27" customHeight="1" x14ac:dyDescent="0.25"/>
    <row r="4863" ht="27" customHeight="1" x14ac:dyDescent="0.25"/>
    <row r="4867" ht="39.75" customHeight="1" x14ac:dyDescent="0.25"/>
    <row r="4868" ht="39.75" customHeight="1" x14ac:dyDescent="0.25"/>
    <row r="4871" ht="27" customHeight="1" x14ac:dyDescent="0.25"/>
    <row r="4872" ht="27" customHeight="1" x14ac:dyDescent="0.25"/>
    <row r="4873" ht="27" customHeight="1" x14ac:dyDescent="0.25"/>
    <row r="4874" ht="27" customHeight="1" x14ac:dyDescent="0.25"/>
    <row r="4875" ht="27" customHeight="1" x14ac:dyDescent="0.25"/>
    <row r="4877" ht="27" customHeight="1" x14ac:dyDescent="0.25"/>
    <row r="4882" ht="39.75" customHeight="1" x14ac:dyDescent="0.25"/>
    <row r="4888" ht="27" customHeight="1" x14ac:dyDescent="0.25"/>
    <row r="4890" ht="52.5" customHeight="1" x14ac:dyDescent="0.25"/>
    <row r="4891" ht="27" customHeight="1" x14ac:dyDescent="0.25"/>
    <row r="4895" ht="27" customHeight="1" x14ac:dyDescent="0.25"/>
    <row r="4896" ht="27" customHeight="1" x14ac:dyDescent="0.25"/>
    <row r="4898" ht="27" customHeight="1" x14ac:dyDescent="0.25"/>
    <row r="4899" ht="52.5" customHeight="1" x14ac:dyDescent="0.25"/>
    <row r="4900" ht="27" customHeight="1" x14ac:dyDescent="0.25"/>
    <row r="4903" ht="39.75" customHeight="1" x14ac:dyDescent="0.25"/>
    <row r="4907" ht="27" customHeight="1" x14ac:dyDescent="0.25"/>
    <row r="4909" ht="27" customHeight="1" x14ac:dyDescent="0.25"/>
    <row r="4910" ht="27" customHeight="1" x14ac:dyDescent="0.25"/>
    <row r="4912" ht="27" customHeight="1" x14ac:dyDescent="0.25"/>
    <row r="4923" ht="27" customHeight="1" x14ac:dyDescent="0.25"/>
    <row r="4925" ht="27" customHeight="1" x14ac:dyDescent="0.25"/>
    <row r="4931" ht="39.75" customHeight="1" x14ac:dyDescent="0.25"/>
    <row r="4934" ht="39.75" customHeight="1" x14ac:dyDescent="0.25"/>
    <row r="4935" ht="39.75" customHeight="1" x14ac:dyDescent="0.25"/>
    <row r="4936" ht="27" customHeight="1" x14ac:dyDescent="0.25"/>
    <row r="4944" ht="52.5" customHeight="1" x14ac:dyDescent="0.25"/>
    <row r="4945" ht="27" customHeight="1" x14ac:dyDescent="0.25"/>
    <row r="4946" ht="27" customHeight="1" x14ac:dyDescent="0.25"/>
    <row r="4947" ht="39.75" customHeight="1" x14ac:dyDescent="0.25"/>
    <row r="4948" ht="27" customHeight="1" x14ac:dyDescent="0.25"/>
    <row r="4957" ht="39.75" customHeight="1" x14ac:dyDescent="0.25"/>
    <row r="4958" ht="39.75" customHeight="1" x14ac:dyDescent="0.25"/>
    <row r="4959" ht="39.75" customHeight="1" x14ac:dyDescent="0.25"/>
    <row r="4960" ht="27" customHeight="1" x14ac:dyDescent="0.25"/>
    <row r="4963" ht="39.75" customHeight="1" x14ac:dyDescent="0.25"/>
    <row r="4968" ht="27" customHeight="1" x14ac:dyDescent="0.25"/>
    <row r="4969" ht="27" customHeight="1" x14ac:dyDescent="0.25"/>
    <row r="4970" ht="27" customHeight="1" x14ac:dyDescent="0.25"/>
    <row r="4971" ht="27" customHeight="1" x14ac:dyDescent="0.25"/>
    <row r="4976" ht="27" customHeight="1" x14ac:dyDescent="0.25"/>
    <row r="4978" ht="27" customHeight="1" x14ac:dyDescent="0.25"/>
    <row r="4979" ht="27" customHeight="1" x14ac:dyDescent="0.25"/>
    <row r="4981" ht="39.75" customHeight="1" x14ac:dyDescent="0.25"/>
    <row r="4986" ht="27" customHeight="1" x14ac:dyDescent="0.25"/>
    <row r="4993" ht="27" customHeight="1" x14ac:dyDescent="0.25"/>
    <row r="4995" ht="27" customHeight="1" x14ac:dyDescent="0.25"/>
    <row r="5000" ht="27" customHeight="1" x14ac:dyDescent="0.25"/>
    <row r="5003" ht="27" customHeight="1" x14ac:dyDescent="0.25"/>
    <row r="5005" ht="39.75" customHeight="1" x14ac:dyDescent="0.25"/>
    <row r="5006" ht="27" customHeight="1" x14ac:dyDescent="0.25"/>
    <row r="5007" ht="39.75" customHeight="1" x14ac:dyDescent="0.25"/>
    <row r="5008" ht="39.75" customHeight="1" x14ac:dyDescent="0.25"/>
    <row r="5009" ht="27" customHeight="1" x14ac:dyDescent="0.25"/>
    <row r="5013" ht="39.75" customHeight="1" x14ac:dyDescent="0.25"/>
    <row r="5015" ht="27" customHeight="1" x14ac:dyDescent="0.25"/>
    <row r="5016" ht="27" customHeight="1" x14ac:dyDescent="0.25"/>
    <row r="5017" ht="27" customHeight="1" x14ac:dyDescent="0.25"/>
    <row r="5018" ht="27" customHeight="1" x14ac:dyDescent="0.25"/>
    <row r="5020" ht="27" customHeight="1" x14ac:dyDescent="0.25"/>
    <row r="5023" ht="27" customHeight="1" x14ac:dyDescent="0.25"/>
    <row r="5026" ht="27" customHeight="1" x14ac:dyDescent="0.25"/>
    <row r="5028" ht="39.75" customHeight="1" x14ac:dyDescent="0.25"/>
    <row r="5035" ht="27" customHeight="1" x14ac:dyDescent="0.25"/>
    <row r="5037" ht="39.75" customHeight="1" x14ac:dyDescent="0.25"/>
    <row r="5040" ht="27" customHeight="1" x14ac:dyDescent="0.25"/>
    <row r="5042" ht="27" customHeight="1" x14ac:dyDescent="0.25"/>
    <row r="5043" ht="27" customHeight="1" x14ac:dyDescent="0.25"/>
    <row r="5044" ht="39.75" customHeight="1" x14ac:dyDescent="0.25"/>
    <row r="5050" ht="27" customHeight="1" x14ac:dyDescent="0.25"/>
    <row r="5059" ht="27" customHeight="1" x14ac:dyDescent="0.25"/>
    <row r="5061" ht="27" customHeight="1" x14ac:dyDescent="0.25"/>
    <row r="5062" ht="39.75" customHeight="1" x14ac:dyDescent="0.25"/>
    <row r="5063" ht="39.75" customHeight="1" x14ac:dyDescent="0.25"/>
    <row r="5064" ht="39.75" customHeight="1" x14ac:dyDescent="0.25"/>
    <row r="5070" ht="65.25" customHeight="1" x14ac:dyDescent="0.25"/>
    <row r="5071" ht="27" customHeight="1" x14ac:dyDescent="0.25"/>
    <row r="5074" ht="39.75" customHeight="1" x14ac:dyDescent="0.25"/>
    <row r="5076" ht="27" customHeight="1" x14ac:dyDescent="0.25"/>
    <row r="5077" ht="39.75" customHeight="1" x14ac:dyDescent="0.25"/>
    <row r="5078" ht="52.5" customHeight="1" x14ac:dyDescent="0.25"/>
    <row r="5079" ht="27" customHeight="1" x14ac:dyDescent="0.25"/>
    <row r="5080" ht="27" customHeight="1" x14ac:dyDescent="0.25"/>
    <row r="5081" ht="52.5" customHeight="1" x14ac:dyDescent="0.25"/>
    <row r="5083" ht="39.75" customHeight="1" x14ac:dyDescent="0.25"/>
    <row r="5084" ht="27" customHeight="1" x14ac:dyDescent="0.25"/>
    <row r="5085" ht="39.75" customHeight="1" x14ac:dyDescent="0.25"/>
    <row r="5086" ht="27" customHeight="1" x14ac:dyDescent="0.25"/>
    <row r="5088" ht="27" customHeight="1" x14ac:dyDescent="0.25"/>
    <row r="5089" ht="27" customHeight="1" x14ac:dyDescent="0.25"/>
    <row r="5090" ht="39.75" customHeight="1" x14ac:dyDescent="0.25"/>
    <row r="5092" ht="27" customHeight="1" x14ac:dyDescent="0.25"/>
    <row r="5094" ht="39.75" customHeight="1" x14ac:dyDescent="0.25"/>
    <row r="5095" ht="39.75" customHeight="1" x14ac:dyDescent="0.25"/>
    <row r="5096" ht="39.75" customHeight="1" x14ac:dyDescent="0.25"/>
    <row r="5097" ht="39.75" customHeight="1" x14ac:dyDescent="0.25"/>
    <row r="5098" ht="52.5" customHeight="1" x14ac:dyDescent="0.25"/>
    <row r="5099" ht="27" customHeight="1" x14ac:dyDescent="0.25"/>
    <row r="5100" ht="27" customHeight="1" x14ac:dyDescent="0.25"/>
    <row r="5101" ht="27" customHeight="1" x14ac:dyDescent="0.25"/>
    <row r="5102" ht="27" customHeight="1" x14ac:dyDescent="0.25"/>
    <row r="5103" ht="39.75" customHeight="1" x14ac:dyDescent="0.25"/>
    <row r="5104" ht="39.75" customHeight="1" x14ac:dyDescent="0.25"/>
    <row r="5106" ht="27" customHeight="1" x14ac:dyDescent="0.25"/>
    <row r="5107" ht="52.5" customHeight="1" x14ac:dyDescent="0.25"/>
    <row r="5108" ht="27" customHeight="1" x14ac:dyDescent="0.25"/>
    <row r="5109" ht="27" customHeight="1" x14ac:dyDescent="0.25"/>
    <row r="5111" ht="27" customHeight="1" x14ac:dyDescent="0.25"/>
    <row r="5112" ht="27" customHeight="1" x14ac:dyDescent="0.25"/>
    <row r="5113" ht="27" customHeight="1" x14ac:dyDescent="0.25"/>
    <row r="5114" ht="39.75" customHeight="1" x14ac:dyDescent="0.25"/>
    <row r="5115" ht="27" customHeight="1" x14ac:dyDescent="0.25"/>
    <row r="5116" ht="27" customHeight="1" x14ac:dyDescent="0.25"/>
    <row r="5117" ht="39.75" customHeight="1" x14ac:dyDescent="0.25"/>
    <row r="5118" ht="39.75" customHeight="1" x14ac:dyDescent="0.25"/>
    <row r="5119" ht="39.75" customHeight="1" x14ac:dyDescent="0.25"/>
    <row r="5122" ht="27" customHeight="1" x14ac:dyDescent="0.25"/>
    <row r="5123" ht="27" customHeight="1" x14ac:dyDescent="0.25"/>
    <row r="5124" ht="27" customHeight="1" x14ac:dyDescent="0.25"/>
    <row r="5126" ht="27" customHeight="1" x14ac:dyDescent="0.25"/>
    <row r="5127" ht="39.75" customHeight="1" x14ac:dyDescent="0.25"/>
    <row r="5128" ht="39.75" customHeight="1" x14ac:dyDescent="0.25"/>
    <row r="5129" ht="27" customHeight="1" x14ac:dyDescent="0.25"/>
    <row r="5130" ht="39.75" customHeight="1" x14ac:dyDescent="0.25"/>
    <row r="5131" ht="39.75" customHeight="1" x14ac:dyDescent="0.25"/>
    <row r="5132" ht="27" customHeight="1" x14ac:dyDescent="0.25"/>
    <row r="5133" ht="27" customHeight="1" x14ac:dyDescent="0.25"/>
    <row r="5134" ht="27" customHeight="1" x14ac:dyDescent="0.25"/>
    <row r="5135" ht="27" customHeight="1" x14ac:dyDescent="0.25"/>
    <row r="5136" ht="27" customHeight="1" x14ac:dyDescent="0.25"/>
    <row r="5137" ht="27" customHeight="1" x14ac:dyDescent="0.25"/>
    <row r="5138" ht="27" customHeight="1" x14ac:dyDescent="0.25"/>
    <row r="5139" ht="39.75" customHeight="1" x14ac:dyDescent="0.25"/>
    <row r="5140" ht="27" customHeight="1" x14ac:dyDescent="0.25"/>
    <row r="5142" ht="27" customHeight="1" x14ac:dyDescent="0.25"/>
    <row r="5143" ht="39.75" customHeight="1" x14ac:dyDescent="0.25"/>
    <row r="5145" ht="27" customHeight="1" x14ac:dyDescent="0.25"/>
    <row r="5148" ht="27" customHeight="1" x14ac:dyDescent="0.25"/>
    <row r="5149" ht="27" customHeight="1" x14ac:dyDescent="0.25"/>
    <row r="5151" ht="27" customHeight="1" x14ac:dyDescent="0.25"/>
    <row r="5152" ht="39.75" customHeight="1" x14ac:dyDescent="0.25"/>
    <row r="5154" ht="39.75" customHeight="1" x14ac:dyDescent="0.25"/>
    <row r="5155" ht="39.75" customHeight="1" x14ac:dyDescent="0.25"/>
    <row r="5157" ht="27" customHeight="1" x14ac:dyDescent="0.25"/>
    <row r="5158" ht="27" customHeight="1" x14ac:dyDescent="0.25"/>
    <row r="5160" ht="39.75" customHeight="1" x14ac:dyDescent="0.25"/>
    <row r="5161" ht="39.75" customHeight="1" x14ac:dyDescent="0.25"/>
    <row r="5162" ht="39.75" customHeight="1" x14ac:dyDescent="0.25"/>
    <row r="5163" ht="27" customHeight="1" x14ac:dyDescent="0.25"/>
    <row r="5164" ht="52.5" customHeight="1" x14ac:dyDescent="0.25"/>
    <row r="5165" ht="39.75" customHeight="1" x14ac:dyDescent="0.25"/>
    <row r="5166" ht="27" customHeight="1" x14ac:dyDescent="0.25"/>
    <row r="5167" ht="27" customHeight="1" x14ac:dyDescent="0.25"/>
    <row r="5168" ht="27" customHeight="1" x14ac:dyDescent="0.25"/>
    <row r="5170" ht="27" customHeight="1" x14ac:dyDescent="0.25"/>
    <row r="5171" ht="39.75" customHeight="1" x14ac:dyDescent="0.25"/>
    <row r="5172" ht="27" customHeight="1" x14ac:dyDescent="0.25"/>
    <row r="5174" ht="27" customHeight="1" x14ac:dyDescent="0.25"/>
    <row r="5175" ht="27" customHeight="1" x14ac:dyDescent="0.25"/>
    <row r="5177" ht="27" customHeight="1" x14ac:dyDescent="0.25"/>
    <row r="5178" ht="52.5" customHeight="1" x14ac:dyDescent="0.25"/>
    <row r="5179" ht="39.75" customHeight="1" x14ac:dyDescent="0.25"/>
    <row r="5180" ht="27" customHeight="1" x14ac:dyDescent="0.25"/>
    <row r="5182" ht="39.75" customHeight="1" x14ac:dyDescent="0.25"/>
    <row r="5183" ht="27" customHeight="1" x14ac:dyDescent="0.25"/>
    <row r="5184" ht="27" customHeight="1" x14ac:dyDescent="0.25"/>
    <row r="5185" ht="27" customHeight="1" x14ac:dyDescent="0.25"/>
    <row r="5186" ht="27" customHeight="1" x14ac:dyDescent="0.25"/>
    <row r="5189" ht="27" customHeight="1" x14ac:dyDescent="0.25"/>
    <row r="5191" ht="39.75" customHeight="1" x14ac:dyDescent="0.25"/>
    <row r="5193" ht="39.75" customHeight="1" x14ac:dyDescent="0.25"/>
    <row r="5194" ht="39.75" customHeight="1" x14ac:dyDescent="0.25"/>
    <row r="5195" ht="39.75" customHeight="1" x14ac:dyDescent="0.25"/>
    <row r="5196" ht="39.75" customHeight="1" x14ac:dyDescent="0.25"/>
    <row r="5199" ht="39.75" customHeight="1" x14ac:dyDescent="0.25"/>
    <row r="5200" ht="39.75" customHeight="1" x14ac:dyDescent="0.25"/>
    <row r="5203" ht="39.75" customHeight="1" x14ac:dyDescent="0.25"/>
    <row r="5205" ht="39.75" customHeight="1" x14ac:dyDescent="0.25"/>
    <row r="5206" ht="39.75" customHeight="1" x14ac:dyDescent="0.25"/>
    <row r="5207" ht="52.5" customHeight="1" x14ac:dyDescent="0.25"/>
    <row r="5208" ht="27" customHeight="1" x14ac:dyDescent="0.25"/>
    <row r="5209" ht="39.75" customHeight="1" x14ac:dyDescent="0.25"/>
    <row r="5210" ht="52.5" customHeight="1" x14ac:dyDescent="0.25"/>
    <row r="5211" ht="39.75" customHeight="1" x14ac:dyDescent="0.25"/>
    <row r="5212" ht="52.5" customHeight="1" x14ac:dyDescent="0.25"/>
    <row r="5213" ht="39.75" customHeight="1" x14ac:dyDescent="0.25"/>
    <row r="5214" ht="27" customHeight="1" x14ac:dyDescent="0.25"/>
    <row r="5215" ht="52.5" customHeight="1" x14ac:dyDescent="0.25"/>
    <row r="5216" ht="27" customHeight="1" x14ac:dyDescent="0.25"/>
    <row r="5217" ht="52.5" customHeight="1" x14ac:dyDescent="0.25"/>
    <row r="5218" ht="39.75" customHeight="1" x14ac:dyDescent="0.25"/>
    <row r="5219" ht="39.75" customHeight="1" x14ac:dyDescent="0.25"/>
    <row r="5220" ht="39.75" customHeight="1" x14ac:dyDescent="0.25"/>
    <row r="5221" ht="52.5" customHeight="1" x14ac:dyDescent="0.25"/>
    <row r="5222" ht="27" customHeight="1" x14ac:dyDescent="0.25"/>
    <row r="5225" ht="65.25" customHeight="1" x14ac:dyDescent="0.25"/>
    <row r="5226" ht="27" customHeight="1" x14ac:dyDescent="0.25"/>
    <row r="5227" ht="39.75" customHeight="1" x14ac:dyDescent="0.25"/>
    <row r="5229" ht="27" customHeight="1" x14ac:dyDescent="0.25"/>
    <row r="5230" ht="27" customHeight="1" x14ac:dyDescent="0.25"/>
    <row r="5231" ht="39.75" customHeight="1" x14ac:dyDescent="0.25"/>
    <row r="5232" ht="39.75" customHeight="1" x14ac:dyDescent="0.25"/>
    <row r="5233" ht="39.75" customHeight="1" x14ac:dyDescent="0.25"/>
    <row r="5234" ht="27" customHeight="1" x14ac:dyDescent="0.25"/>
    <row r="5235" ht="27" customHeight="1" x14ac:dyDescent="0.25"/>
    <row r="5236" ht="27" customHeight="1" x14ac:dyDescent="0.25"/>
    <row r="5237" ht="27" customHeight="1" x14ac:dyDescent="0.25"/>
    <row r="5238" ht="27" customHeight="1" x14ac:dyDescent="0.25"/>
    <row r="5239" ht="27" customHeight="1" x14ac:dyDescent="0.25"/>
    <row r="5240" ht="27" customHeight="1" x14ac:dyDescent="0.25"/>
    <row r="5241" ht="39.75" customHeight="1" x14ac:dyDescent="0.25"/>
    <row r="5242" ht="52.5" customHeight="1" x14ac:dyDescent="0.25"/>
    <row r="5244" ht="27" customHeight="1" x14ac:dyDescent="0.25"/>
    <row r="5245" ht="39.75" customHeight="1" x14ac:dyDescent="0.25"/>
    <row r="5246" ht="39.75" customHeight="1" x14ac:dyDescent="0.25"/>
    <row r="5247" ht="27" customHeight="1" x14ac:dyDescent="0.25"/>
    <row r="5248" ht="27" customHeight="1" x14ac:dyDescent="0.25"/>
    <row r="5249" ht="27" customHeight="1" x14ac:dyDescent="0.25"/>
    <row r="5250" ht="39.75" customHeight="1" x14ac:dyDescent="0.25"/>
    <row r="5252" ht="27" customHeight="1" x14ac:dyDescent="0.25"/>
    <row r="5253" ht="39.75" customHeight="1" x14ac:dyDescent="0.25"/>
    <row r="5254" ht="27" customHeight="1" x14ac:dyDescent="0.25"/>
    <row r="5257" ht="39.75" customHeight="1" x14ac:dyDescent="0.25"/>
    <row r="5258" ht="27" customHeight="1" x14ac:dyDescent="0.25"/>
    <row r="5260" ht="27" customHeight="1" x14ac:dyDescent="0.25"/>
    <row r="5261" ht="39.75" customHeight="1" x14ac:dyDescent="0.25"/>
    <row r="5262" ht="27" customHeight="1" x14ac:dyDescent="0.25"/>
    <row r="5263" ht="27" customHeight="1" x14ac:dyDescent="0.25"/>
    <row r="5264" ht="39.75" customHeight="1" x14ac:dyDescent="0.25"/>
    <row r="5266" ht="39.75" customHeight="1" x14ac:dyDescent="0.25"/>
    <row r="5267" ht="39.75" customHeight="1" x14ac:dyDescent="0.25"/>
    <row r="5268" ht="27" customHeight="1" x14ac:dyDescent="0.25"/>
    <row r="5270" ht="39.75" customHeight="1" x14ac:dyDescent="0.25"/>
    <row r="5271" ht="39.75" customHeight="1" x14ac:dyDescent="0.25"/>
    <row r="5272" ht="52.5" customHeight="1" x14ac:dyDescent="0.25"/>
    <row r="5273" ht="39.75" customHeight="1" x14ac:dyDescent="0.25"/>
    <row r="5274" ht="39.75" customHeight="1" x14ac:dyDescent="0.25"/>
    <row r="5275" ht="27" customHeight="1" x14ac:dyDescent="0.25"/>
    <row r="5276" ht="39.75" customHeight="1" x14ac:dyDescent="0.25"/>
    <row r="5277" ht="39.75" customHeight="1" x14ac:dyDescent="0.25"/>
    <row r="5278" ht="39.75" customHeight="1" x14ac:dyDescent="0.25"/>
    <row r="5280" ht="39.75" customHeight="1" x14ac:dyDescent="0.25"/>
    <row r="5281" ht="39.75" customHeight="1" x14ac:dyDescent="0.25"/>
    <row r="5282" ht="52.5" customHeight="1" x14ac:dyDescent="0.25"/>
    <row r="5283" ht="39.75" customHeight="1" x14ac:dyDescent="0.25"/>
    <row r="5284" ht="39.75" customHeight="1" x14ac:dyDescent="0.25"/>
    <row r="5285" ht="27" customHeight="1" x14ac:dyDescent="0.25"/>
    <row r="5286" ht="39.75" customHeight="1" x14ac:dyDescent="0.25"/>
    <row r="5287" ht="27" customHeight="1" x14ac:dyDescent="0.25"/>
    <row r="5288" ht="27" customHeight="1" x14ac:dyDescent="0.25"/>
    <row r="5289" ht="39.75" customHeight="1" x14ac:dyDescent="0.25"/>
    <row r="5290" ht="52.5" customHeight="1" x14ac:dyDescent="0.25"/>
    <row r="5293" ht="27" customHeight="1" x14ac:dyDescent="0.25"/>
    <row r="5294" ht="27" customHeight="1" x14ac:dyDescent="0.25"/>
    <row r="5296" ht="39.75" customHeight="1" x14ac:dyDescent="0.25"/>
    <row r="5297" ht="39.75" customHeight="1" x14ac:dyDescent="0.25"/>
    <row r="5299" ht="27" customHeight="1" x14ac:dyDescent="0.25"/>
    <row r="5300" ht="39.75" customHeight="1" x14ac:dyDescent="0.25"/>
    <row r="5303" ht="39.75" customHeight="1" x14ac:dyDescent="0.25"/>
    <row r="5306" ht="27" customHeight="1" x14ac:dyDescent="0.25"/>
    <row r="5308" ht="27" customHeight="1" x14ac:dyDescent="0.25"/>
    <row r="5309" ht="27" customHeight="1" x14ac:dyDescent="0.25"/>
    <row r="5310" ht="27" customHeight="1" x14ac:dyDescent="0.25"/>
    <row r="5311" ht="27" customHeight="1" x14ac:dyDescent="0.25"/>
    <row r="5312" ht="39.75" customHeight="1" x14ac:dyDescent="0.25"/>
    <row r="5313" ht="27" customHeight="1" x14ac:dyDescent="0.25"/>
    <row r="5315" ht="39.75" customHeight="1" x14ac:dyDescent="0.25"/>
    <row r="5316" ht="39.75" customHeight="1" x14ac:dyDescent="0.25"/>
    <row r="5319" ht="27" customHeight="1" x14ac:dyDescent="0.25"/>
    <row r="5320" ht="27" customHeight="1" x14ac:dyDescent="0.25"/>
    <row r="5321" ht="39.75" customHeight="1" x14ac:dyDescent="0.25"/>
    <row r="5322" ht="27" customHeight="1" x14ac:dyDescent="0.25"/>
    <row r="5323" ht="39.75" customHeight="1" x14ac:dyDescent="0.25"/>
    <row r="5324" ht="27" customHeight="1" x14ac:dyDescent="0.25"/>
    <row r="5325" ht="39.75" customHeight="1" x14ac:dyDescent="0.25"/>
    <row r="5328" ht="27" customHeight="1" x14ac:dyDescent="0.25"/>
    <row r="5330" ht="39.75" customHeight="1" x14ac:dyDescent="0.25"/>
    <row r="5331" ht="39.75" customHeight="1" x14ac:dyDescent="0.25"/>
    <row r="5332" ht="39.75" customHeight="1" x14ac:dyDescent="0.25"/>
    <row r="5333" ht="27" customHeight="1" x14ac:dyDescent="0.25"/>
    <row r="5334" ht="27" customHeight="1" x14ac:dyDescent="0.25"/>
    <row r="5335" ht="39.75" customHeight="1" x14ac:dyDescent="0.25"/>
    <row r="5337" ht="39.75" customHeight="1" x14ac:dyDescent="0.25"/>
    <row r="5338" ht="39.75" customHeight="1" x14ac:dyDescent="0.25"/>
    <row r="5341" ht="27" customHeight="1" x14ac:dyDescent="0.25"/>
    <row r="5344" ht="27" customHeight="1" x14ac:dyDescent="0.25"/>
    <row r="5346" ht="39.75" customHeight="1" x14ac:dyDescent="0.25"/>
    <row r="5347" ht="39.75" customHeight="1" x14ac:dyDescent="0.25"/>
    <row r="5348" ht="27" customHeight="1" x14ac:dyDescent="0.25"/>
    <row r="5349" ht="27" customHeight="1" x14ac:dyDescent="0.25"/>
    <row r="5350" ht="39.75" customHeight="1" x14ac:dyDescent="0.25"/>
    <row r="5351" ht="27" customHeight="1" x14ac:dyDescent="0.25"/>
    <row r="5352" ht="27" customHeight="1" x14ac:dyDescent="0.25"/>
    <row r="5353" ht="27" customHeight="1" x14ac:dyDescent="0.25"/>
    <row r="5354" ht="27" customHeight="1" x14ac:dyDescent="0.25"/>
    <row r="5356" ht="39.75" customHeight="1" x14ac:dyDescent="0.25"/>
    <row r="5357" ht="39.75" customHeight="1" x14ac:dyDescent="0.25"/>
    <row r="5358" ht="39.75" customHeight="1" x14ac:dyDescent="0.25"/>
    <row r="5359" ht="27" customHeight="1" x14ac:dyDescent="0.25"/>
    <row r="5360" ht="27" customHeight="1" x14ac:dyDescent="0.25"/>
    <row r="5361" ht="27" customHeight="1" x14ac:dyDescent="0.25"/>
    <row r="5362" ht="27" customHeight="1" x14ac:dyDescent="0.25"/>
    <row r="5363" ht="27" customHeight="1" x14ac:dyDescent="0.25"/>
    <row r="5364" ht="27" customHeight="1" x14ac:dyDescent="0.25"/>
    <row r="5365" ht="27" customHeight="1" x14ac:dyDescent="0.25"/>
    <row r="5368" ht="27" customHeight="1" x14ac:dyDescent="0.25"/>
    <row r="5370" ht="27" customHeight="1" x14ac:dyDescent="0.25"/>
    <row r="5371" ht="27" customHeight="1" x14ac:dyDescent="0.25"/>
    <row r="5378" ht="27" customHeight="1" x14ac:dyDescent="0.25"/>
    <row r="5379" ht="27" customHeight="1" x14ac:dyDescent="0.25"/>
    <row r="5380" ht="39.75" customHeight="1" x14ac:dyDescent="0.25"/>
    <row r="5382" ht="52.5" customHeight="1" x14ac:dyDescent="0.25"/>
    <row r="5383" ht="39.75" customHeight="1" x14ac:dyDescent="0.25"/>
    <row r="5385" ht="39.75" customHeight="1" x14ac:dyDescent="0.25"/>
    <row r="5386" ht="27" customHeight="1" x14ac:dyDescent="0.25"/>
    <row r="5387" ht="27" customHeight="1" x14ac:dyDescent="0.25"/>
    <row r="5389" ht="27" customHeight="1" x14ac:dyDescent="0.25"/>
    <row r="5390" ht="27" customHeight="1" x14ac:dyDescent="0.25"/>
    <row r="5391" ht="39.75" customHeight="1" x14ac:dyDescent="0.25"/>
    <row r="5392" ht="27" customHeight="1" x14ac:dyDescent="0.25"/>
    <row r="5393" ht="52.5" customHeight="1" x14ac:dyDescent="0.25"/>
    <row r="5394" ht="27" customHeight="1" x14ac:dyDescent="0.25"/>
    <row r="5395" ht="27" customHeight="1" x14ac:dyDescent="0.25"/>
    <row r="5396" ht="27" customHeight="1" x14ac:dyDescent="0.25"/>
    <row r="5397" ht="27" customHeight="1" x14ac:dyDescent="0.25"/>
    <row r="5398" ht="27" customHeight="1" x14ac:dyDescent="0.25"/>
    <row r="5399" ht="27" customHeight="1" x14ac:dyDescent="0.25"/>
    <row r="5400" ht="27" customHeight="1" x14ac:dyDescent="0.25"/>
    <row r="5401" ht="39.75" customHeight="1" x14ac:dyDescent="0.25"/>
    <row r="5403" ht="52.5" customHeight="1" x14ac:dyDescent="0.25"/>
    <row r="5405" ht="52.5" customHeight="1" x14ac:dyDescent="0.25"/>
    <row r="5406" ht="27" customHeight="1" x14ac:dyDescent="0.25"/>
    <row r="5407" ht="27" customHeight="1" x14ac:dyDescent="0.25"/>
    <row r="5408" ht="39.75" customHeight="1" x14ac:dyDescent="0.25"/>
    <row r="5409" ht="27" customHeight="1" x14ac:dyDescent="0.25"/>
    <row r="5410" ht="27" customHeight="1" x14ac:dyDescent="0.25"/>
    <row r="5411" ht="52.5" customHeight="1" x14ac:dyDescent="0.25"/>
    <row r="5412" ht="27" customHeight="1" x14ac:dyDescent="0.25"/>
    <row r="5413" ht="39.75" customHeight="1" x14ac:dyDescent="0.25"/>
    <row r="5415" ht="27" customHeight="1" x14ac:dyDescent="0.25"/>
    <row r="5416" ht="27" customHeight="1" x14ac:dyDescent="0.25"/>
    <row r="5417" ht="27" customHeight="1" x14ac:dyDescent="0.25"/>
    <row r="5419" ht="27" customHeight="1" x14ac:dyDescent="0.25"/>
    <row r="5421" ht="27" customHeight="1" x14ac:dyDescent="0.25"/>
    <row r="5423" ht="39.75" customHeight="1" x14ac:dyDescent="0.25"/>
    <row r="5424" ht="27" customHeight="1" x14ac:dyDescent="0.25"/>
    <row r="5425" ht="27" customHeight="1" x14ac:dyDescent="0.25"/>
    <row r="5426" ht="27" customHeight="1" x14ac:dyDescent="0.25"/>
    <row r="5427" ht="39.75" customHeight="1" x14ac:dyDescent="0.25"/>
    <row r="5428" ht="52.5" customHeight="1" x14ac:dyDescent="0.25"/>
    <row r="5430" ht="27" customHeight="1" x14ac:dyDescent="0.25"/>
    <row r="5431" ht="27" customHeight="1" x14ac:dyDescent="0.25"/>
    <row r="5432" ht="39.75" customHeight="1" x14ac:dyDescent="0.25"/>
    <row r="5433" ht="39.75" customHeight="1" x14ac:dyDescent="0.25"/>
    <row r="5434" ht="39.75" customHeight="1" x14ac:dyDescent="0.25"/>
    <row r="5435" ht="39.75" customHeight="1" x14ac:dyDescent="0.25"/>
    <row r="5436" ht="27" customHeight="1" x14ac:dyDescent="0.25"/>
    <row r="5437" ht="39.75" customHeight="1" x14ac:dyDescent="0.25"/>
    <row r="5438" ht="27" customHeight="1" x14ac:dyDescent="0.25"/>
    <row r="5439" ht="27" customHeight="1" x14ac:dyDescent="0.25"/>
    <row r="5440" ht="27" customHeight="1" x14ac:dyDescent="0.25"/>
    <row r="5441" ht="27" customHeight="1" x14ac:dyDescent="0.25"/>
    <row r="5442" ht="39.75" customHeight="1" x14ac:dyDescent="0.25"/>
    <row r="5444" ht="27" customHeight="1" x14ac:dyDescent="0.25"/>
    <row r="5445" ht="39.75" customHeight="1" x14ac:dyDescent="0.25"/>
    <row r="5446" ht="52.5" customHeight="1" x14ac:dyDescent="0.25"/>
    <row r="5448" ht="39.75" customHeight="1" x14ac:dyDescent="0.25"/>
    <row r="5449" ht="39.75" customHeight="1" x14ac:dyDescent="0.25"/>
    <row r="5450" ht="39.75" customHeight="1" x14ac:dyDescent="0.25"/>
    <row r="5451" ht="65.25" customHeight="1" x14ac:dyDescent="0.25"/>
    <row r="5452" ht="39.75" customHeight="1" x14ac:dyDescent="0.25"/>
    <row r="5453" ht="27" customHeight="1" x14ac:dyDescent="0.25"/>
    <row r="5454" ht="52.5" customHeight="1" x14ac:dyDescent="0.25"/>
    <row r="5455" ht="39.75" customHeight="1" x14ac:dyDescent="0.25"/>
    <row r="5456" ht="39.75" customHeight="1" x14ac:dyDescent="0.25"/>
    <row r="5457" ht="39.75" customHeight="1" x14ac:dyDescent="0.25"/>
    <row r="5458" ht="52.5" customHeight="1" x14ac:dyDescent="0.25"/>
    <row r="5459" ht="39.75" customHeight="1" x14ac:dyDescent="0.25"/>
    <row r="5460" ht="52.5" customHeight="1" x14ac:dyDescent="0.25"/>
    <row r="5461" ht="52.5" customHeight="1" x14ac:dyDescent="0.25"/>
    <row r="5462" ht="39.75" customHeight="1" x14ac:dyDescent="0.25"/>
    <row r="5463" ht="39.75" customHeight="1" x14ac:dyDescent="0.25"/>
    <row r="5464" ht="39.75" customHeight="1" x14ac:dyDescent="0.25"/>
    <row r="5465" ht="39.75" customHeight="1" x14ac:dyDescent="0.25"/>
    <row r="5466" ht="39.75" customHeight="1" x14ac:dyDescent="0.25"/>
    <row r="5467" ht="27" customHeight="1" x14ac:dyDescent="0.25"/>
    <row r="5468" ht="52.5" customHeight="1" x14ac:dyDescent="0.25"/>
    <row r="5469" ht="27" customHeight="1" x14ac:dyDescent="0.25"/>
    <row r="5474" ht="27" customHeight="1" x14ac:dyDescent="0.25"/>
    <row r="5475" ht="27" customHeight="1" x14ac:dyDescent="0.25"/>
    <row r="5476" ht="27" customHeight="1" x14ac:dyDescent="0.25"/>
    <row r="5478" ht="27" customHeight="1" x14ac:dyDescent="0.25"/>
    <row r="5479" ht="39.75" customHeight="1" x14ac:dyDescent="0.25"/>
    <row r="5480" ht="27" customHeight="1" x14ac:dyDescent="0.25"/>
    <row r="5481" ht="27" customHeight="1" x14ac:dyDescent="0.25"/>
    <row r="5482" ht="27" customHeight="1" x14ac:dyDescent="0.25"/>
    <row r="5483" ht="39.75" customHeight="1" x14ac:dyDescent="0.25"/>
    <row r="5484" ht="27" customHeight="1" x14ac:dyDescent="0.25"/>
    <row r="5485" ht="27" customHeight="1" x14ac:dyDescent="0.25"/>
    <row r="5487" ht="27" customHeight="1" x14ac:dyDescent="0.25"/>
    <row r="5488" ht="27" customHeight="1" x14ac:dyDescent="0.25"/>
    <row r="5490" ht="27" customHeight="1" x14ac:dyDescent="0.25"/>
    <row r="5491" ht="39.75" customHeight="1" x14ac:dyDescent="0.25"/>
    <row r="5492" ht="27" customHeight="1" x14ac:dyDescent="0.25"/>
    <row r="5493" ht="27" customHeight="1" x14ac:dyDescent="0.25"/>
    <row r="5495" ht="27" customHeight="1" x14ac:dyDescent="0.25"/>
    <row r="5498" ht="52.5" customHeight="1" x14ac:dyDescent="0.25"/>
    <row r="5499" ht="27" customHeight="1" x14ac:dyDescent="0.25"/>
    <row r="5502" ht="27" customHeight="1" x14ac:dyDescent="0.25"/>
    <row r="5503" ht="52.5" customHeight="1" x14ac:dyDescent="0.25"/>
    <row r="5505" ht="39.75" customHeight="1" x14ac:dyDescent="0.25"/>
    <row r="5506" ht="39.75" customHeight="1" x14ac:dyDescent="0.25"/>
    <row r="5507" ht="39.75" customHeight="1" x14ac:dyDescent="0.25"/>
    <row r="5509" ht="27" customHeight="1" x14ac:dyDescent="0.25"/>
    <row r="5510" ht="27" customHeight="1" x14ac:dyDescent="0.25"/>
    <row r="5511" ht="39.75" customHeight="1" x14ac:dyDescent="0.25"/>
    <row r="5513" ht="27" customHeight="1" x14ac:dyDescent="0.25"/>
    <row r="5514" ht="39.75" customHeight="1" x14ac:dyDescent="0.25"/>
    <row r="5515" ht="27" customHeight="1" x14ac:dyDescent="0.25"/>
    <row r="5516" ht="27" customHeight="1" x14ac:dyDescent="0.25"/>
    <row r="5517" ht="27" customHeight="1" x14ac:dyDescent="0.25"/>
    <row r="5518" ht="39.75" customHeight="1" x14ac:dyDescent="0.25"/>
    <row r="5530" ht="39.75" customHeight="1" x14ac:dyDescent="0.25"/>
    <row r="5532" ht="27" customHeight="1" x14ac:dyDescent="0.25"/>
    <row r="5533" ht="39.75" customHeight="1" x14ac:dyDescent="0.25"/>
    <row r="5536" ht="39.75" customHeight="1" x14ac:dyDescent="0.25"/>
    <row r="5537" ht="27" customHeight="1" x14ac:dyDescent="0.25"/>
    <row r="5538" ht="27" customHeight="1" x14ac:dyDescent="0.25"/>
    <row r="5539" ht="39.75" customHeight="1" x14ac:dyDescent="0.25"/>
    <row r="5540" ht="39.75" customHeight="1" x14ac:dyDescent="0.25"/>
    <row r="5541" ht="52.5" customHeight="1" x14ac:dyDescent="0.25"/>
    <row r="5545" ht="27" customHeight="1" x14ac:dyDescent="0.25"/>
    <row r="5546" ht="39.75" customHeight="1" x14ac:dyDescent="0.25"/>
    <row r="5557" ht="27" customHeight="1" x14ac:dyDescent="0.25"/>
    <row r="5561" ht="39.75" customHeight="1" x14ac:dyDescent="0.25"/>
    <row r="5570" ht="27" customHeight="1" x14ac:dyDescent="0.25"/>
    <row r="5572" ht="27" customHeight="1" x14ac:dyDescent="0.25"/>
    <row r="5574" ht="27" customHeight="1" x14ac:dyDescent="0.25"/>
    <row r="5575" ht="27" customHeight="1" x14ac:dyDescent="0.25"/>
    <row r="5576" ht="27" customHeight="1" x14ac:dyDescent="0.25"/>
    <row r="5578" ht="27" customHeight="1" x14ac:dyDescent="0.25"/>
    <row r="5581" ht="39.75" customHeight="1" x14ac:dyDescent="0.25"/>
    <row r="5584" ht="27" customHeight="1" x14ac:dyDescent="0.25"/>
    <row r="5585" ht="39.75" customHeight="1" x14ac:dyDescent="0.25"/>
    <row r="5586" ht="39.75" customHeight="1" x14ac:dyDescent="0.25"/>
    <row r="5587" ht="27" customHeight="1" x14ac:dyDescent="0.25"/>
    <row r="5588" ht="39.75" customHeight="1" x14ac:dyDescent="0.25"/>
    <row r="5591" ht="27" customHeight="1" x14ac:dyDescent="0.25"/>
    <row r="5592" ht="27" customHeight="1" x14ac:dyDescent="0.25"/>
    <row r="5595" ht="27" customHeight="1" x14ac:dyDescent="0.25"/>
    <row r="5596" ht="27" customHeight="1" x14ac:dyDescent="0.25"/>
    <row r="5597" ht="27" customHeight="1" x14ac:dyDescent="0.25"/>
    <row r="5599" ht="27" customHeight="1" x14ac:dyDescent="0.25"/>
    <row r="5603" ht="52.5" customHeight="1" x14ac:dyDescent="0.25"/>
    <row r="5604" ht="27" customHeight="1" x14ac:dyDescent="0.25"/>
    <row r="5611" ht="27" customHeight="1" x14ac:dyDescent="0.25"/>
    <row r="5612" ht="27" customHeight="1" x14ac:dyDescent="0.25"/>
    <row r="5613" ht="27" customHeight="1" x14ac:dyDescent="0.25"/>
    <row r="5614" ht="27" customHeight="1" x14ac:dyDescent="0.25"/>
    <row r="5616" ht="27" customHeight="1" x14ac:dyDescent="0.25"/>
    <row r="5617" ht="27" customHeight="1" x14ac:dyDescent="0.25"/>
    <row r="5618" ht="27" customHeight="1" x14ac:dyDescent="0.25"/>
    <row r="5623" ht="39.75" customHeight="1" x14ac:dyDescent="0.25"/>
    <row r="5630" ht="27" customHeight="1" x14ac:dyDescent="0.25"/>
    <row r="5631" ht="27" customHeight="1" x14ac:dyDescent="0.25"/>
    <row r="5639" ht="27" customHeight="1" x14ac:dyDescent="0.25"/>
    <row r="5644" ht="27" customHeight="1" x14ac:dyDescent="0.25"/>
    <row r="5649" ht="27" customHeight="1" x14ac:dyDescent="0.25"/>
    <row r="5654" ht="27" customHeight="1" x14ac:dyDescent="0.25"/>
    <row r="5656" ht="27" customHeight="1" x14ac:dyDescent="0.25"/>
    <row r="5657" ht="39.75" customHeight="1" x14ac:dyDescent="0.25"/>
    <row r="5658" ht="27" customHeight="1" x14ac:dyDescent="0.25"/>
    <row r="5659" ht="27" customHeight="1" x14ac:dyDescent="0.25"/>
    <row r="5660" ht="27" customHeight="1" x14ac:dyDescent="0.25"/>
    <row r="5662" ht="39.75" customHeight="1" x14ac:dyDescent="0.25"/>
    <row r="5663" ht="27" customHeight="1" x14ac:dyDescent="0.25"/>
    <row r="5664" ht="27" customHeight="1" x14ac:dyDescent="0.25"/>
    <row r="5667" ht="27" customHeight="1" x14ac:dyDescent="0.25"/>
    <row r="5668" ht="27" customHeight="1" x14ac:dyDescent="0.25"/>
    <row r="5674" ht="27" customHeight="1" x14ac:dyDescent="0.25"/>
    <row r="5675" ht="27" customHeight="1" x14ac:dyDescent="0.25"/>
    <row r="5682" ht="27" customHeight="1" x14ac:dyDescent="0.25"/>
    <row r="5688" ht="27" customHeight="1" x14ac:dyDescent="0.25"/>
    <row r="5690" ht="39.75" customHeight="1" x14ac:dyDescent="0.25"/>
    <row r="5691" ht="39.75" customHeight="1" x14ac:dyDescent="0.25"/>
    <row r="5694" ht="27" customHeight="1" x14ac:dyDescent="0.25"/>
    <row r="5695" ht="27" customHeight="1" x14ac:dyDescent="0.25"/>
    <row r="5696" ht="27" customHeight="1" x14ac:dyDescent="0.25"/>
    <row r="5697" ht="27" customHeight="1" x14ac:dyDescent="0.25"/>
    <row r="5699" ht="27" customHeight="1" x14ac:dyDescent="0.25"/>
    <row r="5700" ht="27" customHeight="1" x14ac:dyDescent="0.25"/>
    <row r="5702" ht="39.75" customHeight="1" x14ac:dyDescent="0.25"/>
    <row r="5703" ht="27" customHeight="1" x14ac:dyDescent="0.25"/>
    <row r="5704" ht="39.75" customHeight="1" x14ac:dyDescent="0.25"/>
    <row r="5705" ht="52.5" customHeight="1" x14ac:dyDescent="0.25"/>
    <row r="5706" ht="27" customHeight="1" x14ac:dyDescent="0.25"/>
    <row r="5709" ht="27" customHeight="1" x14ac:dyDescent="0.25"/>
    <row r="5711" ht="27" customHeight="1" x14ac:dyDescent="0.25"/>
    <row r="5714" ht="39.75" customHeight="1" x14ac:dyDescent="0.25"/>
    <row r="5715" ht="65.25" customHeight="1" x14ac:dyDescent="0.25"/>
    <row r="5716" ht="39.75" customHeight="1" x14ac:dyDescent="0.25"/>
    <row r="5717" ht="39.75" customHeight="1" x14ac:dyDescent="0.25"/>
    <row r="5718" ht="39.75" customHeight="1" x14ac:dyDescent="0.25"/>
    <row r="5724" ht="27" customHeight="1" x14ac:dyDescent="0.25"/>
    <row r="5727" ht="39.75" customHeight="1" x14ac:dyDescent="0.25"/>
    <row r="5729" ht="27" customHeight="1" x14ac:dyDescent="0.25"/>
    <row r="5733" ht="39.75" customHeight="1" x14ac:dyDescent="0.25"/>
    <row r="5734" ht="27" customHeight="1" x14ac:dyDescent="0.25"/>
    <row r="5736" ht="27" customHeight="1" x14ac:dyDescent="0.25"/>
    <row r="5737" ht="27" customHeight="1" x14ac:dyDescent="0.25"/>
    <row r="5739" ht="27" customHeight="1" x14ac:dyDescent="0.25"/>
    <row r="5740" ht="39.75" customHeight="1" x14ac:dyDescent="0.25"/>
    <row r="5743" ht="27" customHeight="1" x14ac:dyDescent="0.25"/>
    <row r="5745" ht="27" customHeight="1" x14ac:dyDescent="0.25"/>
    <row r="5746" ht="27" customHeight="1" x14ac:dyDescent="0.25"/>
    <row r="5750" ht="27" customHeight="1" x14ac:dyDescent="0.25"/>
    <row r="5751" ht="27" customHeight="1" x14ac:dyDescent="0.25"/>
    <row r="5752" ht="27" customHeight="1" x14ac:dyDescent="0.25"/>
    <row r="5754" ht="27" customHeight="1" x14ac:dyDescent="0.25"/>
    <row r="5755" ht="27" customHeight="1" x14ac:dyDescent="0.25"/>
    <row r="5756" ht="27" customHeight="1" x14ac:dyDescent="0.25"/>
    <row r="5757" ht="27" customHeight="1" x14ac:dyDescent="0.25"/>
    <row r="5759" ht="27" customHeight="1" x14ac:dyDescent="0.25"/>
    <row r="5760" ht="27" customHeight="1" x14ac:dyDescent="0.25"/>
    <row r="5761" ht="27" customHeight="1" x14ac:dyDescent="0.25"/>
    <row r="5762" ht="27" customHeight="1" x14ac:dyDescent="0.25"/>
    <row r="5763" ht="39.75" customHeight="1" x14ac:dyDescent="0.25"/>
    <row r="5764" ht="39.75" customHeight="1" x14ac:dyDescent="0.25"/>
    <row r="5765" ht="39.75" customHeight="1" x14ac:dyDescent="0.25"/>
    <row r="5766" ht="27" customHeight="1" x14ac:dyDescent="0.25"/>
    <row r="5767" ht="39.75" customHeight="1" x14ac:dyDescent="0.25"/>
    <row r="5768" ht="39.75" customHeight="1" x14ac:dyDescent="0.25"/>
    <row r="5773" ht="39.75" customHeight="1" x14ac:dyDescent="0.25"/>
  </sheetData>
  <sortState ref="A10:E627">
    <sortCondition descending="1" ref="E10:E627"/>
  </sortState>
  <mergeCells count="3">
    <mergeCell ref="A3:E3"/>
    <mergeCell ref="A4:E4"/>
    <mergeCell ref="A5:E5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68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2019-11-06T08:46:53Z</cp:lastPrinted>
  <dcterms:created xsi:type="dcterms:W3CDTF">1996-11-27T10:00:04Z</dcterms:created>
  <dcterms:modified xsi:type="dcterms:W3CDTF">2024-11-27T12:29:35Z</dcterms:modified>
</cp:coreProperties>
</file>