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 Maria\Documents\TELETRABAJO gestrisam\Archivos OTA\"/>
    </mc:Choice>
  </mc:AlternateContent>
  <xr:revisionPtr revIDLastSave="0" documentId="13_ncr:1_{F3F96BB9-6761-4615-8433-4C263E7A2B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rden ALFABETICO" sheetId="1" r:id="rId1"/>
    <sheet name="Orden VALOR CATASTRAL MED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" l="1"/>
  <c r="I27" i="2"/>
  <c r="I23" i="2"/>
  <c r="I30" i="2"/>
  <c r="I33" i="2"/>
  <c r="I36" i="2"/>
  <c r="I28" i="2"/>
  <c r="I11" i="2"/>
  <c r="I20" i="2"/>
  <c r="I9" i="2"/>
  <c r="I8" i="2"/>
  <c r="I18" i="2"/>
  <c r="I32" i="2"/>
  <c r="I34" i="2"/>
  <c r="I22" i="2"/>
  <c r="I29" i="2"/>
  <c r="I35" i="2"/>
  <c r="I26" i="2"/>
  <c r="I16" i="2"/>
  <c r="I15" i="2"/>
  <c r="I25" i="2"/>
  <c r="I10" i="2"/>
  <c r="I24" i="2"/>
  <c r="I17" i="2"/>
  <c r="I19" i="2"/>
  <c r="I12" i="2"/>
  <c r="I21" i="2"/>
  <c r="I31" i="2"/>
  <c r="I14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8" i="1"/>
</calcChain>
</file>

<file path=xl/sharedStrings.xml><?xml version="1.0" encoding="utf-8"?>
<sst xmlns="http://schemas.openxmlformats.org/spreadsheetml/2006/main" count="82" uniqueCount="41">
  <si>
    <t>Sevilla</t>
  </si>
  <si>
    <t>Málaga</t>
  </si>
  <si>
    <t>Año de la última valoración</t>
  </si>
  <si>
    <r>
      <t>Parcelas urbanas</t>
    </r>
    <r>
      <rPr>
        <sz val="10"/>
        <color indexed="8"/>
        <rFont val="@Arial Unicode MS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</si>
  <si>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@Arial Unicode MS"/>
        <family val="2"/>
      </rPr>
      <t>(hectáreas)</t>
    </r>
  </si>
  <si>
    <r>
      <t xml:space="preserve">Bienes inmuebles </t>
    </r>
    <r>
      <rPr>
        <sz val="10"/>
        <color indexed="8"/>
        <rFont val="@Arial Unicode MS"/>
        <family val="2"/>
      </rPr>
      <t>(unidades)</t>
    </r>
  </si>
  <si>
    <r>
      <t xml:space="preserve">Valor catastral construcción </t>
    </r>
    <r>
      <rPr>
        <sz val="10"/>
        <color indexed="8"/>
        <rFont val="@Arial Unicode MS"/>
        <family val="2"/>
      </rPr>
      <t>(miles de euros)</t>
    </r>
  </si>
  <si>
    <r>
      <t xml:space="preserve">Fuente: Elaboración propia del </t>
    </r>
    <r>
      <rPr>
        <b/>
        <i/>
        <sz val="8"/>
        <color indexed="8"/>
        <rFont val="@Arial Unicode MS"/>
        <family val="2"/>
      </rPr>
      <t>Observatorio Tributario Andaluz</t>
    </r>
    <r>
      <rPr>
        <i/>
        <sz val="8"/>
        <color indexed="8"/>
        <rFont val="@Arial Unicode MS"/>
        <family val="2"/>
      </rPr>
      <t xml:space="preserve"> con datos de la Dirección General del Catastro</t>
    </r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</si>
  <si>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</si>
  <si>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</si>
  <si>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</si>
  <si>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</si>
  <si>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</si>
  <si>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</si>
  <si>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</si>
  <si>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</si>
  <si>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</si>
  <si>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</si>
  <si>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</si>
  <si>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</si>
  <si>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</si>
  <si>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</si>
  <si>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</si>
  <si>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</si>
  <si>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</si>
  <si>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</si>
  <si>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</si>
  <si>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</si>
  <si>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</si>
  <si>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</si>
  <si>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</si>
  <si>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</si>
  <si>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</si>
  <si>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</si>
  <si>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Municipios andaluces con más de 50.000 habitantes</t>
  </si>
  <si>
    <t>Huelva</t>
  </si>
  <si>
    <r>
      <t xml:space="preserve">Valor catastral suelo              </t>
    </r>
    <r>
      <rPr>
        <sz val="10"/>
        <color indexed="8"/>
        <rFont val="@Arial Unicode MS"/>
        <family val="2"/>
      </rPr>
      <t>(miles de euros)</t>
    </r>
  </si>
  <si>
    <r>
      <t>Valor catastral total</t>
    </r>
    <r>
      <rPr>
        <sz val="10"/>
        <color indexed="8"/>
        <rFont val="@Arial Unicode MS"/>
        <family val="2"/>
      </rPr>
      <t xml:space="preserve">              (miles de euros)</t>
    </r>
  </si>
  <si>
    <t xml:space="preserve"> </t>
  </si>
  <si>
    <r>
      <t xml:space="preserve">Valor catastral medio (VC/bienes) </t>
    </r>
    <r>
      <rPr>
        <sz val="10"/>
        <color indexed="8"/>
        <rFont val="@Arial Unicode MS"/>
      </rPr>
      <t>euros</t>
    </r>
  </si>
  <si>
    <t>Variables Catastro Inmobiliario Urbano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</si>
</sst>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sz val="10"/>
      <name val="Arial Unicode MS"/>
      <family val="2"/>
    </font>
    <font>
      <sz val="14"/>
      <color indexed="8"/>
      <name val="@Arial Unicode MS"/>
      <family val="2"/>
    </font>
    <font>
      <sz val="10"/>
      <color indexed="8"/>
      <name val="Arial Unicode MS"/>
      <family val="2"/>
    </font>
    <font>
      <sz val="10"/>
      <color indexed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A4" sqref="A4:I4"/>
    </sheetView>
  </sheetViews>
  <sheetFormatPr baseColWidth="10" defaultColWidth="11.453125" defaultRowHeight="16"/>
  <cols>
    <col min="1" max="1" width="31.1796875" style="1" customWidth="1"/>
    <col min="2" max="2" width="18.7265625" style="1" customWidth="1"/>
    <col min="3" max="8" width="17" style="1" customWidth="1"/>
    <col min="9" max="9" width="14.81640625" style="1" customWidth="1"/>
    <col min="10" max="16384" width="11.453125" style="1"/>
  </cols>
  <sheetData>
    <row r="1" spans="1:9" ht="18.75" customHeight="1"/>
    <row r="2" spans="1:9" ht="18.75" customHeight="1"/>
    <row r="3" spans="1:9" ht="21">
      <c r="A3" s="9" t="s">
        <v>40</v>
      </c>
      <c r="B3" s="9"/>
      <c r="C3" s="9"/>
      <c r="D3" s="9"/>
      <c r="E3" s="9"/>
      <c r="F3" s="9"/>
      <c r="G3" s="9"/>
      <c r="H3" s="9"/>
      <c r="I3" s="9"/>
    </row>
    <row r="4" spans="1:9" ht="21">
      <c r="A4" s="10" t="s">
        <v>34</v>
      </c>
      <c r="B4" s="10"/>
      <c r="C4" s="10"/>
      <c r="D4" s="10"/>
      <c r="E4" s="10"/>
      <c r="F4" s="10"/>
      <c r="G4" s="10"/>
      <c r="H4" s="10"/>
      <c r="I4" s="10"/>
    </row>
    <row r="5" spans="1:9">
      <c r="A5" s="2" t="s">
        <v>7</v>
      </c>
    </row>
    <row r="6" spans="1:9">
      <c r="A6" s="1" t="s">
        <v>38</v>
      </c>
    </row>
    <row r="7" spans="1:9" ht="64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36</v>
      </c>
      <c r="H7" s="4" t="s">
        <v>37</v>
      </c>
      <c r="I7" s="4" t="s">
        <v>39</v>
      </c>
    </row>
    <row r="8" spans="1:9" ht="19.5" customHeight="1">
      <c r="A8" s="5" t="s">
        <v>20</v>
      </c>
      <c r="B8" s="7">
        <v>2010</v>
      </c>
      <c r="C8" s="7">
        <v>20943</v>
      </c>
      <c r="D8" s="8">
        <v>2258.9971999999998</v>
      </c>
      <c r="E8" s="7">
        <v>44909</v>
      </c>
      <c r="F8" s="8">
        <v>1408866.4969200001</v>
      </c>
      <c r="G8" s="8">
        <v>2196435.3692700001</v>
      </c>
      <c r="H8" s="8">
        <v>3605301.8661999996</v>
      </c>
      <c r="I8" s="8">
        <f>H8*1000/E8</f>
        <v>80280.163579683358</v>
      </c>
    </row>
    <row r="9" spans="1:9" ht="19.5" customHeight="1">
      <c r="A9" s="5" t="s">
        <v>11</v>
      </c>
      <c r="B9" s="7">
        <v>2009</v>
      </c>
      <c r="C9" s="7">
        <v>18447</v>
      </c>
      <c r="D9" s="8">
        <v>1555.1842999999999</v>
      </c>
      <c r="E9" s="7">
        <v>79264</v>
      </c>
      <c r="F9" s="8">
        <v>1808038.0808900001</v>
      </c>
      <c r="G9" s="8">
        <v>1974545.6325300001</v>
      </c>
      <c r="H9" s="8">
        <v>3782583.7134199999</v>
      </c>
      <c r="I9" s="8">
        <f t="shared" ref="I9:I36" si="0">H9*1000/E9</f>
        <v>47721.332678391198</v>
      </c>
    </row>
    <row r="10" spans="1:9" ht="19.5" customHeight="1">
      <c r="A10" s="5" t="s">
        <v>31</v>
      </c>
      <c r="B10" s="7">
        <v>2008</v>
      </c>
      <c r="C10" s="7">
        <v>29029</v>
      </c>
      <c r="D10" s="8">
        <v>1829.8994</v>
      </c>
      <c r="E10" s="7">
        <v>164444</v>
      </c>
      <c r="F10" s="8">
        <v>4097750.5003899997</v>
      </c>
      <c r="G10" s="8">
        <v>6509578.3783500008</v>
      </c>
      <c r="H10" s="8">
        <v>10607328.87875</v>
      </c>
      <c r="I10" s="8">
        <f t="shared" si="0"/>
        <v>64504.201301050816</v>
      </c>
    </row>
    <row r="11" spans="1:9" ht="19.5" customHeight="1">
      <c r="A11" s="5" t="s">
        <v>23</v>
      </c>
      <c r="B11" s="7">
        <v>2006</v>
      </c>
      <c r="C11" s="7">
        <v>8568</v>
      </c>
      <c r="D11" s="8">
        <v>1257.1385</v>
      </c>
      <c r="E11" s="7">
        <v>78141</v>
      </c>
      <c r="F11" s="8">
        <v>2752622.9153800001</v>
      </c>
      <c r="G11" s="8">
        <v>3835139.8724400001</v>
      </c>
      <c r="H11" s="8">
        <v>6587762.7878299998</v>
      </c>
      <c r="I11" s="8">
        <f t="shared" si="0"/>
        <v>84306.097795395501</v>
      </c>
    </row>
    <row r="12" spans="1:9" ht="19.5" customHeight="1">
      <c r="A12" s="5" t="s">
        <v>32</v>
      </c>
      <c r="B12" s="7">
        <v>1996</v>
      </c>
      <c r="C12" s="7">
        <v>5107</v>
      </c>
      <c r="D12" s="8">
        <v>365.4144</v>
      </c>
      <c r="E12" s="7">
        <v>78613</v>
      </c>
      <c r="F12" s="8">
        <v>3056668.21973</v>
      </c>
      <c r="G12" s="8">
        <v>2383623.9593000002</v>
      </c>
      <c r="H12" s="8">
        <v>5440292.1790399998</v>
      </c>
      <c r="I12" s="8">
        <f t="shared" si="0"/>
        <v>69203.467353236745</v>
      </c>
    </row>
    <row r="13" spans="1:9" ht="19.5" customHeight="1">
      <c r="A13" s="5" t="s">
        <v>16</v>
      </c>
      <c r="B13" s="7">
        <v>2008</v>
      </c>
      <c r="C13" s="7">
        <v>29230</v>
      </c>
      <c r="D13" s="8">
        <v>3910.6446000000001</v>
      </c>
      <c r="E13" s="7">
        <v>62118</v>
      </c>
      <c r="F13" s="8">
        <v>2043145.1405400001</v>
      </c>
      <c r="G13" s="8">
        <v>2505273.6115799998</v>
      </c>
      <c r="H13" s="8">
        <v>4548418.7521299999</v>
      </c>
      <c r="I13" s="8">
        <f t="shared" si="0"/>
        <v>73222.234330306834</v>
      </c>
    </row>
    <row r="14" spans="1:9" ht="19.5" customHeight="1">
      <c r="A14" s="5" t="s">
        <v>29</v>
      </c>
      <c r="B14" s="7">
        <v>1995</v>
      </c>
      <c r="C14" s="7">
        <v>40571</v>
      </c>
      <c r="D14" s="8">
        <v>5967.7727000000004</v>
      </c>
      <c r="E14" s="7">
        <v>246359</v>
      </c>
      <c r="F14" s="8">
        <v>8093130.6758599998</v>
      </c>
      <c r="G14" s="8">
        <v>5850998.1817399999</v>
      </c>
      <c r="H14" s="8">
        <v>13944128.85761</v>
      </c>
      <c r="I14" s="8">
        <f t="shared" si="0"/>
        <v>56600.850212941281</v>
      </c>
    </row>
    <row r="15" spans="1:9" ht="19.5" customHeight="1">
      <c r="A15" s="5" t="s">
        <v>10</v>
      </c>
      <c r="B15" s="7">
        <v>2006</v>
      </c>
      <c r="C15" s="7">
        <v>25602</v>
      </c>
      <c r="D15" s="8">
        <v>2911.6777999999999</v>
      </c>
      <c r="E15" s="7">
        <v>75060</v>
      </c>
      <c r="F15" s="8">
        <v>3075696.0553899999</v>
      </c>
      <c r="G15" s="8">
        <v>3799407.8829399999</v>
      </c>
      <c r="H15" s="8">
        <v>6875103.9383300003</v>
      </c>
      <c r="I15" s="8">
        <f t="shared" si="0"/>
        <v>91594.776689714898</v>
      </c>
    </row>
    <row r="16" spans="1:9" ht="19.5" customHeight="1">
      <c r="A16" s="5" t="s">
        <v>15</v>
      </c>
      <c r="B16" s="7">
        <v>2004</v>
      </c>
      <c r="C16" s="7">
        <v>20998</v>
      </c>
      <c r="D16" s="8">
        <v>1687.2346</v>
      </c>
      <c r="E16" s="7">
        <v>67204</v>
      </c>
      <c r="F16" s="8">
        <v>1787901.30654</v>
      </c>
      <c r="G16" s="8">
        <v>1995104.1766400002</v>
      </c>
      <c r="H16" s="8">
        <v>3783005.4831900001</v>
      </c>
      <c r="I16" s="8">
        <f t="shared" si="0"/>
        <v>56291.373775221713</v>
      </c>
    </row>
    <row r="17" spans="1:9" ht="19.5" customHeight="1">
      <c r="A17" s="5" t="s">
        <v>24</v>
      </c>
      <c r="B17" s="7">
        <v>2008</v>
      </c>
      <c r="C17" s="7">
        <v>11813</v>
      </c>
      <c r="D17" s="8">
        <v>2109.7397000000001</v>
      </c>
      <c r="E17" s="7">
        <v>77494</v>
      </c>
      <c r="F17" s="8">
        <v>2066907.3280199999</v>
      </c>
      <c r="G17" s="8">
        <v>4107855.7862300002</v>
      </c>
      <c r="H17" s="8">
        <v>6174763.1142600002</v>
      </c>
      <c r="I17" s="8">
        <f t="shared" si="0"/>
        <v>79680.531579993287</v>
      </c>
    </row>
    <row r="18" spans="1:9" ht="19.5" customHeight="1">
      <c r="A18" s="5" t="s">
        <v>19</v>
      </c>
      <c r="B18" s="7">
        <v>2005</v>
      </c>
      <c r="C18" s="7">
        <v>7169</v>
      </c>
      <c r="D18" s="8">
        <v>703.91989999999998</v>
      </c>
      <c r="E18" s="7">
        <v>79774</v>
      </c>
      <c r="F18" s="8">
        <v>2043679.6287799999</v>
      </c>
      <c r="G18" s="8">
        <v>4200329.6432499997</v>
      </c>
      <c r="H18" s="8">
        <v>6244009.2720299996</v>
      </c>
      <c r="I18" s="8">
        <f t="shared" si="0"/>
        <v>78271.232131145487</v>
      </c>
    </row>
    <row r="19" spans="1:9" ht="19.5" customHeight="1">
      <c r="A19" s="5" t="s">
        <v>30</v>
      </c>
      <c r="B19" s="7">
        <v>1997</v>
      </c>
      <c r="C19" s="7">
        <v>21783</v>
      </c>
      <c r="D19" s="8">
        <v>1910.2312999999999</v>
      </c>
      <c r="E19" s="7">
        <v>228227</v>
      </c>
      <c r="F19" s="8">
        <v>7270627.5479199998</v>
      </c>
      <c r="G19" s="8">
        <v>5259879.9166299999</v>
      </c>
      <c r="H19" s="8">
        <v>12530507.46456</v>
      </c>
      <c r="I19" s="8">
        <f t="shared" si="0"/>
        <v>54903.703175172086</v>
      </c>
    </row>
    <row r="20" spans="1:9" ht="19.5" customHeight="1">
      <c r="A20" s="5" t="s">
        <v>35</v>
      </c>
      <c r="B20" s="7">
        <v>2000</v>
      </c>
      <c r="C20" s="7">
        <v>11448</v>
      </c>
      <c r="D20" s="8">
        <v>1201.8139000000001</v>
      </c>
      <c r="E20" s="7">
        <v>110977</v>
      </c>
      <c r="F20" s="8">
        <v>2879260.9897399996</v>
      </c>
      <c r="G20" s="8">
        <v>1621880.5930599999</v>
      </c>
      <c r="H20" s="8">
        <v>4501141.5828100005</v>
      </c>
      <c r="I20" s="8">
        <f t="shared" si="0"/>
        <v>40559.229234976621</v>
      </c>
    </row>
    <row r="21" spans="1:9" ht="19.5" customHeight="1">
      <c r="A21" s="5" t="s">
        <v>33</v>
      </c>
      <c r="B21" s="7">
        <v>1997</v>
      </c>
      <c r="C21" s="7">
        <v>19059</v>
      </c>
      <c r="D21" s="8">
        <v>1778.7539999999999</v>
      </c>
      <c r="E21" s="7">
        <v>106120</v>
      </c>
      <c r="F21" s="8">
        <v>3111131.7588499999</v>
      </c>
      <c r="G21" s="8">
        <v>2007143.0429700001</v>
      </c>
      <c r="H21" s="8">
        <v>5118274.8018300002</v>
      </c>
      <c r="I21" s="8">
        <f t="shared" si="0"/>
        <v>48231.010194402559</v>
      </c>
    </row>
    <row r="22" spans="1:9" ht="19.5" customHeight="1">
      <c r="A22" s="5" t="s">
        <v>8</v>
      </c>
      <c r="B22" s="7">
        <v>2008</v>
      </c>
      <c r="C22" s="7">
        <v>30921</v>
      </c>
      <c r="D22" s="8">
        <v>3360.7415999999998</v>
      </c>
      <c r="E22" s="7">
        <v>125821</v>
      </c>
      <c r="F22" s="8">
        <v>3155453.3735199999</v>
      </c>
      <c r="G22" s="8">
        <v>4291445.1940000001</v>
      </c>
      <c r="H22" s="8">
        <v>7446898.5675299997</v>
      </c>
      <c r="I22" s="8">
        <f t="shared" si="0"/>
        <v>59186.451924003144</v>
      </c>
    </row>
    <row r="23" spans="1:9" ht="19.5" customHeight="1">
      <c r="A23" s="5" t="s">
        <v>27</v>
      </c>
      <c r="B23" s="7">
        <v>2002</v>
      </c>
      <c r="C23" s="7">
        <v>13116</v>
      </c>
      <c r="D23" s="8">
        <v>936.6626</v>
      </c>
      <c r="E23" s="7">
        <v>45433</v>
      </c>
      <c r="F23" s="8">
        <v>1352394.7696700001</v>
      </c>
      <c r="G23" s="8">
        <v>528041.04731000005</v>
      </c>
      <c r="H23" s="8">
        <v>1880435.81699</v>
      </c>
      <c r="I23" s="8">
        <f t="shared" si="0"/>
        <v>41389.206457640925</v>
      </c>
    </row>
    <row r="24" spans="1:9" ht="19.5" customHeight="1">
      <c r="A24" s="5" t="s">
        <v>25</v>
      </c>
      <c r="B24" s="7">
        <v>2001</v>
      </c>
      <c r="C24" s="7">
        <v>12323</v>
      </c>
      <c r="D24" s="8">
        <v>780.17669999999998</v>
      </c>
      <c r="E24" s="7">
        <v>41752</v>
      </c>
      <c r="F24" s="8">
        <v>1322125.07874</v>
      </c>
      <c r="G24" s="8">
        <v>639538.21442999993</v>
      </c>
      <c r="H24" s="8">
        <v>1961663.29317</v>
      </c>
      <c r="I24" s="8">
        <f t="shared" si="0"/>
        <v>46983.696425799964</v>
      </c>
    </row>
    <row r="25" spans="1:9" ht="19.5" customHeight="1">
      <c r="A25" s="5" t="s">
        <v>1</v>
      </c>
      <c r="B25" s="7">
        <v>2009</v>
      </c>
      <c r="C25" s="7">
        <v>51593</v>
      </c>
      <c r="D25" s="8">
        <v>5256.7628000000004</v>
      </c>
      <c r="E25" s="7">
        <v>394196</v>
      </c>
      <c r="F25" s="8">
        <v>11341010.3926</v>
      </c>
      <c r="G25" s="8">
        <v>16157079.298049999</v>
      </c>
      <c r="H25" s="8">
        <v>27498089.690650001</v>
      </c>
      <c r="I25" s="8">
        <f t="shared" si="0"/>
        <v>69757.404161001134</v>
      </c>
    </row>
    <row r="26" spans="1:9" ht="19.5" customHeight="1">
      <c r="A26" s="5" t="s">
        <v>9</v>
      </c>
      <c r="B26" s="7">
        <v>2012</v>
      </c>
      <c r="C26" s="7">
        <v>21096</v>
      </c>
      <c r="D26" s="8">
        <v>4301.2929999999997</v>
      </c>
      <c r="E26" s="7">
        <v>172690</v>
      </c>
      <c r="F26" s="8">
        <v>7861741.8114499999</v>
      </c>
      <c r="G26" s="8">
        <v>11339315.251020001</v>
      </c>
      <c r="H26" s="8">
        <v>19201057.062479999</v>
      </c>
      <c r="I26" s="8">
        <f t="shared" si="0"/>
        <v>111188.00777393016</v>
      </c>
    </row>
    <row r="27" spans="1:9" ht="19.5" customHeight="1">
      <c r="A27" s="5" t="s">
        <v>18</v>
      </c>
      <c r="B27" s="7">
        <v>2004</v>
      </c>
      <c r="C27" s="7">
        <v>22129</v>
      </c>
      <c r="D27" s="8">
        <v>3311.7467000000001</v>
      </c>
      <c r="E27" s="7">
        <v>89078</v>
      </c>
      <c r="F27" s="8">
        <v>3694658.0779200001</v>
      </c>
      <c r="G27" s="8">
        <v>4929505.7062299997</v>
      </c>
      <c r="H27" s="8">
        <v>8624163.7841499988</v>
      </c>
      <c r="I27" s="8">
        <f t="shared" si="0"/>
        <v>96815.866815038506</v>
      </c>
    </row>
    <row r="28" spans="1:9" ht="19.5" customHeight="1">
      <c r="A28" s="5" t="s">
        <v>26</v>
      </c>
      <c r="B28" s="7">
        <v>2006</v>
      </c>
      <c r="C28" s="7">
        <v>14474</v>
      </c>
      <c r="D28" s="8">
        <v>1042.8779999999999</v>
      </c>
      <c r="E28" s="7">
        <v>50304</v>
      </c>
      <c r="F28" s="8">
        <v>1310584.0024300001</v>
      </c>
      <c r="G28" s="8">
        <v>1935009.3686199998</v>
      </c>
      <c r="H28" s="8">
        <v>3245593.3710500002</v>
      </c>
      <c r="I28" s="8">
        <f t="shared" si="0"/>
        <v>64519.588323990145</v>
      </c>
    </row>
    <row r="29" spans="1:9" ht="19.5" customHeight="1">
      <c r="A29" s="5" t="s">
        <v>14</v>
      </c>
      <c r="B29" s="7">
        <v>1994</v>
      </c>
      <c r="C29" s="7">
        <v>15841</v>
      </c>
      <c r="D29" s="8">
        <v>2311.8092000000001</v>
      </c>
      <c r="E29" s="7">
        <v>62944</v>
      </c>
      <c r="F29" s="8">
        <v>2859640.5474800002</v>
      </c>
      <c r="G29" s="8">
        <v>2478753.8452900001</v>
      </c>
      <c r="H29" s="8">
        <v>5338394.3927799994</v>
      </c>
      <c r="I29" s="8">
        <f t="shared" si="0"/>
        <v>84811.807206087949</v>
      </c>
    </row>
    <row r="30" spans="1:9" ht="19.5" customHeight="1">
      <c r="A30" s="5" t="s">
        <v>13</v>
      </c>
      <c r="B30" s="7">
        <v>2012</v>
      </c>
      <c r="C30" s="7">
        <v>16632</v>
      </c>
      <c r="D30" s="8">
        <v>1265.7757999999999</v>
      </c>
      <c r="E30" s="7">
        <v>101596</v>
      </c>
      <c r="F30" s="8">
        <v>2952888.24822</v>
      </c>
      <c r="G30" s="8">
        <v>2346546.6118299998</v>
      </c>
      <c r="H30" s="8">
        <v>5299434.8600500003</v>
      </c>
      <c r="I30" s="8">
        <f t="shared" si="0"/>
        <v>52161.845545592347</v>
      </c>
    </row>
    <row r="31" spans="1:9" ht="19.5" customHeight="1">
      <c r="A31" s="5" t="s">
        <v>12</v>
      </c>
      <c r="B31" s="7">
        <v>1999</v>
      </c>
      <c r="C31" s="7">
        <v>8216</v>
      </c>
      <c r="D31" s="8">
        <v>554.69759999999997</v>
      </c>
      <c r="E31" s="7">
        <v>57535</v>
      </c>
      <c r="F31" s="8">
        <v>1527321.97438</v>
      </c>
      <c r="G31" s="8">
        <v>790928.53382000001</v>
      </c>
      <c r="H31" s="8">
        <v>2318250.5082100001</v>
      </c>
      <c r="I31" s="8">
        <f t="shared" si="0"/>
        <v>40292.874045537501</v>
      </c>
    </row>
    <row r="32" spans="1:9" ht="19.5" customHeight="1">
      <c r="A32" s="5" t="s">
        <v>21</v>
      </c>
      <c r="B32" s="7">
        <v>1999</v>
      </c>
      <c r="C32" s="7">
        <v>16681</v>
      </c>
      <c r="D32" s="8">
        <v>996.85940000000005</v>
      </c>
      <c r="E32" s="7">
        <v>47759</v>
      </c>
      <c r="F32" s="8">
        <v>1306608.37583</v>
      </c>
      <c r="G32" s="8">
        <v>777716.16474000004</v>
      </c>
      <c r="H32" s="8">
        <v>2084324.54057</v>
      </c>
      <c r="I32" s="8">
        <f t="shared" si="0"/>
        <v>43642.549897820303</v>
      </c>
    </row>
    <row r="33" spans="1:9" ht="19.5" customHeight="1">
      <c r="A33" s="5" t="s">
        <v>0</v>
      </c>
      <c r="B33" s="7">
        <v>2001</v>
      </c>
      <c r="C33" s="7">
        <v>60383</v>
      </c>
      <c r="D33" s="8">
        <v>4694.7196999999996</v>
      </c>
      <c r="E33" s="7">
        <v>478332</v>
      </c>
      <c r="F33" s="8">
        <v>12214876.038690001</v>
      </c>
      <c r="G33" s="8">
        <v>10795889.636600001</v>
      </c>
      <c r="H33" s="8">
        <v>23010765.675299998</v>
      </c>
      <c r="I33" s="8">
        <f t="shared" si="0"/>
        <v>48106.264425754496</v>
      </c>
    </row>
    <row r="34" spans="1:9" ht="19.5" customHeight="1">
      <c r="A34" s="5" t="s">
        <v>22</v>
      </c>
      <c r="B34" s="7">
        <v>2002</v>
      </c>
      <c r="C34" s="7">
        <v>5188</v>
      </c>
      <c r="D34" s="8">
        <v>753.34929999999997</v>
      </c>
      <c r="E34" s="7">
        <v>71620</v>
      </c>
      <c r="F34" s="8">
        <v>1940991.43572</v>
      </c>
      <c r="G34" s="8">
        <v>2213155.1996799996</v>
      </c>
      <c r="H34" s="8">
        <v>4154146.6354</v>
      </c>
      <c r="I34" s="8">
        <f t="shared" si="0"/>
        <v>58002.605911756495</v>
      </c>
    </row>
    <row r="35" spans="1:9" ht="19.5" customHeight="1">
      <c r="A35" s="5" t="s">
        <v>28</v>
      </c>
      <c r="B35" s="7">
        <v>2002</v>
      </c>
      <c r="C35" s="7">
        <v>14957</v>
      </c>
      <c r="D35" s="8">
        <v>1229.9718</v>
      </c>
      <c r="E35" s="7">
        <v>29997</v>
      </c>
      <c r="F35" s="8">
        <v>921473.14358000003</v>
      </c>
      <c r="G35" s="8">
        <v>661909.93134000001</v>
      </c>
      <c r="H35" s="8">
        <v>1583383.07492</v>
      </c>
      <c r="I35" s="8">
        <f t="shared" si="0"/>
        <v>52784.71430209688</v>
      </c>
    </row>
    <row r="36" spans="1:9" ht="19.5" customHeight="1">
      <c r="A36" s="6" t="s">
        <v>17</v>
      </c>
      <c r="B36" s="7">
        <v>2008</v>
      </c>
      <c r="C36" s="7">
        <v>15377</v>
      </c>
      <c r="D36" s="8">
        <v>1341.3164999999999</v>
      </c>
      <c r="E36" s="7">
        <v>67861</v>
      </c>
      <c r="F36" s="8">
        <v>2056601.1965699999</v>
      </c>
      <c r="G36" s="8">
        <v>3545321.0562100001</v>
      </c>
      <c r="H36" s="8">
        <v>5601922.2527900003</v>
      </c>
      <c r="I36" s="8">
        <f t="shared" si="0"/>
        <v>82549.951412298673</v>
      </c>
    </row>
  </sheetData>
  <mergeCells count="2">
    <mergeCell ref="A3:I3"/>
    <mergeCell ref="A4:I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workbookViewId="0">
      <selection activeCell="B27" sqref="B27"/>
    </sheetView>
  </sheetViews>
  <sheetFormatPr baseColWidth="10" defaultColWidth="11.453125" defaultRowHeight="16"/>
  <cols>
    <col min="1" max="1" width="31.1796875" style="1" customWidth="1"/>
    <col min="2" max="2" width="18.7265625" style="1" customWidth="1"/>
    <col min="3" max="8" width="17" style="1" customWidth="1"/>
    <col min="9" max="9" width="14.81640625" style="1" customWidth="1"/>
    <col min="10" max="16384" width="11.453125" style="1"/>
  </cols>
  <sheetData>
    <row r="1" spans="1:9" ht="18.75" customHeight="1"/>
    <row r="2" spans="1:9" ht="18.75" customHeight="1"/>
    <row r="3" spans="1:9" ht="21">
      <c r="A3" s="9" t="s">
        <v>40</v>
      </c>
      <c r="B3" s="9"/>
      <c r="C3" s="9"/>
      <c r="D3" s="9"/>
      <c r="E3" s="9"/>
      <c r="F3" s="9"/>
      <c r="G3" s="9"/>
      <c r="H3" s="9"/>
      <c r="I3" s="9"/>
    </row>
    <row r="4" spans="1:9" ht="21">
      <c r="A4" s="10" t="s">
        <v>34</v>
      </c>
      <c r="B4" s="10"/>
      <c r="C4" s="10"/>
      <c r="D4" s="10"/>
      <c r="E4" s="10"/>
      <c r="F4" s="10"/>
      <c r="G4" s="10"/>
      <c r="H4" s="10"/>
      <c r="I4" s="10"/>
    </row>
    <row r="5" spans="1:9">
      <c r="A5" s="2" t="s">
        <v>7</v>
      </c>
    </row>
    <row r="6" spans="1:9">
      <c r="A6" s="1" t="s">
        <v>38</v>
      </c>
    </row>
    <row r="7" spans="1:9" ht="64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36</v>
      </c>
      <c r="H7" s="4" t="s">
        <v>37</v>
      </c>
      <c r="I7" s="4" t="s">
        <v>39</v>
      </c>
    </row>
    <row r="8" spans="1:9" ht="19.5" customHeight="1">
      <c r="A8" s="5" t="s">
        <v>9</v>
      </c>
      <c r="B8" s="7">
        <v>2012</v>
      </c>
      <c r="C8" s="7">
        <v>21096</v>
      </c>
      <c r="D8" s="8">
        <v>4301.2929999999997</v>
      </c>
      <c r="E8" s="7">
        <v>172690</v>
      </c>
      <c r="F8" s="8">
        <v>7861741.8114499999</v>
      </c>
      <c r="G8" s="8">
        <v>11339315.251020001</v>
      </c>
      <c r="H8" s="8">
        <v>19201057.062479999</v>
      </c>
      <c r="I8" s="8">
        <f>H8*1000/E8</f>
        <v>111188.00777393016</v>
      </c>
    </row>
    <row r="9" spans="1:9" ht="19.5" customHeight="1">
      <c r="A9" s="5" t="s">
        <v>18</v>
      </c>
      <c r="B9" s="7">
        <v>2004</v>
      </c>
      <c r="C9" s="7">
        <v>22129</v>
      </c>
      <c r="D9" s="8">
        <v>3311.7467000000001</v>
      </c>
      <c r="E9" s="7">
        <v>89078</v>
      </c>
      <c r="F9" s="8">
        <v>3694658.0779200001</v>
      </c>
      <c r="G9" s="8">
        <v>4929505.7062299997</v>
      </c>
      <c r="H9" s="8">
        <v>8624163.7841499988</v>
      </c>
      <c r="I9" s="8">
        <f>H9*1000/E9</f>
        <v>96815.866815038506</v>
      </c>
    </row>
    <row r="10" spans="1:9" ht="19.5" customHeight="1">
      <c r="A10" s="5" t="s">
        <v>10</v>
      </c>
      <c r="B10" s="7">
        <v>2006</v>
      </c>
      <c r="C10" s="7">
        <v>25602</v>
      </c>
      <c r="D10" s="8">
        <v>2911.6777999999999</v>
      </c>
      <c r="E10" s="7">
        <v>75060</v>
      </c>
      <c r="F10" s="8">
        <v>3075696.0553899999</v>
      </c>
      <c r="G10" s="8">
        <v>3799407.8829399999</v>
      </c>
      <c r="H10" s="8">
        <v>6875103.9383300003</v>
      </c>
      <c r="I10" s="8">
        <f>H10*1000/E10</f>
        <v>91594.776689714898</v>
      </c>
    </row>
    <row r="11" spans="1:9" ht="19.5" customHeight="1">
      <c r="A11" s="5" t="s">
        <v>14</v>
      </c>
      <c r="B11" s="7">
        <v>1994</v>
      </c>
      <c r="C11" s="7">
        <v>15841</v>
      </c>
      <c r="D11" s="8">
        <v>2311.8092000000001</v>
      </c>
      <c r="E11" s="7">
        <v>62944</v>
      </c>
      <c r="F11" s="8">
        <v>2859640.5474800002</v>
      </c>
      <c r="G11" s="8">
        <v>2478753.8452900001</v>
      </c>
      <c r="H11" s="8">
        <v>5338394.3927799994</v>
      </c>
      <c r="I11" s="8">
        <f>H11*1000/E11</f>
        <v>84811.807206087949</v>
      </c>
    </row>
    <row r="12" spans="1:9" ht="19.5" customHeight="1">
      <c r="A12" s="5" t="s">
        <v>23</v>
      </c>
      <c r="B12" s="7">
        <v>2006</v>
      </c>
      <c r="C12" s="7">
        <v>8568</v>
      </c>
      <c r="D12" s="8">
        <v>1257.1385</v>
      </c>
      <c r="E12" s="7">
        <v>78141</v>
      </c>
      <c r="F12" s="8">
        <v>2752622.9153800001</v>
      </c>
      <c r="G12" s="8">
        <v>3835139.8724400001</v>
      </c>
      <c r="H12" s="8">
        <v>6587762.7878299998</v>
      </c>
      <c r="I12" s="8">
        <f>H12*1000/E12</f>
        <v>84306.097795395501</v>
      </c>
    </row>
    <row r="13" spans="1:9" ht="19.5" customHeight="1">
      <c r="A13" s="5" t="s">
        <v>17</v>
      </c>
      <c r="B13" s="7">
        <v>2008</v>
      </c>
      <c r="C13" s="7">
        <v>15377</v>
      </c>
      <c r="D13" s="8">
        <v>1341.3164999999999</v>
      </c>
      <c r="E13" s="7">
        <v>67861</v>
      </c>
      <c r="F13" s="8">
        <v>2056601.1965699999</v>
      </c>
      <c r="G13" s="8">
        <v>3545321.0562100001</v>
      </c>
      <c r="H13" s="8">
        <v>5601922.2527900003</v>
      </c>
      <c r="I13" s="8">
        <f>H13*1000/E13</f>
        <v>82549.951412298673</v>
      </c>
    </row>
    <row r="14" spans="1:9" ht="19.5" customHeight="1">
      <c r="A14" s="5" t="s">
        <v>20</v>
      </c>
      <c r="B14" s="7">
        <v>2010</v>
      </c>
      <c r="C14" s="7">
        <v>20943</v>
      </c>
      <c r="D14" s="8">
        <v>2258.9971999999998</v>
      </c>
      <c r="E14" s="7">
        <v>44909</v>
      </c>
      <c r="F14" s="8">
        <v>1408866.4969200001</v>
      </c>
      <c r="G14" s="8">
        <v>2196435.3692700001</v>
      </c>
      <c r="H14" s="8">
        <v>3605301.8661999996</v>
      </c>
      <c r="I14" s="8">
        <f>H14*1000/E14</f>
        <v>80280.163579683358</v>
      </c>
    </row>
    <row r="15" spans="1:9" ht="19.5" customHeight="1">
      <c r="A15" s="5" t="s">
        <v>24</v>
      </c>
      <c r="B15" s="7">
        <v>2008</v>
      </c>
      <c r="C15" s="7">
        <v>11813</v>
      </c>
      <c r="D15" s="8">
        <v>2109.7397000000001</v>
      </c>
      <c r="E15" s="7">
        <v>77494</v>
      </c>
      <c r="F15" s="8">
        <v>2066907.3280199999</v>
      </c>
      <c r="G15" s="8">
        <v>4107855.7862300002</v>
      </c>
      <c r="H15" s="8">
        <v>6174763.1142600002</v>
      </c>
      <c r="I15" s="8">
        <f>H15*1000/E15</f>
        <v>79680.531579993287</v>
      </c>
    </row>
    <row r="16" spans="1:9" ht="19.5" customHeight="1">
      <c r="A16" s="5" t="s">
        <v>19</v>
      </c>
      <c r="B16" s="7">
        <v>2005</v>
      </c>
      <c r="C16" s="7">
        <v>7169</v>
      </c>
      <c r="D16" s="8">
        <v>703.91989999999998</v>
      </c>
      <c r="E16" s="7">
        <v>79774</v>
      </c>
      <c r="F16" s="8">
        <v>2043679.6287799999</v>
      </c>
      <c r="G16" s="8">
        <v>4200329.6432499997</v>
      </c>
      <c r="H16" s="8">
        <v>6244009.2720299996</v>
      </c>
      <c r="I16" s="8">
        <f>H16*1000/E16</f>
        <v>78271.232131145487</v>
      </c>
    </row>
    <row r="17" spans="1:9" ht="19.5" customHeight="1">
      <c r="A17" s="5" t="s">
        <v>16</v>
      </c>
      <c r="B17" s="7">
        <v>2008</v>
      </c>
      <c r="C17" s="7">
        <v>29230</v>
      </c>
      <c r="D17" s="8">
        <v>3910.6446000000001</v>
      </c>
      <c r="E17" s="7">
        <v>62118</v>
      </c>
      <c r="F17" s="8">
        <v>2043145.1405400001</v>
      </c>
      <c r="G17" s="8">
        <v>2505273.6115799998</v>
      </c>
      <c r="H17" s="8">
        <v>4548418.7521299999</v>
      </c>
      <c r="I17" s="8">
        <f>H17*1000/E17</f>
        <v>73222.234330306834</v>
      </c>
    </row>
    <row r="18" spans="1:9" ht="19.5" customHeight="1">
      <c r="A18" s="5" t="s">
        <v>1</v>
      </c>
      <c r="B18" s="7">
        <v>2009</v>
      </c>
      <c r="C18" s="7">
        <v>51593</v>
      </c>
      <c r="D18" s="8">
        <v>5256.7628000000004</v>
      </c>
      <c r="E18" s="7">
        <v>394196</v>
      </c>
      <c r="F18" s="8">
        <v>11341010.3926</v>
      </c>
      <c r="G18" s="8">
        <v>16157079.298049999</v>
      </c>
      <c r="H18" s="8">
        <v>27498089.690650001</v>
      </c>
      <c r="I18" s="8">
        <f>H18*1000/E18</f>
        <v>69757.404161001134</v>
      </c>
    </row>
    <row r="19" spans="1:9" ht="19.5" customHeight="1">
      <c r="A19" s="5" t="s">
        <v>32</v>
      </c>
      <c r="B19" s="7">
        <v>1996</v>
      </c>
      <c r="C19" s="7">
        <v>5107</v>
      </c>
      <c r="D19" s="8">
        <v>365.4144</v>
      </c>
      <c r="E19" s="7">
        <v>78613</v>
      </c>
      <c r="F19" s="8">
        <v>3056668.21973</v>
      </c>
      <c r="G19" s="8">
        <v>2383623.9593000002</v>
      </c>
      <c r="H19" s="8">
        <v>5440292.1790399998</v>
      </c>
      <c r="I19" s="8">
        <f>H19*1000/E19</f>
        <v>69203.467353236745</v>
      </c>
    </row>
    <row r="20" spans="1:9" ht="19.5" customHeight="1">
      <c r="A20" s="5" t="s">
        <v>26</v>
      </c>
      <c r="B20" s="7">
        <v>2006</v>
      </c>
      <c r="C20" s="7">
        <v>14474</v>
      </c>
      <c r="D20" s="8">
        <v>1042.8779999999999</v>
      </c>
      <c r="E20" s="7">
        <v>50304</v>
      </c>
      <c r="F20" s="8">
        <v>1310584.0024300001</v>
      </c>
      <c r="G20" s="8">
        <v>1935009.3686199998</v>
      </c>
      <c r="H20" s="8">
        <v>3245593.3710500002</v>
      </c>
      <c r="I20" s="8">
        <f>H20*1000/E20</f>
        <v>64519.588323990145</v>
      </c>
    </row>
    <row r="21" spans="1:9" ht="19.5" customHeight="1">
      <c r="A21" s="5" t="s">
        <v>31</v>
      </c>
      <c r="B21" s="7">
        <v>2008</v>
      </c>
      <c r="C21" s="7">
        <v>29029</v>
      </c>
      <c r="D21" s="8">
        <v>1829.8994</v>
      </c>
      <c r="E21" s="7">
        <v>164444</v>
      </c>
      <c r="F21" s="8">
        <v>4097750.5003899997</v>
      </c>
      <c r="G21" s="8">
        <v>6509578.3783500008</v>
      </c>
      <c r="H21" s="8">
        <v>10607328.87875</v>
      </c>
      <c r="I21" s="8">
        <f>H21*1000/E21</f>
        <v>64504.201301050816</v>
      </c>
    </row>
    <row r="22" spans="1:9" ht="19.5" customHeight="1">
      <c r="A22" s="5" t="s">
        <v>8</v>
      </c>
      <c r="B22" s="7">
        <v>2008</v>
      </c>
      <c r="C22" s="7">
        <v>30921</v>
      </c>
      <c r="D22" s="8">
        <v>3360.7415999999998</v>
      </c>
      <c r="E22" s="7">
        <v>125821</v>
      </c>
      <c r="F22" s="8">
        <v>3155453.3735199999</v>
      </c>
      <c r="G22" s="8">
        <v>4291445.1940000001</v>
      </c>
      <c r="H22" s="8">
        <v>7446898.5675299997</v>
      </c>
      <c r="I22" s="8">
        <f>H22*1000/E22</f>
        <v>59186.451924003144</v>
      </c>
    </row>
    <row r="23" spans="1:9" ht="19.5" customHeight="1">
      <c r="A23" s="5" t="s">
        <v>22</v>
      </c>
      <c r="B23" s="7">
        <v>2002</v>
      </c>
      <c r="C23" s="7">
        <v>5188</v>
      </c>
      <c r="D23" s="8">
        <v>753.34929999999997</v>
      </c>
      <c r="E23" s="7">
        <v>71620</v>
      </c>
      <c r="F23" s="8">
        <v>1940991.43572</v>
      </c>
      <c r="G23" s="8">
        <v>2213155.1996799996</v>
      </c>
      <c r="H23" s="8">
        <v>4154146.6354</v>
      </c>
      <c r="I23" s="8">
        <f>H23*1000/E23</f>
        <v>58002.605911756495</v>
      </c>
    </row>
    <row r="24" spans="1:9" ht="19.5" customHeight="1">
      <c r="A24" s="5" t="s">
        <v>29</v>
      </c>
      <c r="B24" s="7">
        <v>1995</v>
      </c>
      <c r="C24" s="7">
        <v>40571</v>
      </c>
      <c r="D24" s="8">
        <v>5967.7727000000004</v>
      </c>
      <c r="E24" s="7">
        <v>246359</v>
      </c>
      <c r="F24" s="8">
        <v>8093130.6758599998</v>
      </c>
      <c r="G24" s="8">
        <v>5850998.1817399999</v>
      </c>
      <c r="H24" s="8">
        <v>13944128.85761</v>
      </c>
      <c r="I24" s="8">
        <f>H24*1000/E24</f>
        <v>56600.850212941281</v>
      </c>
    </row>
    <row r="25" spans="1:9" ht="19.5" customHeight="1">
      <c r="A25" s="5" t="s">
        <v>15</v>
      </c>
      <c r="B25" s="7">
        <v>2004</v>
      </c>
      <c r="C25" s="7">
        <v>20998</v>
      </c>
      <c r="D25" s="8">
        <v>1687.2346</v>
      </c>
      <c r="E25" s="7">
        <v>67204</v>
      </c>
      <c r="F25" s="8">
        <v>1787901.30654</v>
      </c>
      <c r="G25" s="8">
        <v>1995104.1766400002</v>
      </c>
      <c r="H25" s="8">
        <v>3783005.4831900001</v>
      </c>
      <c r="I25" s="8">
        <f>H25*1000/E25</f>
        <v>56291.373775221713</v>
      </c>
    </row>
    <row r="26" spans="1:9" ht="19.5" customHeight="1">
      <c r="A26" s="5" t="s">
        <v>30</v>
      </c>
      <c r="B26" s="7">
        <v>1997</v>
      </c>
      <c r="C26" s="7">
        <v>21783</v>
      </c>
      <c r="D26" s="8">
        <v>1910.2312999999999</v>
      </c>
      <c r="E26" s="7">
        <v>228227</v>
      </c>
      <c r="F26" s="8">
        <v>7270627.5479199998</v>
      </c>
      <c r="G26" s="8">
        <v>5259879.9166299999</v>
      </c>
      <c r="H26" s="8">
        <v>12530507.46456</v>
      </c>
      <c r="I26" s="8">
        <f>H26*1000/E26</f>
        <v>54903.703175172086</v>
      </c>
    </row>
    <row r="27" spans="1:9" ht="19.5" customHeight="1">
      <c r="A27" s="5" t="s">
        <v>28</v>
      </c>
      <c r="B27" s="7">
        <v>2002</v>
      </c>
      <c r="C27" s="7">
        <v>14957</v>
      </c>
      <c r="D27" s="8">
        <v>1229.9718</v>
      </c>
      <c r="E27" s="7">
        <v>29997</v>
      </c>
      <c r="F27" s="8">
        <v>921473.14358000003</v>
      </c>
      <c r="G27" s="8">
        <v>661909.93134000001</v>
      </c>
      <c r="H27" s="8">
        <v>1583383.07492</v>
      </c>
      <c r="I27" s="8">
        <f>H27*1000/E27</f>
        <v>52784.71430209688</v>
      </c>
    </row>
    <row r="28" spans="1:9" ht="19.5" customHeight="1">
      <c r="A28" s="5" t="s">
        <v>13</v>
      </c>
      <c r="B28" s="7">
        <v>2012</v>
      </c>
      <c r="C28" s="7">
        <v>16632</v>
      </c>
      <c r="D28" s="8">
        <v>1265.7757999999999</v>
      </c>
      <c r="E28" s="7">
        <v>101596</v>
      </c>
      <c r="F28" s="8">
        <v>2952888.24822</v>
      </c>
      <c r="G28" s="8">
        <v>2346546.6118299998</v>
      </c>
      <c r="H28" s="8">
        <v>5299434.8600500003</v>
      </c>
      <c r="I28" s="8">
        <f>H28*1000/E28</f>
        <v>52161.845545592347</v>
      </c>
    </row>
    <row r="29" spans="1:9" ht="19.5" customHeight="1">
      <c r="A29" s="5" t="s">
        <v>33</v>
      </c>
      <c r="B29" s="7">
        <v>1997</v>
      </c>
      <c r="C29" s="7">
        <v>19059</v>
      </c>
      <c r="D29" s="8">
        <v>1778.7539999999999</v>
      </c>
      <c r="E29" s="7">
        <v>106120</v>
      </c>
      <c r="F29" s="8">
        <v>3111131.7588499999</v>
      </c>
      <c r="G29" s="8">
        <v>2007143.0429700001</v>
      </c>
      <c r="H29" s="8">
        <v>5118274.8018300002</v>
      </c>
      <c r="I29" s="8">
        <f>H29*1000/E29</f>
        <v>48231.010194402559</v>
      </c>
    </row>
    <row r="30" spans="1:9" ht="19.5" customHeight="1">
      <c r="A30" s="5" t="s">
        <v>0</v>
      </c>
      <c r="B30" s="7">
        <v>2001</v>
      </c>
      <c r="C30" s="7">
        <v>60383</v>
      </c>
      <c r="D30" s="8">
        <v>4694.7196999999996</v>
      </c>
      <c r="E30" s="7">
        <v>478332</v>
      </c>
      <c r="F30" s="8">
        <v>12214876.038690001</v>
      </c>
      <c r="G30" s="8">
        <v>10795889.636600001</v>
      </c>
      <c r="H30" s="8">
        <v>23010765.675299998</v>
      </c>
      <c r="I30" s="8">
        <f>H30*1000/E30</f>
        <v>48106.264425754496</v>
      </c>
    </row>
    <row r="31" spans="1:9" ht="19.5" customHeight="1">
      <c r="A31" s="5" t="s">
        <v>11</v>
      </c>
      <c r="B31" s="7">
        <v>2009</v>
      </c>
      <c r="C31" s="7">
        <v>18447</v>
      </c>
      <c r="D31" s="8">
        <v>1555.1842999999999</v>
      </c>
      <c r="E31" s="7">
        <v>79264</v>
      </c>
      <c r="F31" s="8">
        <v>1808038.0808900001</v>
      </c>
      <c r="G31" s="8">
        <v>1974545.6325300001</v>
      </c>
      <c r="H31" s="8">
        <v>3782583.7134199999</v>
      </c>
      <c r="I31" s="8">
        <f>H31*1000/E31</f>
        <v>47721.332678391198</v>
      </c>
    </row>
    <row r="32" spans="1:9" ht="19.5" customHeight="1">
      <c r="A32" s="5" t="s">
        <v>25</v>
      </c>
      <c r="B32" s="7">
        <v>2001</v>
      </c>
      <c r="C32" s="7">
        <v>12323</v>
      </c>
      <c r="D32" s="8">
        <v>780.17669999999998</v>
      </c>
      <c r="E32" s="7">
        <v>41752</v>
      </c>
      <c r="F32" s="8">
        <v>1322125.07874</v>
      </c>
      <c r="G32" s="8">
        <v>639538.21442999993</v>
      </c>
      <c r="H32" s="8">
        <v>1961663.29317</v>
      </c>
      <c r="I32" s="8">
        <f>H32*1000/E32</f>
        <v>46983.696425799964</v>
      </c>
    </row>
    <row r="33" spans="1:9" ht="19.5" customHeight="1">
      <c r="A33" s="5" t="s">
        <v>21</v>
      </c>
      <c r="B33" s="7">
        <v>1999</v>
      </c>
      <c r="C33" s="7">
        <v>16681</v>
      </c>
      <c r="D33" s="8">
        <v>996.85940000000005</v>
      </c>
      <c r="E33" s="7">
        <v>47759</v>
      </c>
      <c r="F33" s="8">
        <v>1306608.37583</v>
      </c>
      <c r="G33" s="8">
        <v>777716.16474000004</v>
      </c>
      <c r="H33" s="8">
        <v>2084324.54057</v>
      </c>
      <c r="I33" s="8">
        <f>H33*1000/E33</f>
        <v>43642.549897820303</v>
      </c>
    </row>
    <row r="34" spans="1:9" ht="19.5" customHeight="1">
      <c r="A34" s="5" t="s">
        <v>27</v>
      </c>
      <c r="B34" s="7">
        <v>2002</v>
      </c>
      <c r="C34" s="7">
        <v>13116</v>
      </c>
      <c r="D34" s="8">
        <v>936.6626</v>
      </c>
      <c r="E34" s="7">
        <v>45433</v>
      </c>
      <c r="F34" s="8">
        <v>1352394.7696700001</v>
      </c>
      <c r="G34" s="8">
        <v>528041.04731000005</v>
      </c>
      <c r="H34" s="8">
        <v>1880435.81699</v>
      </c>
      <c r="I34" s="8">
        <f>H34*1000/E34</f>
        <v>41389.206457640925</v>
      </c>
    </row>
    <row r="35" spans="1:9" ht="19.5" customHeight="1">
      <c r="A35" s="5" t="s">
        <v>35</v>
      </c>
      <c r="B35" s="7">
        <v>2000</v>
      </c>
      <c r="C35" s="7">
        <v>11448</v>
      </c>
      <c r="D35" s="8">
        <v>1201.8139000000001</v>
      </c>
      <c r="E35" s="7">
        <v>110977</v>
      </c>
      <c r="F35" s="8">
        <v>2879260.9897399996</v>
      </c>
      <c r="G35" s="8">
        <v>1621880.5930599999</v>
      </c>
      <c r="H35" s="8">
        <v>4501141.5828100005</v>
      </c>
      <c r="I35" s="8">
        <f>H35*1000/E35</f>
        <v>40559.229234976621</v>
      </c>
    </row>
    <row r="36" spans="1:9" ht="19.5" customHeight="1">
      <c r="A36" s="6" t="s">
        <v>12</v>
      </c>
      <c r="B36" s="7">
        <v>1999</v>
      </c>
      <c r="C36" s="7">
        <v>8216</v>
      </c>
      <c r="D36" s="8">
        <v>554.69759999999997</v>
      </c>
      <c r="E36" s="7">
        <v>57535</v>
      </c>
      <c r="F36" s="8">
        <v>1527321.97438</v>
      </c>
      <c r="G36" s="8">
        <v>790928.53382000001</v>
      </c>
      <c r="H36" s="8">
        <v>2318250.5082100001</v>
      </c>
      <c r="I36" s="8">
        <f>H36*1000/E36</f>
        <v>40292.874045537501</v>
      </c>
    </row>
  </sheetData>
  <sortState xmlns:xlrd2="http://schemas.microsoft.com/office/spreadsheetml/2017/richdata2" ref="A8:I36">
    <sortCondition descending="1" ref="I8:I36"/>
  </sortState>
  <mergeCells count="2"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VALOR CATASTRAL MEDIO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Isabel Maria</cp:lastModifiedBy>
  <cp:lastPrinted>2019-06-05T07:46:02Z</cp:lastPrinted>
  <dcterms:created xsi:type="dcterms:W3CDTF">2012-07-10T08:42:29Z</dcterms:created>
  <dcterms:modified xsi:type="dcterms:W3CDTF">2020-03-31T11:16:46Z</dcterms:modified>
</cp:coreProperties>
</file>