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080" yWindow="1005" windowWidth="11415" windowHeight="12525"/>
  </bookViews>
  <sheets>
    <sheet name="Orden ALFABETICO" sheetId="1" r:id="rId1"/>
    <sheet name="Orden VALOR CATASTRAL MEDIO" sheetId="2" r:id="rId2"/>
  </sheets>
  <calcPr calcId="145621"/>
</workbook>
</file>

<file path=xl/calcChain.xml><?xml version="1.0" encoding="utf-8"?>
<calcChain xmlns="http://schemas.openxmlformats.org/spreadsheetml/2006/main">
  <c r="I13" i="2" l="1"/>
  <c r="I28" i="2"/>
  <c r="I23" i="2"/>
  <c r="I29" i="2"/>
  <c r="I33" i="2"/>
  <c r="I36" i="2"/>
  <c r="I26" i="2"/>
  <c r="I11" i="2"/>
  <c r="I21" i="2"/>
  <c r="I9" i="2"/>
  <c r="I8" i="2"/>
  <c r="I18" i="2"/>
  <c r="I32" i="2"/>
  <c r="I34" i="2"/>
  <c r="I22" i="2"/>
  <c r="I31" i="2"/>
  <c r="I35" i="2"/>
  <c r="I27" i="2"/>
  <c r="I16" i="2"/>
  <c r="I15" i="2"/>
  <c r="I25" i="2"/>
  <c r="I10" i="2"/>
  <c r="I24" i="2"/>
  <c r="I17" i="2"/>
  <c r="I19" i="2"/>
  <c r="I12" i="2"/>
  <c r="I20" i="2"/>
  <c r="I30" i="2"/>
  <c r="I14" i="2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8" i="1"/>
</calcChain>
</file>

<file path=xl/sharedStrings.xml><?xml version="1.0" encoding="utf-8"?>
<sst xmlns="http://schemas.openxmlformats.org/spreadsheetml/2006/main" count="82" uniqueCount="41">
  <si>
    <t>Sevilla</t>
  </si>
  <si>
    <t>Málaga</t>
  </si>
  <si>
    <t>Año de la última valoración</t>
  </si>
  <si>
    <r>
      <t>Parcelas urbanas</t>
    </r>
    <r>
      <rPr>
        <sz val="10"/>
        <color indexed="8"/>
        <rFont val="@Arial Unicode MS"/>
        <family val="2"/>
      </rPr>
      <t xml:space="preserve"> (unidades)</t>
    </r>
  </si>
  <si>
    <r>
      <t xml:space="preserve">Superficie parcelas urbanas </t>
    </r>
    <r>
      <rPr>
        <sz val="10"/>
        <color indexed="8"/>
        <rFont val="@Arial Unicode MS"/>
        <family val="2"/>
      </rPr>
      <t>(hectáreas)</t>
    </r>
  </si>
  <si>
    <r>
      <t xml:space="preserve">Bienes inmuebles </t>
    </r>
    <r>
      <rPr>
        <sz val="10"/>
        <color indexed="8"/>
        <rFont val="@Arial Unicode MS"/>
        <family val="2"/>
      </rPr>
      <t>(unidades)</t>
    </r>
  </si>
  <si>
    <r>
      <t xml:space="preserve">Valor catastral construcción </t>
    </r>
    <r>
      <rPr>
        <sz val="10"/>
        <color indexed="8"/>
        <rFont val="@Arial Unicode MS"/>
        <family val="2"/>
      </rPr>
      <t>(miles de euros)</t>
    </r>
  </si>
  <si>
    <r>
      <t xml:space="preserve">Fuente: Elaboración propia del </t>
    </r>
    <r>
      <rPr>
        <b/>
        <i/>
        <sz val="8"/>
        <color indexed="8"/>
        <rFont val="@Arial Unicode MS"/>
        <family val="2"/>
      </rPr>
      <t>Observatorio Tributario Andaluz</t>
    </r>
    <r>
      <rPr>
        <i/>
        <sz val="8"/>
        <color indexed="8"/>
        <rFont val="@Arial Unicode MS"/>
        <family val="2"/>
      </rPr>
      <t xml:space="preserve"> con datos de la Dirección General del Catastro</t>
    </r>
  </si>
  <si>
    <t>Jerez de la Frontera</t>
  </si>
  <si>
    <t>Marbella</t>
  </si>
  <si>
    <t>Dos Hermanas</t>
  </si>
  <si>
    <t>Algeciras</t>
  </si>
  <si>
    <t>San Fernando</t>
  </si>
  <si>
    <t>Roquetas de Mar</t>
  </si>
  <si>
    <t>Puerto de Santa María (El)</t>
  </si>
  <si>
    <t>Ejido (El)</t>
  </si>
  <si>
    <t>Chiclana de la Frontera</t>
  </si>
  <si>
    <t>Vélez-Málaga</t>
  </si>
  <si>
    <t>Mijas</t>
  </si>
  <si>
    <t>Fuengirola</t>
  </si>
  <si>
    <t>Alcalá de Guadaíra</t>
  </si>
  <si>
    <t>Sanlúcar de Barrameda</t>
  </si>
  <si>
    <t>Torremolinos</t>
  </si>
  <si>
    <t>Benalmádena</t>
  </si>
  <si>
    <t>Estepona</t>
  </si>
  <si>
    <t>Línea de la Concepción (La)</t>
  </si>
  <si>
    <t>Motril</t>
  </si>
  <si>
    <t>Linares</t>
  </si>
  <si>
    <t>Utrera</t>
  </si>
  <si>
    <t>Córdoba</t>
  </si>
  <si>
    <t>Granada</t>
  </si>
  <si>
    <t>Almería</t>
  </si>
  <si>
    <t>Cádiz</t>
  </si>
  <si>
    <t>Jaén</t>
  </si>
  <si>
    <t>Municipios andaluces con más de 50.000 habitantes</t>
  </si>
  <si>
    <t>Huelva</t>
  </si>
  <si>
    <r>
      <t xml:space="preserve">Valor catastral suelo              </t>
    </r>
    <r>
      <rPr>
        <sz val="10"/>
        <color indexed="8"/>
        <rFont val="@Arial Unicode MS"/>
        <family val="2"/>
      </rPr>
      <t>(miles de euros)</t>
    </r>
  </si>
  <si>
    <r>
      <t>Valor catastral total</t>
    </r>
    <r>
      <rPr>
        <sz val="10"/>
        <color indexed="8"/>
        <rFont val="@Arial Unicode MS"/>
        <family val="2"/>
      </rPr>
      <t xml:space="preserve">              (miles de euros)</t>
    </r>
  </si>
  <si>
    <t xml:space="preserve"> </t>
  </si>
  <si>
    <t>Variables Catastro Inmobiliario Urbano - 2018</t>
  </si>
  <si>
    <r>
      <t xml:space="preserve">Valor catastral medio (VC/bienes) </t>
    </r>
    <r>
      <rPr>
        <sz val="10"/>
        <color indexed="8"/>
        <rFont val="@Arial Unicode MS"/>
      </rPr>
      <t>euros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</si>
</sst>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@Arial Unicode MS"/>
      <family val="2"/>
    </font>
    <font>
      <i/>
      <sz val="8"/>
      <color indexed="8"/>
      <name val="@Arial Unicode MS"/>
      <family val="2"/>
    </font>
    <font>
      <sz val="9"/>
      <name val="@Arial Unicode MS"/>
      <family val="2"/>
    </font>
    <font>
      <b/>
      <sz val="14"/>
      <color indexed="8"/>
      <name val="@Arial Unicode MS"/>
      <family val="2"/>
    </font>
    <font>
      <b/>
      <sz val="10"/>
      <color indexed="8"/>
      <name val="@Arial Unicode MS"/>
      <family val="2"/>
    </font>
    <font>
      <sz val="10"/>
      <color indexed="8"/>
      <name val="@Arial Unicode MS"/>
      <family val="2"/>
    </font>
    <font>
      <b/>
      <i/>
      <sz val="8"/>
      <color indexed="8"/>
      <name val="@Arial Unicode MS"/>
      <family val="2"/>
    </font>
    <font>
      <b/>
      <sz val="10"/>
      <name val="Arial Unicode MS"/>
      <family val="2"/>
    </font>
    <font>
      <sz val="14"/>
      <color indexed="8"/>
      <name val="@Arial Unicode MS"/>
      <family val="2"/>
    </font>
    <font>
      <sz val="10"/>
      <color indexed="8"/>
      <name val="Arial Unicode MS"/>
      <family val="2"/>
    </font>
    <font>
      <sz val="10"/>
      <color indexed="8"/>
      <name val="@Arial Unicode MS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 applyFill="1" applyBorder="1" applyAlignment="1"/>
    <xf numFmtId="0" fontId="3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3" fontId="10" fillId="3" borderId="1" xfId="0" applyNumberFormat="1" applyFont="1" applyFill="1" applyBorder="1" applyAlignment="1">
      <alignment horizontal="center" wrapText="1"/>
    </xf>
    <xf numFmtId="4" fontId="10" fillId="3" borderId="1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0</xdr:rowOff>
    </xdr:to>
    <xdr:pic>
      <xdr:nvPicPr>
        <xdr:cNvPr id="103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0</xdr:rowOff>
    </xdr:to>
    <xdr:pic>
      <xdr:nvPicPr>
        <xdr:cNvPr id="2049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0</xdr:rowOff>
    </xdr:to>
    <xdr:pic>
      <xdr:nvPicPr>
        <xdr:cNvPr id="2050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workbookViewId="0">
      <selection activeCell="D12" sqref="D12"/>
    </sheetView>
  </sheetViews>
  <sheetFormatPr baseColWidth="10" defaultRowHeight="15" x14ac:dyDescent="0.3"/>
  <cols>
    <col min="1" max="1" width="31.140625" style="1" customWidth="1"/>
    <col min="2" max="2" width="18.7109375" style="1" customWidth="1"/>
    <col min="3" max="8" width="17" style="1" customWidth="1"/>
    <col min="9" max="9" width="14.85546875" style="1" customWidth="1"/>
    <col min="10" max="16384" width="11.42578125" style="1"/>
  </cols>
  <sheetData>
    <row r="1" spans="1:9" ht="18.75" customHeight="1" x14ac:dyDescent="0.3"/>
    <row r="2" spans="1:9" ht="18.75" customHeight="1" x14ac:dyDescent="0.3"/>
    <row r="3" spans="1:9" ht="20.25" x14ac:dyDescent="0.35">
      <c r="A3" s="9" t="s">
        <v>39</v>
      </c>
      <c r="B3" s="9"/>
      <c r="C3" s="9"/>
      <c r="D3" s="9"/>
      <c r="E3" s="9"/>
      <c r="F3" s="9"/>
      <c r="G3" s="9"/>
      <c r="H3" s="9"/>
      <c r="I3" s="9"/>
    </row>
    <row r="4" spans="1:9" ht="20.25" x14ac:dyDescent="0.35">
      <c r="A4" s="10" t="s">
        <v>34</v>
      </c>
      <c r="B4" s="10"/>
      <c r="C4" s="10"/>
      <c r="D4" s="10"/>
      <c r="E4" s="10"/>
      <c r="F4" s="10"/>
      <c r="G4" s="10"/>
      <c r="H4" s="10"/>
      <c r="I4" s="10"/>
    </row>
    <row r="5" spans="1:9" x14ac:dyDescent="0.3">
      <c r="A5" s="2" t="s">
        <v>7</v>
      </c>
    </row>
    <row r="6" spans="1:9" x14ac:dyDescent="0.3">
      <c r="A6" s="1" t="s">
        <v>38</v>
      </c>
    </row>
    <row r="7" spans="1:9" ht="75" x14ac:dyDescent="0.3">
      <c r="A7" s="3"/>
      <c r="B7" s="4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4" t="s">
        <v>36</v>
      </c>
      <c r="H7" s="4" t="s">
        <v>37</v>
      </c>
      <c r="I7" s="4" t="s">
        <v>40</v>
      </c>
    </row>
    <row r="8" spans="1:9" ht="19.5" customHeight="1" x14ac:dyDescent="0.3">
      <c r="A8" s="5" t="s">
        <v>20</v>
      </c>
      <c r="B8" s="7">
        <v>2010</v>
      </c>
      <c r="C8" s="7">
        <v>20893</v>
      </c>
      <c r="D8" s="8">
        <v>2256.6999999999998</v>
      </c>
      <c r="E8" s="7">
        <v>44796</v>
      </c>
      <c r="F8" s="8">
        <v>1406414.09</v>
      </c>
      <c r="G8" s="8">
        <v>2201369.9</v>
      </c>
      <c r="H8" s="8">
        <v>3607783.98</v>
      </c>
      <c r="I8" s="8">
        <f>H8*1000/E8</f>
        <v>80538.083311009905</v>
      </c>
    </row>
    <row r="9" spans="1:9" ht="19.5" customHeight="1" x14ac:dyDescent="0.3">
      <c r="A9" s="5" t="s">
        <v>11</v>
      </c>
      <c r="B9" s="7">
        <v>2009</v>
      </c>
      <c r="C9" s="7">
        <v>18436</v>
      </c>
      <c r="D9" s="8">
        <v>1558.73</v>
      </c>
      <c r="E9" s="7">
        <v>79012</v>
      </c>
      <c r="F9" s="8">
        <v>1808174.98</v>
      </c>
      <c r="G9" s="8">
        <v>1997660.03</v>
      </c>
      <c r="H9" s="8">
        <v>3805835.01</v>
      </c>
      <c r="I9" s="8">
        <f t="shared" ref="I9:I36" si="0">H9*1000/E9</f>
        <v>48167.810079481598</v>
      </c>
    </row>
    <row r="10" spans="1:9" ht="19.5" customHeight="1" x14ac:dyDescent="0.3">
      <c r="A10" s="5" t="s">
        <v>31</v>
      </c>
      <c r="B10" s="7">
        <v>2008</v>
      </c>
      <c r="C10" s="7">
        <v>29028</v>
      </c>
      <c r="D10" s="8">
        <v>1829.76</v>
      </c>
      <c r="E10" s="7">
        <v>164395</v>
      </c>
      <c r="F10" s="8">
        <v>4229575.8600000003</v>
      </c>
      <c r="G10" s="8">
        <v>6721367.2699999996</v>
      </c>
      <c r="H10" s="8">
        <v>10950943.130000001</v>
      </c>
      <c r="I10" s="8">
        <f t="shared" si="0"/>
        <v>66613.602177681809</v>
      </c>
    </row>
    <row r="11" spans="1:9" ht="19.5" customHeight="1" x14ac:dyDescent="0.3">
      <c r="A11" s="5" t="s">
        <v>23</v>
      </c>
      <c r="B11" s="7">
        <v>2006</v>
      </c>
      <c r="C11" s="7">
        <v>8560</v>
      </c>
      <c r="D11" s="8">
        <v>1264.1400000000001</v>
      </c>
      <c r="E11" s="7">
        <v>77829</v>
      </c>
      <c r="F11" s="8">
        <v>2728957.07</v>
      </c>
      <c r="G11" s="8">
        <v>3828907.9</v>
      </c>
      <c r="H11" s="8">
        <v>6557864.9699999997</v>
      </c>
      <c r="I11" s="8">
        <f t="shared" si="0"/>
        <v>84259.915584165283</v>
      </c>
    </row>
    <row r="12" spans="1:9" ht="19.5" customHeight="1" x14ac:dyDescent="0.3">
      <c r="A12" s="5" t="s">
        <v>32</v>
      </c>
      <c r="B12" s="7">
        <v>1996</v>
      </c>
      <c r="C12" s="7">
        <v>5113</v>
      </c>
      <c r="D12" s="8">
        <v>365.35</v>
      </c>
      <c r="E12" s="7">
        <v>78160</v>
      </c>
      <c r="F12" s="8">
        <v>2910874.77</v>
      </c>
      <c r="G12" s="8">
        <v>2301605.9</v>
      </c>
      <c r="H12" s="8">
        <v>5212480.66</v>
      </c>
      <c r="I12" s="8">
        <f t="shared" si="0"/>
        <v>66689.875383828039</v>
      </c>
    </row>
    <row r="13" spans="1:9" ht="19.5" customHeight="1" x14ac:dyDescent="0.3">
      <c r="A13" s="5" t="s">
        <v>16</v>
      </c>
      <c r="B13" s="7">
        <v>2008</v>
      </c>
      <c r="C13" s="7">
        <v>29257</v>
      </c>
      <c r="D13" s="8">
        <v>3922.78</v>
      </c>
      <c r="E13" s="7">
        <v>62143</v>
      </c>
      <c r="F13" s="8">
        <v>2040536.44</v>
      </c>
      <c r="G13" s="8">
        <v>2486859.54</v>
      </c>
      <c r="H13" s="8">
        <v>4527395.9800000004</v>
      </c>
      <c r="I13" s="8">
        <f t="shared" si="0"/>
        <v>72854.480472458687</v>
      </c>
    </row>
    <row r="14" spans="1:9" ht="19.5" customHeight="1" x14ac:dyDescent="0.3">
      <c r="A14" s="5" t="s">
        <v>29</v>
      </c>
      <c r="B14" s="7">
        <v>1995</v>
      </c>
      <c r="C14" s="7">
        <v>40562</v>
      </c>
      <c r="D14" s="8">
        <v>5993.97</v>
      </c>
      <c r="E14" s="7">
        <v>244189</v>
      </c>
      <c r="F14" s="8">
        <v>8011723.4699999997</v>
      </c>
      <c r="G14" s="8">
        <v>5844625.1600000001</v>
      </c>
      <c r="H14" s="8">
        <v>13856348.630000001</v>
      </c>
      <c r="I14" s="8">
        <f t="shared" si="0"/>
        <v>56744.36043392618</v>
      </c>
    </row>
    <row r="15" spans="1:9" ht="19.5" customHeight="1" x14ac:dyDescent="0.3">
      <c r="A15" s="5" t="s">
        <v>10</v>
      </c>
      <c r="B15" s="7">
        <v>2006</v>
      </c>
      <c r="C15" s="7">
        <v>25596</v>
      </c>
      <c r="D15" s="8">
        <v>2975.57</v>
      </c>
      <c r="E15" s="7">
        <v>74322</v>
      </c>
      <c r="F15" s="8">
        <v>3048558.17</v>
      </c>
      <c r="G15" s="8">
        <v>3787756.02</v>
      </c>
      <c r="H15" s="8">
        <v>6836314.1900000004</v>
      </c>
      <c r="I15" s="8">
        <f t="shared" si="0"/>
        <v>91982.376550684858</v>
      </c>
    </row>
    <row r="16" spans="1:9" ht="19.5" customHeight="1" x14ac:dyDescent="0.3">
      <c r="A16" s="5" t="s">
        <v>15</v>
      </c>
      <c r="B16" s="7">
        <v>2004</v>
      </c>
      <c r="C16" s="7">
        <v>20996</v>
      </c>
      <c r="D16" s="8">
        <v>1681.9</v>
      </c>
      <c r="E16" s="7">
        <v>67177</v>
      </c>
      <c r="F16" s="8">
        <v>1785073.31</v>
      </c>
      <c r="G16" s="8">
        <v>1997195.1</v>
      </c>
      <c r="H16" s="8">
        <v>3782268.41</v>
      </c>
      <c r="I16" s="8">
        <f t="shared" si="0"/>
        <v>56303.026482278161</v>
      </c>
    </row>
    <row r="17" spans="1:9" ht="19.5" customHeight="1" x14ac:dyDescent="0.3">
      <c r="A17" s="5" t="s">
        <v>24</v>
      </c>
      <c r="B17" s="7">
        <v>2008</v>
      </c>
      <c r="C17" s="7">
        <v>11751</v>
      </c>
      <c r="D17" s="8">
        <v>2110.62</v>
      </c>
      <c r="E17" s="7">
        <v>76777</v>
      </c>
      <c r="F17" s="8">
        <v>2030321.92</v>
      </c>
      <c r="G17" s="8">
        <v>4130060.25</v>
      </c>
      <c r="H17" s="8">
        <v>6160382.1699999999</v>
      </c>
      <c r="I17" s="8">
        <f t="shared" si="0"/>
        <v>80237.338916602632</v>
      </c>
    </row>
    <row r="18" spans="1:9" ht="19.5" customHeight="1" x14ac:dyDescent="0.3">
      <c r="A18" s="5" t="s">
        <v>19</v>
      </c>
      <c r="B18" s="7">
        <v>2005</v>
      </c>
      <c r="C18" s="7">
        <v>7168</v>
      </c>
      <c r="D18" s="8">
        <v>704.26</v>
      </c>
      <c r="E18" s="7">
        <v>79472</v>
      </c>
      <c r="F18" s="8">
        <v>2041995.27</v>
      </c>
      <c r="G18" s="8">
        <v>4227522.5599999996</v>
      </c>
      <c r="H18" s="8">
        <v>6269517.8399999999</v>
      </c>
      <c r="I18" s="8">
        <f t="shared" si="0"/>
        <v>78889.644654721153</v>
      </c>
    </row>
    <row r="19" spans="1:9" ht="19.5" customHeight="1" x14ac:dyDescent="0.3">
      <c r="A19" s="5" t="s">
        <v>30</v>
      </c>
      <c r="B19" s="7">
        <v>1997</v>
      </c>
      <c r="C19" s="7">
        <v>21777</v>
      </c>
      <c r="D19" s="8">
        <v>1896.36</v>
      </c>
      <c r="E19" s="7">
        <v>227589</v>
      </c>
      <c r="F19" s="8">
        <v>7033789.21</v>
      </c>
      <c r="G19" s="8">
        <v>5106039.29</v>
      </c>
      <c r="H19" s="8">
        <v>12139828.5</v>
      </c>
      <c r="I19" s="8">
        <f t="shared" si="0"/>
        <v>53341.016042075848</v>
      </c>
    </row>
    <row r="20" spans="1:9" ht="19.5" customHeight="1" x14ac:dyDescent="0.3">
      <c r="A20" s="5" t="s">
        <v>35</v>
      </c>
      <c r="B20" s="7">
        <v>2000</v>
      </c>
      <c r="C20" s="7">
        <v>11354</v>
      </c>
      <c r="D20" s="8">
        <v>1192.1600000000001</v>
      </c>
      <c r="E20" s="7">
        <v>110715</v>
      </c>
      <c r="F20" s="8">
        <v>2805204.73</v>
      </c>
      <c r="G20" s="8">
        <v>1572399.51</v>
      </c>
      <c r="H20" s="8">
        <v>4377604.25</v>
      </c>
      <c r="I20" s="8">
        <f t="shared" si="0"/>
        <v>39539.396197443886</v>
      </c>
    </row>
    <row r="21" spans="1:9" ht="19.5" customHeight="1" x14ac:dyDescent="0.3">
      <c r="A21" s="5" t="s">
        <v>33</v>
      </c>
      <c r="B21" s="7">
        <v>1997</v>
      </c>
      <c r="C21" s="7">
        <v>19049</v>
      </c>
      <c r="D21" s="8">
        <v>1788.73</v>
      </c>
      <c r="E21" s="7">
        <v>105867</v>
      </c>
      <c r="F21" s="8">
        <v>3094166.98</v>
      </c>
      <c r="G21" s="8">
        <v>1994610.27</v>
      </c>
      <c r="H21" s="8">
        <v>5088777.25</v>
      </c>
      <c r="I21" s="8">
        <f t="shared" si="0"/>
        <v>48067.643836134019</v>
      </c>
    </row>
    <row r="22" spans="1:9" ht="19.5" customHeight="1" x14ac:dyDescent="0.3">
      <c r="A22" s="5" t="s">
        <v>8</v>
      </c>
      <c r="B22" s="7">
        <v>2008</v>
      </c>
      <c r="C22" s="7">
        <v>30822</v>
      </c>
      <c r="D22" s="8">
        <v>3365.69</v>
      </c>
      <c r="E22" s="7">
        <v>125622</v>
      </c>
      <c r="F22" s="8">
        <v>3158071.72</v>
      </c>
      <c r="G22" s="8">
        <v>4316691.26</v>
      </c>
      <c r="H22" s="8">
        <v>7474762.9800000004</v>
      </c>
      <c r="I22" s="8">
        <f t="shared" si="0"/>
        <v>59502.021779624585</v>
      </c>
    </row>
    <row r="23" spans="1:9" ht="19.5" customHeight="1" x14ac:dyDescent="0.3">
      <c r="A23" s="5" t="s">
        <v>27</v>
      </c>
      <c r="B23" s="7">
        <v>2002</v>
      </c>
      <c r="C23" s="7">
        <v>13139</v>
      </c>
      <c r="D23" s="8">
        <v>932.53</v>
      </c>
      <c r="E23" s="7">
        <v>45566</v>
      </c>
      <c r="F23" s="8">
        <v>1351930.07</v>
      </c>
      <c r="G23" s="8">
        <v>530121.86</v>
      </c>
      <c r="H23" s="8">
        <v>1882051.93</v>
      </c>
      <c r="I23" s="8">
        <f t="shared" si="0"/>
        <v>41303.865382083131</v>
      </c>
    </row>
    <row r="24" spans="1:9" ht="19.5" customHeight="1" x14ac:dyDescent="0.3">
      <c r="A24" s="5" t="s">
        <v>25</v>
      </c>
      <c r="B24" s="7">
        <v>2001</v>
      </c>
      <c r="C24" s="7">
        <v>12315</v>
      </c>
      <c r="D24" s="8">
        <v>787.24</v>
      </c>
      <c r="E24" s="7">
        <v>41705</v>
      </c>
      <c r="F24" s="8">
        <v>1295177.53</v>
      </c>
      <c r="G24" s="8">
        <v>627204.62</v>
      </c>
      <c r="H24" s="8">
        <v>1922382.15</v>
      </c>
      <c r="I24" s="8">
        <f t="shared" si="0"/>
        <v>46094.764416736602</v>
      </c>
    </row>
    <row r="25" spans="1:9" ht="19.5" customHeight="1" x14ac:dyDescent="0.3">
      <c r="A25" s="5" t="s">
        <v>1</v>
      </c>
      <c r="B25" s="7">
        <v>2009</v>
      </c>
      <c r="C25" s="7">
        <v>51581</v>
      </c>
      <c r="D25" s="8">
        <v>5265.2</v>
      </c>
      <c r="E25" s="7">
        <v>392138</v>
      </c>
      <c r="F25" s="8">
        <v>11288060.460000001</v>
      </c>
      <c r="G25" s="8">
        <v>16142677.310000001</v>
      </c>
      <c r="H25" s="8">
        <v>27430737.760000002</v>
      </c>
      <c r="I25" s="8">
        <f t="shared" si="0"/>
        <v>69951.745966981005</v>
      </c>
    </row>
    <row r="26" spans="1:9" ht="19.5" customHeight="1" x14ac:dyDescent="0.3">
      <c r="A26" s="5" t="s">
        <v>9</v>
      </c>
      <c r="B26" s="7">
        <v>2012</v>
      </c>
      <c r="C26" s="7">
        <v>20469</v>
      </c>
      <c r="D26" s="8">
        <v>4158.8900000000003</v>
      </c>
      <c r="E26" s="7">
        <v>171965</v>
      </c>
      <c r="F26" s="8">
        <v>7929564.7199999997</v>
      </c>
      <c r="G26" s="8">
        <v>11448640.970000001</v>
      </c>
      <c r="H26" s="8">
        <v>19378205.690000001</v>
      </c>
      <c r="I26" s="8">
        <f t="shared" si="0"/>
        <v>112686.91704707353</v>
      </c>
    </row>
    <row r="27" spans="1:9" ht="19.5" customHeight="1" x14ac:dyDescent="0.3">
      <c r="A27" s="5" t="s">
        <v>18</v>
      </c>
      <c r="B27" s="7">
        <v>2004</v>
      </c>
      <c r="C27" s="7">
        <v>22231</v>
      </c>
      <c r="D27" s="8">
        <v>3330.33</v>
      </c>
      <c r="E27" s="7">
        <v>88704</v>
      </c>
      <c r="F27" s="8">
        <v>3657439.33</v>
      </c>
      <c r="G27" s="8">
        <v>4901457.57</v>
      </c>
      <c r="H27" s="8">
        <v>8558896.9000000004</v>
      </c>
      <c r="I27" s="8">
        <f t="shared" si="0"/>
        <v>96488.285759379505</v>
      </c>
    </row>
    <row r="28" spans="1:9" ht="19.5" customHeight="1" x14ac:dyDescent="0.3">
      <c r="A28" s="5" t="s">
        <v>26</v>
      </c>
      <c r="B28" s="7">
        <v>2006</v>
      </c>
      <c r="C28" s="7">
        <v>15338</v>
      </c>
      <c r="D28" s="8">
        <v>1085.29</v>
      </c>
      <c r="E28" s="7">
        <v>59191</v>
      </c>
      <c r="F28" s="8">
        <v>1435090.93</v>
      </c>
      <c r="G28" s="8">
        <v>2142631.89</v>
      </c>
      <c r="H28" s="8">
        <v>3577722.82</v>
      </c>
      <c r="I28" s="8">
        <f t="shared" si="0"/>
        <v>60443.696170025847</v>
      </c>
    </row>
    <row r="29" spans="1:9" ht="19.5" customHeight="1" x14ac:dyDescent="0.3">
      <c r="A29" s="5" t="s">
        <v>14</v>
      </c>
      <c r="B29" s="7">
        <v>1994</v>
      </c>
      <c r="C29" s="7">
        <v>15818</v>
      </c>
      <c r="D29" s="8">
        <v>2309.5300000000002</v>
      </c>
      <c r="E29" s="7">
        <v>62883</v>
      </c>
      <c r="F29" s="8">
        <v>2856373.79</v>
      </c>
      <c r="G29" s="8">
        <v>2481923.21</v>
      </c>
      <c r="H29" s="8">
        <v>5338297</v>
      </c>
      <c r="I29" s="8">
        <f t="shared" si="0"/>
        <v>84892.530572650794</v>
      </c>
    </row>
    <row r="30" spans="1:9" ht="19.5" customHeight="1" x14ac:dyDescent="0.3">
      <c r="A30" s="5" t="s">
        <v>13</v>
      </c>
      <c r="B30" s="7">
        <v>2012</v>
      </c>
      <c r="C30" s="7">
        <v>16592</v>
      </c>
      <c r="D30" s="8">
        <v>1267.3599999999999</v>
      </c>
      <c r="E30" s="7">
        <v>101172</v>
      </c>
      <c r="F30" s="8">
        <v>3173228.75</v>
      </c>
      <c r="G30" s="8">
        <v>2522904.64</v>
      </c>
      <c r="H30" s="8">
        <v>5696133.4000000004</v>
      </c>
      <c r="I30" s="8">
        <f t="shared" si="0"/>
        <v>56301.480646819276</v>
      </c>
    </row>
    <row r="31" spans="1:9" ht="19.5" customHeight="1" x14ac:dyDescent="0.3">
      <c r="A31" s="5" t="s">
        <v>12</v>
      </c>
      <c r="B31" s="7">
        <v>1999</v>
      </c>
      <c r="C31" s="7">
        <v>8182</v>
      </c>
      <c r="D31" s="8">
        <v>563.26</v>
      </c>
      <c r="E31" s="7">
        <v>57409</v>
      </c>
      <c r="F31" s="8">
        <v>1478000.16</v>
      </c>
      <c r="G31" s="8">
        <v>760569.2</v>
      </c>
      <c r="H31" s="8">
        <v>2238569.36</v>
      </c>
      <c r="I31" s="8">
        <f t="shared" si="0"/>
        <v>38993.352261840475</v>
      </c>
    </row>
    <row r="32" spans="1:9" ht="19.5" customHeight="1" x14ac:dyDescent="0.3">
      <c r="A32" s="5" t="s">
        <v>21</v>
      </c>
      <c r="B32" s="7">
        <v>1999</v>
      </c>
      <c r="C32" s="7">
        <v>16822</v>
      </c>
      <c r="D32" s="8">
        <v>998.25</v>
      </c>
      <c r="E32" s="7">
        <v>47917</v>
      </c>
      <c r="F32" s="8">
        <v>1263758.8999999999</v>
      </c>
      <c r="G32" s="8">
        <v>755948.15</v>
      </c>
      <c r="H32" s="8">
        <v>2019707.04</v>
      </c>
      <c r="I32" s="8">
        <f t="shared" si="0"/>
        <v>42150.114573116014</v>
      </c>
    </row>
    <row r="33" spans="1:9" ht="19.5" customHeight="1" x14ac:dyDescent="0.3">
      <c r="A33" s="5" t="s">
        <v>0</v>
      </c>
      <c r="B33" s="7">
        <v>2001</v>
      </c>
      <c r="C33" s="7">
        <v>60585</v>
      </c>
      <c r="D33" s="8">
        <v>4755.68</v>
      </c>
      <c r="E33" s="7">
        <v>477274</v>
      </c>
      <c r="F33" s="8">
        <v>12259266.949999999</v>
      </c>
      <c r="G33" s="8">
        <v>10813597.289999999</v>
      </c>
      <c r="H33" s="8">
        <v>23072864.239999998</v>
      </c>
      <c r="I33" s="8">
        <f t="shared" si="0"/>
        <v>48343.015207197546</v>
      </c>
    </row>
    <row r="34" spans="1:9" ht="19.5" customHeight="1" x14ac:dyDescent="0.3">
      <c r="A34" s="5" t="s">
        <v>22</v>
      </c>
      <c r="B34" s="7">
        <v>2002</v>
      </c>
      <c r="C34" s="7">
        <v>5186</v>
      </c>
      <c r="D34" s="8">
        <v>756.54</v>
      </c>
      <c r="E34" s="7">
        <v>71060</v>
      </c>
      <c r="F34" s="8">
        <v>1920379.9</v>
      </c>
      <c r="G34" s="8">
        <v>2204308.08</v>
      </c>
      <c r="H34" s="8">
        <v>4124687.99</v>
      </c>
      <c r="I34" s="8">
        <f t="shared" si="0"/>
        <v>58045.144807205179</v>
      </c>
    </row>
    <row r="35" spans="1:9" ht="19.5" customHeight="1" x14ac:dyDescent="0.3">
      <c r="A35" s="5" t="s">
        <v>28</v>
      </c>
      <c r="B35" s="7">
        <v>2002</v>
      </c>
      <c r="C35" s="7">
        <v>15914</v>
      </c>
      <c r="D35" s="8">
        <v>1264.1400000000001</v>
      </c>
      <c r="E35" s="7">
        <v>31032</v>
      </c>
      <c r="F35" s="8">
        <v>951007.68</v>
      </c>
      <c r="G35" s="8">
        <v>663800.12</v>
      </c>
      <c r="H35" s="8">
        <v>1614807.8</v>
      </c>
      <c r="I35" s="8">
        <f t="shared" si="0"/>
        <v>52036.858726475897</v>
      </c>
    </row>
    <row r="36" spans="1:9" ht="19.5" customHeight="1" x14ac:dyDescent="0.3">
      <c r="A36" s="6" t="s">
        <v>17</v>
      </c>
      <c r="B36" s="7">
        <v>2008</v>
      </c>
      <c r="C36" s="7">
        <v>15377</v>
      </c>
      <c r="D36" s="8">
        <v>1342.21</v>
      </c>
      <c r="E36" s="7">
        <v>67421</v>
      </c>
      <c r="F36" s="8">
        <v>2046424.8</v>
      </c>
      <c r="G36" s="8">
        <v>3544123.23</v>
      </c>
      <c r="H36" s="8">
        <v>5590548.0300000003</v>
      </c>
      <c r="I36" s="8">
        <f t="shared" si="0"/>
        <v>82919.980866495607</v>
      </c>
    </row>
  </sheetData>
  <mergeCells count="2">
    <mergeCell ref="A3:I3"/>
    <mergeCell ref="A4:I4"/>
  </mergeCells>
  <phoneticPr fontId="0" type="noConversion"/>
  <printOptions horizontalCentered="1"/>
  <pageMargins left="0.74803149606299213" right="0.74803149606299213" top="0.39370078740157483" bottom="0.98425196850393704" header="0.19685039370078741" footer="0.19685039370078741"/>
  <pageSetup paperSize="9" scale="6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opLeftCell="A13" workbookViewId="0">
      <selection activeCell="F35" sqref="F35"/>
    </sheetView>
  </sheetViews>
  <sheetFormatPr baseColWidth="10" defaultRowHeight="15" x14ac:dyDescent="0.3"/>
  <cols>
    <col min="1" max="1" width="31.140625" style="1" customWidth="1"/>
    <col min="2" max="2" width="18.7109375" style="1" customWidth="1"/>
    <col min="3" max="8" width="17" style="1" customWidth="1"/>
    <col min="9" max="9" width="14.85546875" style="1" customWidth="1"/>
    <col min="10" max="16384" width="11.42578125" style="1"/>
  </cols>
  <sheetData>
    <row r="1" spans="1:9" ht="18.75" customHeight="1" x14ac:dyDescent="0.3"/>
    <row r="2" spans="1:9" ht="18.75" customHeight="1" x14ac:dyDescent="0.3"/>
    <row r="3" spans="1:9" ht="20.25" x14ac:dyDescent="0.35">
      <c r="A3" s="9" t="s">
        <v>39</v>
      </c>
      <c r="B3" s="9"/>
      <c r="C3" s="9"/>
      <c r="D3" s="9"/>
      <c r="E3" s="9"/>
      <c r="F3" s="9"/>
      <c r="G3" s="9"/>
      <c r="H3" s="9"/>
      <c r="I3" s="9"/>
    </row>
    <row r="4" spans="1:9" ht="20.25" x14ac:dyDescent="0.35">
      <c r="A4" s="10" t="s">
        <v>34</v>
      </c>
      <c r="B4" s="10"/>
      <c r="C4" s="10"/>
      <c r="D4" s="10"/>
      <c r="E4" s="10"/>
      <c r="F4" s="10"/>
      <c r="G4" s="10"/>
      <c r="H4" s="10"/>
      <c r="I4" s="10"/>
    </row>
    <row r="5" spans="1:9" x14ac:dyDescent="0.3">
      <c r="A5" s="2" t="s">
        <v>7</v>
      </c>
    </row>
    <row r="6" spans="1:9" x14ac:dyDescent="0.3">
      <c r="A6" s="1" t="s">
        <v>38</v>
      </c>
    </row>
    <row r="7" spans="1:9" ht="75" x14ac:dyDescent="0.3">
      <c r="A7" s="3"/>
      <c r="B7" s="4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4" t="s">
        <v>36</v>
      </c>
      <c r="H7" s="4" t="s">
        <v>37</v>
      </c>
      <c r="I7" s="4" t="s">
        <v>40</v>
      </c>
    </row>
    <row r="8" spans="1:9" ht="19.5" customHeight="1" x14ac:dyDescent="0.3">
      <c r="A8" s="5" t="s">
        <v>9</v>
      </c>
      <c r="B8" s="7">
        <v>2012</v>
      </c>
      <c r="C8" s="7">
        <v>20469</v>
      </c>
      <c r="D8" s="8">
        <v>4158.8900000000003</v>
      </c>
      <c r="E8" s="7">
        <v>171965</v>
      </c>
      <c r="F8" s="8">
        <v>7929564.7199999997</v>
      </c>
      <c r="G8" s="8">
        <v>11448640.970000001</v>
      </c>
      <c r="H8" s="8">
        <v>19378205.690000001</v>
      </c>
      <c r="I8" s="8">
        <f t="shared" ref="I8:I36" si="0">H8*1000/E8</f>
        <v>112686.91704707353</v>
      </c>
    </row>
    <row r="9" spans="1:9" ht="19.5" customHeight="1" x14ac:dyDescent="0.3">
      <c r="A9" s="5" t="s">
        <v>18</v>
      </c>
      <c r="B9" s="7">
        <v>2004</v>
      </c>
      <c r="C9" s="7">
        <v>22231</v>
      </c>
      <c r="D9" s="8">
        <v>3330.33</v>
      </c>
      <c r="E9" s="7">
        <v>88704</v>
      </c>
      <c r="F9" s="8">
        <v>3657439.33</v>
      </c>
      <c r="G9" s="8">
        <v>4901457.57</v>
      </c>
      <c r="H9" s="8">
        <v>8558896.9000000004</v>
      </c>
      <c r="I9" s="8">
        <f t="shared" si="0"/>
        <v>96488.285759379505</v>
      </c>
    </row>
    <row r="10" spans="1:9" ht="19.5" customHeight="1" x14ac:dyDescent="0.3">
      <c r="A10" s="5" t="s">
        <v>10</v>
      </c>
      <c r="B10" s="7">
        <v>2006</v>
      </c>
      <c r="C10" s="7">
        <v>25596</v>
      </c>
      <c r="D10" s="8">
        <v>2975.57</v>
      </c>
      <c r="E10" s="7">
        <v>74322</v>
      </c>
      <c r="F10" s="8">
        <v>3048558.17</v>
      </c>
      <c r="G10" s="8">
        <v>3787756.02</v>
      </c>
      <c r="H10" s="8">
        <v>6836314.1900000004</v>
      </c>
      <c r="I10" s="8">
        <f t="shared" si="0"/>
        <v>91982.376550684858</v>
      </c>
    </row>
    <row r="11" spans="1:9" ht="19.5" customHeight="1" x14ac:dyDescent="0.3">
      <c r="A11" s="5" t="s">
        <v>14</v>
      </c>
      <c r="B11" s="7">
        <v>1994</v>
      </c>
      <c r="C11" s="7">
        <v>15818</v>
      </c>
      <c r="D11" s="8">
        <v>2309.5300000000002</v>
      </c>
      <c r="E11" s="7">
        <v>62883</v>
      </c>
      <c r="F11" s="8">
        <v>2856373.79</v>
      </c>
      <c r="G11" s="8">
        <v>2481923.21</v>
      </c>
      <c r="H11" s="8">
        <v>5338297</v>
      </c>
      <c r="I11" s="8">
        <f t="shared" si="0"/>
        <v>84892.530572650794</v>
      </c>
    </row>
    <row r="12" spans="1:9" ht="19.5" customHeight="1" x14ac:dyDescent="0.3">
      <c r="A12" s="5" t="s">
        <v>23</v>
      </c>
      <c r="B12" s="7">
        <v>2006</v>
      </c>
      <c r="C12" s="7">
        <v>8560</v>
      </c>
      <c r="D12" s="8">
        <v>1264.1400000000001</v>
      </c>
      <c r="E12" s="7">
        <v>77829</v>
      </c>
      <c r="F12" s="8">
        <v>2728957.07</v>
      </c>
      <c r="G12" s="8">
        <v>3828907.9</v>
      </c>
      <c r="H12" s="8">
        <v>6557864.9699999997</v>
      </c>
      <c r="I12" s="8">
        <f t="shared" si="0"/>
        <v>84259.915584165283</v>
      </c>
    </row>
    <row r="13" spans="1:9" ht="19.5" customHeight="1" x14ac:dyDescent="0.3">
      <c r="A13" s="5" t="s">
        <v>17</v>
      </c>
      <c r="B13" s="7">
        <v>2008</v>
      </c>
      <c r="C13" s="7">
        <v>15377</v>
      </c>
      <c r="D13" s="8">
        <v>1342.21</v>
      </c>
      <c r="E13" s="7">
        <v>67421</v>
      </c>
      <c r="F13" s="8">
        <v>2046424.8</v>
      </c>
      <c r="G13" s="8">
        <v>3544123.23</v>
      </c>
      <c r="H13" s="8">
        <v>5590548.0300000003</v>
      </c>
      <c r="I13" s="8">
        <f t="shared" si="0"/>
        <v>82919.980866495607</v>
      </c>
    </row>
    <row r="14" spans="1:9" ht="19.5" customHeight="1" x14ac:dyDescent="0.3">
      <c r="A14" s="5" t="s">
        <v>20</v>
      </c>
      <c r="B14" s="7">
        <v>2010</v>
      </c>
      <c r="C14" s="7">
        <v>20893</v>
      </c>
      <c r="D14" s="8">
        <v>2256.6999999999998</v>
      </c>
      <c r="E14" s="7">
        <v>44796</v>
      </c>
      <c r="F14" s="8">
        <v>1406414.09</v>
      </c>
      <c r="G14" s="8">
        <v>2201369.9</v>
      </c>
      <c r="H14" s="8">
        <v>3607783.98</v>
      </c>
      <c r="I14" s="8">
        <f t="shared" si="0"/>
        <v>80538.083311009905</v>
      </c>
    </row>
    <row r="15" spans="1:9" ht="19.5" customHeight="1" x14ac:dyDescent="0.3">
      <c r="A15" s="5" t="s">
        <v>24</v>
      </c>
      <c r="B15" s="7">
        <v>2008</v>
      </c>
      <c r="C15" s="7">
        <v>11751</v>
      </c>
      <c r="D15" s="8">
        <v>2110.62</v>
      </c>
      <c r="E15" s="7">
        <v>76777</v>
      </c>
      <c r="F15" s="8">
        <v>2030321.92</v>
      </c>
      <c r="G15" s="8">
        <v>4130060.25</v>
      </c>
      <c r="H15" s="8">
        <v>6160382.1699999999</v>
      </c>
      <c r="I15" s="8">
        <f t="shared" si="0"/>
        <v>80237.338916602632</v>
      </c>
    </row>
    <row r="16" spans="1:9" ht="19.5" customHeight="1" x14ac:dyDescent="0.3">
      <c r="A16" s="5" t="s">
        <v>19</v>
      </c>
      <c r="B16" s="7">
        <v>2005</v>
      </c>
      <c r="C16" s="7">
        <v>7168</v>
      </c>
      <c r="D16" s="8">
        <v>704.26</v>
      </c>
      <c r="E16" s="7">
        <v>79472</v>
      </c>
      <c r="F16" s="8">
        <v>2041995.27</v>
      </c>
      <c r="G16" s="8">
        <v>4227522.5599999996</v>
      </c>
      <c r="H16" s="8">
        <v>6269517.8399999999</v>
      </c>
      <c r="I16" s="8">
        <f t="shared" si="0"/>
        <v>78889.644654721153</v>
      </c>
    </row>
    <row r="17" spans="1:9" ht="19.5" customHeight="1" x14ac:dyDescent="0.3">
      <c r="A17" s="5" t="s">
        <v>16</v>
      </c>
      <c r="B17" s="7">
        <v>2008</v>
      </c>
      <c r="C17" s="7">
        <v>29257</v>
      </c>
      <c r="D17" s="8">
        <v>3922.78</v>
      </c>
      <c r="E17" s="7">
        <v>62143</v>
      </c>
      <c r="F17" s="8">
        <v>2040536.44</v>
      </c>
      <c r="G17" s="8">
        <v>2486859.54</v>
      </c>
      <c r="H17" s="8">
        <v>4527395.9800000004</v>
      </c>
      <c r="I17" s="8">
        <f t="shared" si="0"/>
        <v>72854.480472458687</v>
      </c>
    </row>
    <row r="18" spans="1:9" ht="19.5" customHeight="1" x14ac:dyDescent="0.3">
      <c r="A18" s="5" t="s">
        <v>1</v>
      </c>
      <c r="B18" s="7">
        <v>2009</v>
      </c>
      <c r="C18" s="7">
        <v>51581</v>
      </c>
      <c r="D18" s="8">
        <v>5265.2</v>
      </c>
      <c r="E18" s="7">
        <v>392138</v>
      </c>
      <c r="F18" s="8">
        <v>11288060.460000001</v>
      </c>
      <c r="G18" s="8">
        <v>16142677.310000001</v>
      </c>
      <c r="H18" s="8">
        <v>27430737.760000002</v>
      </c>
      <c r="I18" s="8">
        <f t="shared" si="0"/>
        <v>69951.745966981005</v>
      </c>
    </row>
    <row r="19" spans="1:9" ht="19.5" customHeight="1" x14ac:dyDescent="0.3">
      <c r="A19" s="5" t="s">
        <v>32</v>
      </c>
      <c r="B19" s="7">
        <v>1996</v>
      </c>
      <c r="C19" s="7">
        <v>5113</v>
      </c>
      <c r="D19" s="8">
        <v>365.35</v>
      </c>
      <c r="E19" s="7">
        <v>78160</v>
      </c>
      <c r="F19" s="8">
        <v>2910874.77</v>
      </c>
      <c r="G19" s="8">
        <v>2301605.9</v>
      </c>
      <c r="H19" s="8">
        <v>5212480.66</v>
      </c>
      <c r="I19" s="8">
        <f t="shared" si="0"/>
        <v>66689.875383828039</v>
      </c>
    </row>
    <row r="20" spans="1:9" ht="19.5" customHeight="1" x14ac:dyDescent="0.3">
      <c r="A20" s="5" t="s">
        <v>31</v>
      </c>
      <c r="B20" s="7">
        <v>2008</v>
      </c>
      <c r="C20" s="7">
        <v>29028</v>
      </c>
      <c r="D20" s="8">
        <v>1829.76</v>
      </c>
      <c r="E20" s="7">
        <v>164395</v>
      </c>
      <c r="F20" s="8">
        <v>4229575.8600000003</v>
      </c>
      <c r="G20" s="8">
        <v>6721367.2699999996</v>
      </c>
      <c r="H20" s="8">
        <v>10950943.130000001</v>
      </c>
      <c r="I20" s="8">
        <f t="shared" si="0"/>
        <v>66613.602177681809</v>
      </c>
    </row>
    <row r="21" spans="1:9" ht="19.5" customHeight="1" x14ac:dyDescent="0.3">
      <c r="A21" s="5" t="s">
        <v>26</v>
      </c>
      <c r="B21" s="7">
        <v>2006</v>
      </c>
      <c r="C21" s="7">
        <v>15338</v>
      </c>
      <c r="D21" s="8">
        <v>1085.29</v>
      </c>
      <c r="E21" s="7">
        <v>59191</v>
      </c>
      <c r="F21" s="8">
        <v>1435090.93</v>
      </c>
      <c r="G21" s="8">
        <v>2142631.89</v>
      </c>
      <c r="H21" s="8">
        <v>3577722.82</v>
      </c>
      <c r="I21" s="8">
        <f t="shared" si="0"/>
        <v>60443.696170025847</v>
      </c>
    </row>
    <row r="22" spans="1:9" ht="19.5" customHeight="1" x14ac:dyDescent="0.3">
      <c r="A22" s="5" t="s">
        <v>8</v>
      </c>
      <c r="B22" s="7">
        <v>2008</v>
      </c>
      <c r="C22" s="7">
        <v>30822</v>
      </c>
      <c r="D22" s="8">
        <v>3365.69</v>
      </c>
      <c r="E22" s="7">
        <v>125622</v>
      </c>
      <c r="F22" s="8">
        <v>3158071.72</v>
      </c>
      <c r="G22" s="8">
        <v>4316691.26</v>
      </c>
      <c r="H22" s="8">
        <v>7474762.9800000004</v>
      </c>
      <c r="I22" s="8">
        <f t="shared" si="0"/>
        <v>59502.021779624585</v>
      </c>
    </row>
    <row r="23" spans="1:9" ht="19.5" customHeight="1" x14ac:dyDescent="0.3">
      <c r="A23" s="5" t="s">
        <v>22</v>
      </c>
      <c r="B23" s="7">
        <v>2002</v>
      </c>
      <c r="C23" s="7">
        <v>5186</v>
      </c>
      <c r="D23" s="8">
        <v>756.54</v>
      </c>
      <c r="E23" s="7">
        <v>71060</v>
      </c>
      <c r="F23" s="8">
        <v>1920379.9</v>
      </c>
      <c r="G23" s="8">
        <v>2204308.08</v>
      </c>
      <c r="H23" s="8">
        <v>4124687.99</v>
      </c>
      <c r="I23" s="8">
        <f t="shared" si="0"/>
        <v>58045.144807205179</v>
      </c>
    </row>
    <row r="24" spans="1:9" ht="19.5" customHeight="1" x14ac:dyDescent="0.3">
      <c r="A24" s="5" t="s">
        <v>29</v>
      </c>
      <c r="B24" s="7">
        <v>1995</v>
      </c>
      <c r="C24" s="7">
        <v>40562</v>
      </c>
      <c r="D24" s="8">
        <v>5993.97</v>
      </c>
      <c r="E24" s="7">
        <v>244189</v>
      </c>
      <c r="F24" s="8">
        <v>8011723.4699999997</v>
      </c>
      <c r="G24" s="8">
        <v>5844625.1600000001</v>
      </c>
      <c r="H24" s="8">
        <v>13856348.630000001</v>
      </c>
      <c r="I24" s="8">
        <f t="shared" si="0"/>
        <v>56744.36043392618</v>
      </c>
    </row>
    <row r="25" spans="1:9" ht="19.5" customHeight="1" x14ac:dyDescent="0.3">
      <c r="A25" s="5" t="s">
        <v>15</v>
      </c>
      <c r="B25" s="7">
        <v>2004</v>
      </c>
      <c r="C25" s="7">
        <v>20996</v>
      </c>
      <c r="D25" s="8">
        <v>1681.9</v>
      </c>
      <c r="E25" s="7">
        <v>67177</v>
      </c>
      <c r="F25" s="8">
        <v>1785073.31</v>
      </c>
      <c r="G25" s="8">
        <v>1997195.1</v>
      </c>
      <c r="H25" s="8">
        <v>3782268.41</v>
      </c>
      <c r="I25" s="8">
        <f t="shared" si="0"/>
        <v>56303.026482278161</v>
      </c>
    </row>
    <row r="26" spans="1:9" ht="19.5" customHeight="1" x14ac:dyDescent="0.3">
      <c r="A26" s="5" t="s">
        <v>13</v>
      </c>
      <c r="B26" s="7">
        <v>2012</v>
      </c>
      <c r="C26" s="7">
        <v>16592</v>
      </c>
      <c r="D26" s="8">
        <v>1267.3599999999999</v>
      </c>
      <c r="E26" s="7">
        <v>101172</v>
      </c>
      <c r="F26" s="8">
        <v>3173228.75</v>
      </c>
      <c r="G26" s="8">
        <v>2522904.64</v>
      </c>
      <c r="H26" s="8">
        <v>5696133.4000000004</v>
      </c>
      <c r="I26" s="8">
        <f t="shared" si="0"/>
        <v>56301.480646819276</v>
      </c>
    </row>
    <row r="27" spans="1:9" ht="19.5" customHeight="1" x14ac:dyDescent="0.3">
      <c r="A27" s="5" t="s">
        <v>30</v>
      </c>
      <c r="B27" s="7">
        <v>1997</v>
      </c>
      <c r="C27" s="7">
        <v>21777</v>
      </c>
      <c r="D27" s="8">
        <v>1896.36</v>
      </c>
      <c r="E27" s="7">
        <v>227589</v>
      </c>
      <c r="F27" s="8">
        <v>7033789.21</v>
      </c>
      <c r="G27" s="8">
        <v>5106039.29</v>
      </c>
      <c r="H27" s="8">
        <v>12139828.5</v>
      </c>
      <c r="I27" s="8">
        <f t="shared" si="0"/>
        <v>53341.016042075848</v>
      </c>
    </row>
    <row r="28" spans="1:9" ht="19.5" customHeight="1" x14ac:dyDescent="0.3">
      <c r="A28" s="5" t="s">
        <v>28</v>
      </c>
      <c r="B28" s="7">
        <v>2002</v>
      </c>
      <c r="C28" s="7">
        <v>15914</v>
      </c>
      <c r="D28" s="8">
        <v>1264.1400000000001</v>
      </c>
      <c r="E28" s="7">
        <v>31032</v>
      </c>
      <c r="F28" s="8">
        <v>951007.68</v>
      </c>
      <c r="G28" s="8">
        <v>663800.12</v>
      </c>
      <c r="H28" s="8">
        <v>1614807.8</v>
      </c>
      <c r="I28" s="8">
        <f t="shared" si="0"/>
        <v>52036.858726475897</v>
      </c>
    </row>
    <row r="29" spans="1:9" ht="19.5" customHeight="1" x14ac:dyDescent="0.3">
      <c r="A29" s="5" t="s">
        <v>0</v>
      </c>
      <c r="B29" s="7">
        <v>2001</v>
      </c>
      <c r="C29" s="7">
        <v>60585</v>
      </c>
      <c r="D29" s="8">
        <v>4755.68</v>
      </c>
      <c r="E29" s="7">
        <v>477274</v>
      </c>
      <c r="F29" s="8">
        <v>12259266.949999999</v>
      </c>
      <c r="G29" s="8">
        <v>10813597.289999999</v>
      </c>
      <c r="H29" s="8">
        <v>23072864.239999998</v>
      </c>
      <c r="I29" s="8">
        <f t="shared" si="0"/>
        <v>48343.015207197546</v>
      </c>
    </row>
    <row r="30" spans="1:9" ht="19.5" customHeight="1" x14ac:dyDescent="0.3">
      <c r="A30" s="5" t="s">
        <v>11</v>
      </c>
      <c r="B30" s="7">
        <v>2009</v>
      </c>
      <c r="C30" s="7">
        <v>18436</v>
      </c>
      <c r="D30" s="8">
        <v>1558.73</v>
      </c>
      <c r="E30" s="7">
        <v>79012</v>
      </c>
      <c r="F30" s="8">
        <v>1808174.98</v>
      </c>
      <c r="G30" s="8">
        <v>1997660.03</v>
      </c>
      <c r="H30" s="8">
        <v>3805835.01</v>
      </c>
      <c r="I30" s="8">
        <f t="shared" si="0"/>
        <v>48167.810079481598</v>
      </c>
    </row>
    <row r="31" spans="1:9" ht="19.5" customHeight="1" x14ac:dyDescent="0.3">
      <c r="A31" s="5" t="s">
        <v>33</v>
      </c>
      <c r="B31" s="7">
        <v>1997</v>
      </c>
      <c r="C31" s="7">
        <v>19049</v>
      </c>
      <c r="D31" s="8">
        <v>1788.73</v>
      </c>
      <c r="E31" s="7">
        <v>105867</v>
      </c>
      <c r="F31" s="8">
        <v>3094166.98</v>
      </c>
      <c r="G31" s="8">
        <v>1994610.27</v>
      </c>
      <c r="H31" s="8">
        <v>5088777.25</v>
      </c>
      <c r="I31" s="8">
        <f t="shared" si="0"/>
        <v>48067.643836134019</v>
      </c>
    </row>
    <row r="32" spans="1:9" ht="19.5" customHeight="1" x14ac:dyDescent="0.3">
      <c r="A32" s="5" t="s">
        <v>25</v>
      </c>
      <c r="B32" s="7">
        <v>2001</v>
      </c>
      <c r="C32" s="7">
        <v>12315</v>
      </c>
      <c r="D32" s="8">
        <v>787.24</v>
      </c>
      <c r="E32" s="7">
        <v>41705</v>
      </c>
      <c r="F32" s="8">
        <v>1295177.53</v>
      </c>
      <c r="G32" s="8">
        <v>627204.62</v>
      </c>
      <c r="H32" s="8">
        <v>1922382.15</v>
      </c>
      <c r="I32" s="8">
        <f t="shared" si="0"/>
        <v>46094.764416736602</v>
      </c>
    </row>
    <row r="33" spans="1:9" ht="19.5" customHeight="1" x14ac:dyDescent="0.3">
      <c r="A33" s="5" t="s">
        <v>21</v>
      </c>
      <c r="B33" s="7">
        <v>1999</v>
      </c>
      <c r="C33" s="7">
        <v>16822</v>
      </c>
      <c r="D33" s="8">
        <v>998.25</v>
      </c>
      <c r="E33" s="7">
        <v>47917</v>
      </c>
      <c r="F33" s="8">
        <v>1263758.8999999999</v>
      </c>
      <c r="G33" s="8">
        <v>755948.15</v>
      </c>
      <c r="H33" s="8">
        <v>2019707.04</v>
      </c>
      <c r="I33" s="8">
        <f t="shared" si="0"/>
        <v>42150.114573116014</v>
      </c>
    </row>
    <row r="34" spans="1:9" ht="19.5" customHeight="1" x14ac:dyDescent="0.3">
      <c r="A34" s="5" t="s">
        <v>27</v>
      </c>
      <c r="B34" s="7">
        <v>2002</v>
      </c>
      <c r="C34" s="7">
        <v>13139</v>
      </c>
      <c r="D34" s="8">
        <v>932.53</v>
      </c>
      <c r="E34" s="7">
        <v>45566</v>
      </c>
      <c r="F34" s="8">
        <v>1351930.07</v>
      </c>
      <c r="G34" s="8">
        <v>530121.86</v>
      </c>
      <c r="H34" s="8">
        <v>1882051.93</v>
      </c>
      <c r="I34" s="8">
        <f t="shared" si="0"/>
        <v>41303.865382083131</v>
      </c>
    </row>
    <row r="35" spans="1:9" ht="19.5" customHeight="1" x14ac:dyDescent="0.3">
      <c r="A35" s="5" t="s">
        <v>35</v>
      </c>
      <c r="B35" s="7">
        <v>2000</v>
      </c>
      <c r="C35" s="7">
        <v>11354</v>
      </c>
      <c r="D35" s="8">
        <v>1192.1600000000001</v>
      </c>
      <c r="E35" s="7">
        <v>110715</v>
      </c>
      <c r="F35" s="8">
        <v>2805204.73</v>
      </c>
      <c r="G35" s="8">
        <v>1572399.51</v>
      </c>
      <c r="H35" s="8">
        <v>4377604.25</v>
      </c>
      <c r="I35" s="8">
        <f t="shared" si="0"/>
        <v>39539.396197443886</v>
      </c>
    </row>
    <row r="36" spans="1:9" ht="19.5" customHeight="1" x14ac:dyDescent="0.3">
      <c r="A36" s="6" t="s">
        <v>12</v>
      </c>
      <c r="B36" s="7">
        <v>1999</v>
      </c>
      <c r="C36" s="7">
        <v>8182</v>
      </c>
      <c r="D36" s="8">
        <v>563.26</v>
      </c>
      <c r="E36" s="7">
        <v>57409</v>
      </c>
      <c r="F36" s="8">
        <v>1478000.16</v>
      </c>
      <c r="G36" s="8">
        <v>760569.2</v>
      </c>
      <c r="H36" s="8">
        <v>2238569.36</v>
      </c>
      <c r="I36" s="8">
        <f t="shared" si="0"/>
        <v>38993.352261840475</v>
      </c>
    </row>
  </sheetData>
  <mergeCells count="2">
    <mergeCell ref="A3:I3"/>
    <mergeCell ref="A4:I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VALOR CATASTRAL MEDIO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jgarranz</dc:creator>
  <cp:lastModifiedBy>González Arranz, Javier</cp:lastModifiedBy>
  <cp:lastPrinted>2019-06-05T07:46:02Z</cp:lastPrinted>
  <dcterms:created xsi:type="dcterms:W3CDTF">2012-07-10T08:42:29Z</dcterms:created>
  <dcterms:modified xsi:type="dcterms:W3CDTF">2019-06-05T08:04:13Z</dcterms:modified>
</cp:coreProperties>
</file>