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6270" activeTab="1"/>
  </bookViews>
  <sheets>
    <sheet name="Orden ALFABETICO" sheetId="1" r:id="rId1"/>
    <sheet name="Orden IBI POR HABITANTE" sheetId="2" r:id="rId2"/>
  </sheets>
  <calcPr calcId="145621"/>
</workbook>
</file>

<file path=xl/calcChain.xml><?xml version="1.0" encoding="utf-8"?>
<calcChain xmlns="http://schemas.openxmlformats.org/spreadsheetml/2006/main">
  <c r="D38" i="2" l="1"/>
  <c r="D27" i="2"/>
  <c r="D41" i="2"/>
  <c r="D32" i="2"/>
  <c r="D29" i="2"/>
  <c r="D45" i="2"/>
  <c r="D14" i="2"/>
  <c r="D20" i="2"/>
  <c r="D36" i="2"/>
  <c r="D18" i="2"/>
  <c r="D22" i="2"/>
  <c r="D53" i="2"/>
  <c r="D23" i="2"/>
  <c r="D52" i="2"/>
  <c r="D55" i="2"/>
  <c r="D42" i="2"/>
  <c r="D54" i="2"/>
  <c r="D15" i="2"/>
  <c r="D21" i="2"/>
  <c r="D34" i="2"/>
  <c r="D50" i="2"/>
  <c r="D10" i="2"/>
  <c r="D51" i="2"/>
  <c r="D48" i="2"/>
  <c r="D13" i="2"/>
  <c r="D11" i="2"/>
  <c r="D37" i="2"/>
  <c r="D26" i="2"/>
  <c r="D49" i="2"/>
  <c r="D31" i="2"/>
  <c r="D24" i="2"/>
  <c r="D19" i="2"/>
  <c r="D46" i="2"/>
  <c r="D39" i="2"/>
  <c r="D44" i="2"/>
  <c r="D47" i="2"/>
  <c r="D16" i="2"/>
  <c r="D17" i="2"/>
  <c r="D25" i="2"/>
  <c r="D43" i="2"/>
  <c r="D28" i="2"/>
  <c r="D56" i="2"/>
  <c r="D12" i="2"/>
  <c r="D30" i="2"/>
  <c r="D35" i="2"/>
  <c r="D33" i="2"/>
  <c r="D40" i="2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</calcChain>
</file>

<file path=xl/sharedStrings.xml><?xml version="1.0" encoding="utf-8"?>
<sst xmlns="http://schemas.openxmlformats.org/spreadsheetml/2006/main" count="118" uniqueCount="58">
  <si>
    <t>Capitales de provincia</t>
  </si>
  <si>
    <t>Derechos liquidados</t>
  </si>
  <si>
    <t xml:space="preserve"> </t>
  </si>
  <si>
    <t>CONTRIBUCION FISCAL RELATIVA</t>
  </si>
  <si>
    <t>Municipio</t>
  </si>
  <si>
    <t>Población</t>
  </si>
  <si>
    <r>
      <t xml:space="preserve">Importe </t>
    </r>
    <r>
      <rPr>
        <sz val="10"/>
        <color indexed="8"/>
        <rFont val="@Arial Unicode MS"/>
        <family val="2"/>
      </rPr>
      <t>(euros)</t>
    </r>
  </si>
  <si>
    <r>
      <t xml:space="preserve">IBI urbana/ habitante </t>
    </r>
    <r>
      <rPr>
        <sz val="10"/>
        <color indexed="8"/>
        <rFont val="@Arial Unicode MS"/>
        <family val="2"/>
      </rPr>
      <t xml:space="preserve">(euros) </t>
    </r>
  </si>
  <si>
    <t xml:space="preserve">Barcelona                                                             </t>
  </si>
  <si>
    <t xml:space="preserve">León                                                                  </t>
  </si>
  <si>
    <t xml:space="preserve">Madrid                                                                </t>
  </si>
  <si>
    <t xml:space="preserve">Tarragona                                                             </t>
  </si>
  <si>
    <t xml:space="preserve">Lleida                                                                </t>
  </si>
  <si>
    <t xml:space="preserve">Segovia                                                               </t>
  </si>
  <si>
    <t xml:space="preserve">Ciudad Real                                                           </t>
  </si>
  <si>
    <t xml:space="preserve">Oviedo                                                                </t>
  </si>
  <si>
    <t xml:space="preserve">Santander                                                             </t>
  </si>
  <si>
    <t xml:space="preserve">Cádiz                                                                 </t>
  </si>
  <si>
    <t xml:space="preserve">Salamanca                                                             </t>
  </si>
  <si>
    <t xml:space="preserve">Toledo                                                                </t>
  </si>
  <si>
    <t xml:space="preserve">Soria                                                                 </t>
  </si>
  <si>
    <t xml:space="preserve">Huesca                                                                </t>
  </si>
  <si>
    <t xml:space="preserve">Granada                                                               </t>
  </si>
  <si>
    <t xml:space="preserve">Ávila                                                                 </t>
  </si>
  <si>
    <t xml:space="preserve">Burgos                                                                </t>
  </si>
  <si>
    <t xml:space="preserve">Murcia                                                                </t>
  </si>
  <si>
    <t xml:space="preserve">Valencia                                                              </t>
  </si>
  <si>
    <t xml:space="preserve">Cuenca                                                                </t>
  </si>
  <si>
    <t xml:space="preserve">Guadalajara                                                           </t>
  </si>
  <si>
    <t xml:space="preserve">Zamora                                                                </t>
  </si>
  <si>
    <t xml:space="preserve">Sevilla                                                               </t>
  </si>
  <si>
    <t xml:space="preserve">Almería                                                               </t>
  </si>
  <si>
    <t xml:space="preserve">Zaragoza                                                              </t>
  </si>
  <si>
    <t xml:space="preserve">Cáceres                                                               </t>
  </si>
  <si>
    <t xml:space="preserve">Albacete                                                              </t>
  </si>
  <si>
    <t xml:space="preserve">Jaén                                                                  </t>
  </si>
  <si>
    <t xml:space="preserve">Coruña (A)                                                            </t>
  </si>
  <si>
    <t xml:space="preserve">Córdoba                                                               </t>
  </si>
  <si>
    <t xml:space="preserve">Palma                                                                 </t>
  </si>
  <si>
    <t xml:space="preserve">Valladolid                                                            </t>
  </si>
  <si>
    <t xml:space="preserve">Teruel                                                                </t>
  </si>
  <si>
    <t xml:space="preserve">Huelva                                                                </t>
  </si>
  <si>
    <t xml:space="preserve">Lugo                                                                  </t>
  </si>
  <si>
    <t xml:space="preserve">Málaga                                                                </t>
  </si>
  <si>
    <t xml:space="preserve">Pontevedra                                                            </t>
  </si>
  <si>
    <t xml:space="preserve">Logroño                                                               </t>
  </si>
  <si>
    <t xml:space="preserve">Palencia                                                              </t>
  </si>
  <si>
    <t xml:space="preserve">Santa Cruz de Tenerife                                                </t>
  </si>
  <si>
    <t xml:space="preserve">Bilbao                                                                </t>
  </si>
  <si>
    <t xml:space="preserve">Pamplona/Iruña                                                        </t>
  </si>
  <si>
    <t xml:space="preserve">Donostia-San Sebastián                                                </t>
  </si>
  <si>
    <t xml:space="preserve">Girona                                                                </t>
  </si>
  <si>
    <t xml:space="preserve">Alicante                      </t>
  </si>
  <si>
    <t xml:space="preserve">Castellón de la Plana                    </t>
  </si>
  <si>
    <t xml:space="preserve">Ourense                                                               </t>
  </si>
  <si>
    <t>Ingresos por IBI 2018 (Solo Urbano)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</si>
  <si>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del Ministerio de Hacienda (datos a 31-08-19)</t>
    </r>
  </si>
  <si>
    <t>Sin datos para Badajoz, Las Palmas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</si>
</sst>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@Arial Unicode MS"/>
      <family val="2"/>
    </font>
    <font>
      <b/>
      <sz val="14"/>
      <name val="@Arial Unicode MS"/>
      <family val="2"/>
    </font>
    <font>
      <sz val="14"/>
      <name val="@Arial Unicode MS"/>
    </font>
    <font>
      <sz val="12"/>
      <name val="@Arial Unicode MS"/>
      <family val="2"/>
    </font>
    <font>
      <i/>
      <sz val="8"/>
      <name val="@Arial Unicode MS"/>
      <family val="2"/>
    </font>
    <font>
      <b/>
      <i/>
      <sz val="8"/>
      <name val="@Arial Unicode MS"/>
      <family val="2"/>
    </font>
    <font>
      <sz val="8"/>
      <name val="@Arial Unicode MS"/>
      <family val="2"/>
    </font>
    <font>
      <sz val="10"/>
      <name val="Arial"/>
      <family val="2"/>
    </font>
    <font>
      <b/>
      <sz val="8"/>
      <name val="@Arial Unicode MS"/>
    </font>
    <font>
      <sz val="10"/>
      <color indexed="8"/>
      <name val="Arial"/>
      <family val="2"/>
    </font>
    <font>
      <b/>
      <sz val="10"/>
      <color indexed="8"/>
      <name val="@Arial Unicode MS"/>
      <family val="2"/>
    </font>
    <font>
      <sz val="10"/>
      <color indexed="8"/>
      <name val="@Arial Unicode MS"/>
      <family val="2"/>
    </font>
    <font>
      <b/>
      <sz val="10"/>
      <color indexed="8"/>
      <name val="Arial Unicode MS"/>
      <family val="2"/>
    </font>
    <font>
      <sz val="10"/>
      <color indexed="8"/>
      <name val="Arial Unicode MS"/>
      <family val="2"/>
    </font>
    <font>
      <b/>
      <sz val="10"/>
      <name val="@Arial Unicode MS"/>
    </font>
    <font>
      <i/>
      <sz val="8"/>
      <color indexed="8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1" fillId="0" borderId="0" xfId="0" applyNumberFormat="1" applyFont="1"/>
    <xf numFmtId="0" fontId="7" fillId="0" borderId="0" xfId="0" applyFont="1" applyAlignment="1">
      <alignment horizontal="left"/>
    </xf>
    <xf numFmtId="3" fontId="9" fillId="4" borderId="1" xfId="1" applyNumberFormat="1" applyFont="1" applyFill="1" applyBorder="1" applyAlignment="1">
      <alignment horizontal="center" wrapText="1"/>
    </xf>
    <xf numFmtId="0" fontId="11" fillId="2" borderId="2" xfId="2" applyFont="1" applyFill="1" applyBorder="1" applyAlignment="1">
      <alignment horizontal="center" vertical="center" wrapText="1"/>
    </xf>
    <xf numFmtId="3" fontId="11" fillId="2" borderId="3" xfId="2" applyNumberFormat="1" applyFont="1" applyFill="1" applyBorder="1" applyAlignment="1">
      <alignment horizontal="center" vertical="center" wrapText="1"/>
    </xf>
    <xf numFmtId="4" fontId="11" fillId="2" borderId="4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3" fillId="4" borderId="6" xfId="3" applyFont="1" applyFill="1" applyBorder="1" applyAlignment="1">
      <alignment horizontal="left" wrapText="1"/>
    </xf>
    <xf numFmtId="3" fontId="14" fillId="5" borderId="6" xfId="3" applyNumberFormat="1" applyFont="1" applyFill="1" applyBorder="1" applyAlignment="1">
      <alignment horizontal="center" wrapText="1"/>
    </xf>
    <xf numFmtId="4" fontId="14" fillId="5" borderId="6" xfId="3" applyNumberFormat="1" applyFont="1" applyFill="1" applyBorder="1" applyAlignment="1">
      <alignment horizontal="right" wrapText="1"/>
    </xf>
    <xf numFmtId="2" fontId="15" fillId="3" borderId="6" xfId="0" applyNumberFormat="1" applyFont="1" applyFill="1" applyBorder="1" applyAlignment="1">
      <alignment horizontal="center"/>
    </xf>
    <xf numFmtId="0" fontId="16" fillId="0" borderId="0" xfId="3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Normal" xfId="0" builtinId="0"/>
    <cellStyle name="Normal 2" xfId="1"/>
    <cellStyle name="Normal_Hoja1" xfId="2"/>
    <cellStyle name="Normal_tod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workbookViewId="0">
      <selection sqref="A1:XFD1048576"/>
    </sheetView>
  </sheetViews>
  <sheetFormatPr baseColWidth="10" defaultRowHeight="15" x14ac:dyDescent="0.25"/>
  <cols>
    <col min="1" max="1" width="30" customWidth="1"/>
    <col min="2" max="2" width="13.140625" customWidth="1"/>
    <col min="3" max="3" width="15.7109375" customWidth="1"/>
    <col min="4" max="4" width="21.42578125" customWidth="1"/>
  </cols>
  <sheetData>
    <row r="1" spans="1:4" s="1" customFormat="1" ht="18.75" customHeight="1" x14ac:dyDescent="0.3">
      <c r="B1" s="2"/>
    </row>
    <row r="2" spans="1:4" s="1" customFormat="1" ht="18.75" customHeight="1" x14ac:dyDescent="0.3">
      <c r="B2" s="2"/>
    </row>
    <row r="3" spans="1:4" s="1" customFormat="1" ht="20.25" customHeight="1" x14ac:dyDescent="0.3">
      <c r="A3" s="16" t="s">
        <v>55</v>
      </c>
      <c r="B3" s="16"/>
      <c r="C3" s="16"/>
      <c r="D3" s="16"/>
    </row>
    <row r="4" spans="1:4" s="1" customFormat="1" ht="20.25" customHeight="1" x14ac:dyDescent="0.3">
      <c r="A4" s="17" t="s">
        <v>0</v>
      </c>
      <c r="B4" s="17"/>
      <c r="C4" s="17"/>
      <c r="D4" s="17"/>
    </row>
    <row r="5" spans="1:4" s="1" customFormat="1" ht="14.25" customHeight="1" x14ac:dyDescent="0.3">
      <c r="A5" s="18" t="s">
        <v>1</v>
      </c>
      <c r="B5" s="18"/>
      <c r="C5" s="18"/>
      <c r="D5" s="18"/>
    </row>
    <row r="6" spans="1:4" s="1" customFormat="1" x14ac:dyDescent="0.3">
      <c r="A6" s="3" t="s">
        <v>56</v>
      </c>
      <c r="B6" s="2"/>
      <c r="D6" s="4"/>
    </row>
    <row r="7" spans="1:4" s="1" customFormat="1" ht="15.75" thickBot="1" x14ac:dyDescent="0.35">
      <c r="A7" s="3" t="s">
        <v>2</v>
      </c>
      <c r="B7" s="2"/>
      <c r="D7" s="4"/>
    </row>
    <row r="8" spans="1:4" s="1" customFormat="1" ht="30" customHeight="1" thickBot="1" x14ac:dyDescent="0.35">
      <c r="A8" s="5" t="s">
        <v>2</v>
      </c>
      <c r="B8" s="2"/>
      <c r="D8" s="6" t="s">
        <v>3</v>
      </c>
    </row>
    <row r="9" spans="1:4" s="1" customFormat="1" ht="30" x14ac:dyDescent="0.3">
      <c r="A9" s="7" t="s">
        <v>4</v>
      </c>
      <c r="B9" s="8" t="s">
        <v>5</v>
      </c>
      <c r="C9" s="9" t="s">
        <v>6</v>
      </c>
      <c r="D9" s="10" t="s">
        <v>7</v>
      </c>
    </row>
    <row r="10" spans="1:4" s="1" customFormat="1" ht="16.5" customHeight="1" x14ac:dyDescent="0.3">
      <c r="A10" s="11" t="s">
        <v>34</v>
      </c>
      <c r="B10" s="12">
        <v>173050</v>
      </c>
      <c r="C10" s="13">
        <v>42342932.390000001</v>
      </c>
      <c r="D10" s="14">
        <f t="shared" ref="D10:D56" si="0">C10/B10</f>
        <v>244.68611609361457</v>
      </c>
    </row>
    <row r="11" spans="1:4" s="1" customFormat="1" ht="16.5" customHeight="1" x14ac:dyDescent="0.3">
      <c r="A11" s="11" t="s">
        <v>52</v>
      </c>
      <c r="B11" s="12">
        <v>331577</v>
      </c>
      <c r="C11" s="13">
        <v>91998981.439999998</v>
      </c>
      <c r="D11" s="14">
        <f t="shared" si="0"/>
        <v>277.45887513307616</v>
      </c>
    </row>
    <row r="12" spans="1:4" s="1" customFormat="1" ht="16.5" customHeight="1" x14ac:dyDescent="0.3">
      <c r="A12" s="11" t="s">
        <v>31</v>
      </c>
      <c r="B12" s="12">
        <v>196851</v>
      </c>
      <c r="C12" s="13">
        <v>51188978.219999999</v>
      </c>
      <c r="D12" s="14">
        <f t="shared" si="0"/>
        <v>260.03920843683801</v>
      </c>
    </row>
    <row r="13" spans="1:4" s="1" customFormat="1" ht="16.5" customHeight="1" x14ac:dyDescent="0.3">
      <c r="A13" s="11" t="s">
        <v>23</v>
      </c>
      <c r="B13" s="12">
        <v>57657</v>
      </c>
      <c r="C13" s="13">
        <v>16549016.699999999</v>
      </c>
      <c r="D13" s="14">
        <f t="shared" si="0"/>
        <v>287.02528227275093</v>
      </c>
    </row>
    <row r="14" spans="1:4" s="1" customFormat="1" ht="16.5" customHeight="1" x14ac:dyDescent="0.3">
      <c r="A14" s="11" t="s">
        <v>8</v>
      </c>
      <c r="B14" s="12">
        <v>1620343</v>
      </c>
      <c r="C14" s="13">
        <v>635109919.78999996</v>
      </c>
      <c r="D14" s="14">
        <f t="shared" si="0"/>
        <v>391.96017126620717</v>
      </c>
    </row>
    <row r="15" spans="1:4" s="1" customFormat="1" ht="16.5" customHeight="1" x14ac:dyDescent="0.3">
      <c r="A15" s="11" t="s">
        <v>48</v>
      </c>
      <c r="B15" s="12">
        <v>345821</v>
      </c>
      <c r="C15" s="13">
        <v>51235840.310000002</v>
      </c>
      <c r="D15" s="14">
        <f t="shared" si="0"/>
        <v>148.15711107769627</v>
      </c>
    </row>
    <row r="16" spans="1:4" s="1" customFormat="1" ht="16.5" customHeight="1" x14ac:dyDescent="0.3">
      <c r="A16" s="11" t="s">
        <v>24</v>
      </c>
      <c r="B16" s="12">
        <v>175921</v>
      </c>
      <c r="C16" s="13">
        <v>51597454.890000001</v>
      </c>
      <c r="D16" s="14">
        <f t="shared" si="0"/>
        <v>293.29900858908258</v>
      </c>
    </row>
    <row r="17" spans="1:4" s="1" customFormat="1" ht="16.5" customHeight="1" x14ac:dyDescent="0.3">
      <c r="A17" s="11" t="s">
        <v>33</v>
      </c>
      <c r="B17" s="12">
        <v>96068</v>
      </c>
      <c r="C17" s="13">
        <v>22901045.420000002</v>
      </c>
      <c r="D17" s="14">
        <f t="shared" si="0"/>
        <v>238.38370133655329</v>
      </c>
    </row>
    <row r="18" spans="1:4" s="1" customFormat="1" ht="16.5" customHeight="1" x14ac:dyDescent="0.3">
      <c r="A18" s="11" t="s">
        <v>17</v>
      </c>
      <c r="B18" s="12">
        <v>116979</v>
      </c>
      <c r="C18" s="13">
        <v>36756115.439999998</v>
      </c>
      <c r="D18" s="14">
        <f t="shared" si="0"/>
        <v>314.21122970789628</v>
      </c>
    </row>
    <row r="19" spans="1:4" s="1" customFormat="1" ht="16.5" customHeight="1" x14ac:dyDescent="0.3">
      <c r="A19" s="11" t="s">
        <v>53</v>
      </c>
      <c r="B19" s="12">
        <v>170888</v>
      </c>
      <c r="C19" s="13">
        <v>58743818.390000001</v>
      </c>
      <c r="D19" s="14">
        <f t="shared" si="0"/>
        <v>343.75625198960722</v>
      </c>
    </row>
    <row r="20" spans="1:4" s="1" customFormat="1" ht="16.5" customHeight="1" x14ac:dyDescent="0.3">
      <c r="A20" s="11" t="s">
        <v>14</v>
      </c>
      <c r="B20" s="12">
        <v>74743</v>
      </c>
      <c r="C20" s="13">
        <v>25839600.129999999</v>
      </c>
      <c r="D20" s="14">
        <f t="shared" si="0"/>
        <v>345.71264372583386</v>
      </c>
    </row>
    <row r="21" spans="1:4" s="1" customFormat="1" ht="16.5" customHeight="1" x14ac:dyDescent="0.3">
      <c r="A21" s="11" t="s">
        <v>37</v>
      </c>
      <c r="B21" s="12">
        <v>325708</v>
      </c>
      <c r="C21" s="13">
        <v>73964145.489999995</v>
      </c>
      <c r="D21" s="14">
        <f t="shared" si="0"/>
        <v>227.08728520638115</v>
      </c>
    </row>
    <row r="22" spans="1:4" s="1" customFormat="1" ht="16.5" customHeight="1" x14ac:dyDescent="0.3">
      <c r="A22" s="11" t="s">
        <v>36</v>
      </c>
      <c r="B22" s="12">
        <v>244850</v>
      </c>
      <c r="C22" s="13">
        <v>58249601.700000003</v>
      </c>
      <c r="D22" s="14">
        <f t="shared" si="0"/>
        <v>237.89912885440066</v>
      </c>
    </row>
    <row r="23" spans="1:4" s="1" customFormat="1" ht="16.5" customHeight="1" x14ac:dyDescent="0.3">
      <c r="A23" s="11" t="s">
        <v>27</v>
      </c>
      <c r="B23" s="12">
        <v>54898</v>
      </c>
      <c r="C23" s="13">
        <v>13669183.300000001</v>
      </c>
      <c r="D23" s="14">
        <f t="shared" si="0"/>
        <v>248.99237312834714</v>
      </c>
    </row>
    <row r="24" spans="1:4" s="1" customFormat="1" ht="16.5" customHeight="1" x14ac:dyDescent="0.3">
      <c r="A24" s="11" t="s">
        <v>50</v>
      </c>
      <c r="B24" s="12">
        <v>186665</v>
      </c>
      <c r="C24" s="13">
        <v>43330360.759999998</v>
      </c>
      <c r="D24" s="14">
        <f t="shared" si="0"/>
        <v>232.12900522326092</v>
      </c>
    </row>
    <row r="25" spans="1:4" s="1" customFormat="1" ht="16.5" customHeight="1" x14ac:dyDescent="0.3">
      <c r="A25" s="11" t="s">
        <v>51</v>
      </c>
      <c r="B25" s="12">
        <v>100266</v>
      </c>
      <c r="C25" s="13">
        <v>34048785.950000003</v>
      </c>
      <c r="D25" s="14">
        <f t="shared" si="0"/>
        <v>339.58456455827502</v>
      </c>
    </row>
    <row r="26" spans="1:4" s="1" customFormat="1" ht="16.5" customHeight="1" x14ac:dyDescent="0.3">
      <c r="A26" s="11" t="s">
        <v>22</v>
      </c>
      <c r="B26" s="12">
        <v>232208</v>
      </c>
      <c r="C26" s="13">
        <v>73365732.230000004</v>
      </c>
      <c r="D26" s="14">
        <f t="shared" si="0"/>
        <v>315.9483404103218</v>
      </c>
    </row>
    <row r="27" spans="1:4" s="1" customFormat="1" ht="16.5" customHeight="1" x14ac:dyDescent="0.3">
      <c r="A27" s="11" t="s">
        <v>28</v>
      </c>
      <c r="B27" s="12">
        <v>84910</v>
      </c>
      <c r="C27" s="13">
        <v>24308001.16</v>
      </c>
      <c r="D27" s="14">
        <f t="shared" si="0"/>
        <v>286.27960381580499</v>
      </c>
    </row>
    <row r="28" spans="1:4" s="1" customFormat="1" ht="16.5" customHeight="1" x14ac:dyDescent="0.3">
      <c r="A28" s="11" t="s">
        <v>41</v>
      </c>
      <c r="B28" s="12">
        <v>144258</v>
      </c>
      <c r="C28" s="13">
        <v>32026009.07</v>
      </c>
      <c r="D28" s="14">
        <f t="shared" si="0"/>
        <v>222.00508165924941</v>
      </c>
    </row>
    <row r="29" spans="1:4" s="1" customFormat="1" ht="16.5" customHeight="1" x14ac:dyDescent="0.3">
      <c r="A29" s="11" t="s">
        <v>21</v>
      </c>
      <c r="B29" s="12">
        <v>52463</v>
      </c>
      <c r="C29" s="13">
        <v>16005424.98</v>
      </c>
      <c r="D29" s="14">
        <f t="shared" si="0"/>
        <v>305.08024665002</v>
      </c>
    </row>
    <row r="30" spans="1:4" s="1" customFormat="1" ht="16.5" customHeight="1" x14ac:dyDescent="0.3">
      <c r="A30" s="11" t="s">
        <v>35</v>
      </c>
      <c r="B30" s="12">
        <v>113457</v>
      </c>
      <c r="C30" s="13">
        <v>28764076.27</v>
      </c>
      <c r="D30" s="14">
        <f t="shared" si="0"/>
        <v>253.52403351049296</v>
      </c>
    </row>
    <row r="31" spans="1:4" s="1" customFormat="1" ht="16.5" customHeight="1" x14ac:dyDescent="0.3">
      <c r="A31" s="11" t="s">
        <v>9</v>
      </c>
      <c r="B31" s="12">
        <v>124772</v>
      </c>
      <c r="C31" s="13">
        <v>50353921.289999999</v>
      </c>
      <c r="D31" s="14">
        <f t="shared" si="0"/>
        <v>403.56747739877534</v>
      </c>
    </row>
    <row r="32" spans="1:4" s="1" customFormat="1" ht="16.5" customHeight="1" x14ac:dyDescent="0.3">
      <c r="A32" s="11" t="s">
        <v>12</v>
      </c>
      <c r="B32" s="12">
        <v>137856</v>
      </c>
      <c r="C32" s="13">
        <v>50767176.450000003</v>
      </c>
      <c r="D32" s="14">
        <f t="shared" si="0"/>
        <v>368.26236398850978</v>
      </c>
    </row>
    <row r="33" spans="1:4" s="1" customFormat="1" ht="16.5" customHeight="1" x14ac:dyDescent="0.3">
      <c r="A33" s="11" t="s">
        <v>45</v>
      </c>
      <c r="B33" s="12">
        <v>151113</v>
      </c>
      <c r="C33" s="13">
        <v>33974436.189999998</v>
      </c>
      <c r="D33" s="14">
        <f t="shared" si="0"/>
        <v>224.82801737772394</v>
      </c>
    </row>
    <row r="34" spans="1:4" s="1" customFormat="1" ht="16.5" customHeight="1" x14ac:dyDescent="0.3">
      <c r="A34" s="11" t="s">
        <v>42</v>
      </c>
      <c r="B34" s="12">
        <v>98025</v>
      </c>
      <c r="C34" s="13">
        <v>21332149.800000001</v>
      </c>
      <c r="D34" s="14">
        <f t="shared" si="0"/>
        <v>217.61948278500384</v>
      </c>
    </row>
    <row r="35" spans="1:4" s="1" customFormat="1" ht="16.5" customHeight="1" x14ac:dyDescent="0.3">
      <c r="A35" s="11" t="s">
        <v>10</v>
      </c>
      <c r="B35" s="12">
        <v>3223334</v>
      </c>
      <c r="C35" s="13">
        <v>1431528670.0799999</v>
      </c>
      <c r="D35" s="14">
        <f t="shared" si="0"/>
        <v>444.11428355857629</v>
      </c>
    </row>
    <row r="36" spans="1:4" s="1" customFormat="1" ht="16.5" customHeight="1" x14ac:dyDescent="0.3">
      <c r="A36" s="11" t="s">
        <v>43</v>
      </c>
      <c r="B36" s="12">
        <v>571026</v>
      </c>
      <c r="C36" s="13">
        <v>125519003.45999999</v>
      </c>
      <c r="D36" s="14">
        <f t="shared" si="0"/>
        <v>219.81311439409063</v>
      </c>
    </row>
    <row r="37" spans="1:4" s="1" customFormat="1" ht="16.5" customHeight="1" x14ac:dyDescent="0.3">
      <c r="A37" s="11" t="s">
        <v>25</v>
      </c>
      <c r="B37" s="12">
        <v>447182</v>
      </c>
      <c r="C37" s="13">
        <v>117581872.94</v>
      </c>
      <c r="D37" s="14">
        <f t="shared" si="0"/>
        <v>262.93963741832187</v>
      </c>
    </row>
    <row r="38" spans="1:4" s="1" customFormat="1" ht="16.5" customHeight="1" x14ac:dyDescent="0.3">
      <c r="A38" s="11" t="s">
        <v>54</v>
      </c>
      <c r="B38" s="12">
        <v>105505</v>
      </c>
      <c r="C38" s="13">
        <v>35645254.630000003</v>
      </c>
      <c r="D38" s="14">
        <f t="shared" si="0"/>
        <v>337.85370010899959</v>
      </c>
    </row>
    <row r="39" spans="1:4" s="1" customFormat="1" ht="16.5" customHeight="1" x14ac:dyDescent="0.3">
      <c r="A39" s="11" t="s">
        <v>15</v>
      </c>
      <c r="B39" s="12">
        <v>220020</v>
      </c>
      <c r="C39" s="13">
        <v>76189314.670000002</v>
      </c>
      <c r="D39" s="14">
        <f t="shared" si="0"/>
        <v>346.28358635578587</v>
      </c>
    </row>
    <row r="40" spans="1:4" s="1" customFormat="1" ht="16.5" customHeight="1" x14ac:dyDescent="0.3">
      <c r="A40" s="11" t="s">
        <v>46</v>
      </c>
      <c r="B40" s="12">
        <v>78629</v>
      </c>
      <c r="C40" s="13">
        <v>14600798.93</v>
      </c>
      <c r="D40" s="14">
        <f t="shared" si="0"/>
        <v>185.69228821427208</v>
      </c>
    </row>
    <row r="41" spans="1:4" s="1" customFormat="1" ht="16.5" customHeight="1" x14ac:dyDescent="0.3">
      <c r="A41" s="11" t="s">
        <v>38</v>
      </c>
      <c r="B41" s="12">
        <v>409661</v>
      </c>
      <c r="C41" s="13">
        <v>98661123.849999994</v>
      </c>
      <c r="D41" s="14">
        <f t="shared" si="0"/>
        <v>240.83601770732383</v>
      </c>
    </row>
    <row r="42" spans="1:4" s="1" customFormat="1" ht="16.5" customHeight="1" x14ac:dyDescent="0.3">
      <c r="A42" s="11" t="s">
        <v>49</v>
      </c>
      <c r="B42" s="12">
        <v>199066</v>
      </c>
      <c r="C42" s="13">
        <v>29607259.719999999</v>
      </c>
      <c r="D42" s="14">
        <f t="shared" si="0"/>
        <v>148.73087177117137</v>
      </c>
    </row>
    <row r="43" spans="1:4" s="1" customFormat="1" ht="16.5" customHeight="1" x14ac:dyDescent="0.3">
      <c r="A43" s="11" t="s">
        <v>44</v>
      </c>
      <c r="B43" s="12">
        <v>82802</v>
      </c>
      <c r="C43" s="13">
        <v>17595679.109999999</v>
      </c>
      <c r="D43" s="14">
        <f t="shared" si="0"/>
        <v>212.50306888722494</v>
      </c>
    </row>
    <row r="44" spans="1:4" s="1" customFormat="1" ht="16.5" customHeight="1" x14ac:dyDescent="0.3">
      <c r="A44" s="11" t="s">
        <v>18</v>
      </c>
      <c r="B44" s="12">
        <v>143978</v>
      </c>
      <c r="C44" s="13">
        <v>45911432.299999997</v>
      </c>
      <c r="D44" s="14">
        <f t="shared" si="0"/>
        <v>318.87810846101485</v>
      </c>
    </row>
    <row r="45" spans="1:4" s="1" customFormat="1" ht="16.5" customHeight="1" x14ac:dyDescent="0.3">
      <c r="A45" s="11" t="s">
        <v>47</v>
      </c>
      <c r="B45" s="12">
        <v>204856</v>
      </c>
      <c r="C45" s="13">
        <v>38599696.259999998</v>
      </c>
      <c r="D45" s="14">
        <f t="shared" si="0"/>
        <v>188.42355732807434</v>
      </c>
    </row>
    <row r="46" spans="1:4" s="1" customFormat="1" ht="16.5" customHeight="1" x14ac:dyDescent="0.3">
      <c r="A46" s="11" t="s">
        <v>16</v>
      </c>
      <c r="B46" s="12">
        <v>172044</v>
      </c>
      <c r="C46" s="13">
        <v>56348752.07</v>
      </c>
      <c r="D46" s="14">
        <f t="shared" si="0"/>
        <v>327.52523813675572</v>
      </c>
    </row>
    <row r="47" spans="1:4" s="1" customFormat="1" ht="16.5" customHeight="1" x14ac:dyDescent="0.3">
      <c r="A47" s="11" t="s">
        <v>13</v>
      </c>
      <c r="B47" s="12">
        <v>51683</v>
      </c>
      <c r="C47" s="13">
        <v>17746046</v>
      </c>
      <c r="D47" s="14">
        <f t="shared" si="0"/>
        <v>343.36331095331155</v>
      </c>
    </row>
    <row r="48" spans="1:4" s="1" customFormat="1" ht="16.5" customHeight="1" x14ac:dyDescent="0.3">
      <c r="A48" s="11" t="s">
        <v>30</v>
      </c>
      <c r="B48" s="12">
        <v>688711</v>
      </c>
      <c r="C48" s="13">
        <v>176804862.78999999</v>
      </c>
      <c r="D48" s="14">
        <f t="shared" si="0"/>
        <v>256.71851152370152</v>
      </c>
    </row>
    <row r="49" spans="1:4" s="1" customFormat="1" ht="16.5" customHeight="1" x14ac:dyDescent="0.3">
      <c r="A49" s="11" t="s">
        <v>20</v>
      </c>
      <c r="B49" s="12">
        <v>39112</v>
      </c>
      <c r="C49" s="13">
        <v>13278467.220000001</v>
      </c>
      <c r="D49" s="14">
        <f t="shared" si="0"/>
        <v>339.49854827163023</v>
      </c>
    </row>
    <row r="50" spans="1:4" s="1" customFormat="1" ht="16.5" customHeight="1" x14ac:dyDescent="0.3">
      <c r="A50" s="11" t="s">
        <v>11</v>
      </c>
      <c r="B50" s="12">
        <v>132299</v>
      </c>
      <c r="C50" s="13">
        <v>48116676.469999999</v>
      </c>
      <c r="D50" s="14">
        <f t="shared" si="0"/>
        <v>363.6964487259919</v>
      </c>
    </row>
    <row r="51" spans="1:4" s="1" customFormat="1" ht="16.5" customHeight="1" x14ac:dyDescent="0.3">
      <c r="A51" s="11" t="s">
        <v>40</v>
      </c>
      <c r="B51" s="12">
        <v>35691</v>
      </c>
      <c r="C51" s="13">
        <v>8377513.3600000003</v>
      </c>
      <c r="D51" s="14">
        <f t="shared" si="0"/>
        <v>234.72341374576226</v>
      </c>
    </row>
    <row r="52" spans="1:4" s="1" customFormat="1" ht="16.5" customHeight="1" x14ac:dyDescent="0.3">
      <c r="A52" s="11" t="s">
        <v>19</v>
      </c>
      <c r="B52" s="12">
        <v>84282</v>
      </c>
      <c r="C52" s="13">
        <v>24468508.890000001</v>
      </c>
      <c r="D52" s="14">
        <f t="shared" si="0"/>
        <v>290.31713639923117</v>
      </c>
    </row>
    <row r="53" spans="1:4" s="1" customFormat="1" ht="16.5" customHeight="1" x14ac:dyDescent="0.3">
      <c r="A53" s="11" t="s">
        <v>26</v>
      </c>
      <c r="B53" s="12">
        <v>791413</v>
      </c>
      <c r="C53" s="13">
        <v>220470800.37</v>
      </c>
      <c r="D53" s="14">
        <f t="shared" si="0"/>
        <v>278.57869452485619</v>
      </c>
    </row>
    <row r="54" spans="1:4" s="1" customFormat="1" ht="16.5" customHeight="1" x14ac:dyDescent="0.3">
      <c r="A54" s="11" t="s">
        <v>39</v>
      </c>
      <c r="B54" s="12">
        <v>298866</v>
      </c>
      <c r="C54" s="13">
        <v>72811504.560000002</v>
      </c>
      <c r="D54" s="14">
        <f t="shared" si="0"/>
        <v>243.62592118206823</v>
      </c>
    </row>
    <row r="55" spans="1:4" s="1" customFormat="1" x14ac:dyDescent="0.3">
      <c r="A55" s="11" t="s">
        <v>29</v>
      </c>
      <c r="B55" s="12">
        <v>61827</v>
      </c>
      <c r="C55" s="13">
        <v>18233638.809999999</v>
      </c>
      <c r="D55" s="14">
        <f t="shared" si="0"/>
        <v>294.91385333268636</v>
      </c>
    </row>
    <row r="56" spans="1:4" s="1" customFormat="1" x14ac:dyDescent="0.3">
      <c r="A56" s="11" t="s">
        <v>32</v>
      </c>
      <c r="B56" s="12">
        <v>666880</v>
      </c>
      <c r="C56" s="13">
        <v>166138989.43000001</v>
      </c>
      <c r="D56" s="14">
        <f t="shared" si="0"/>
        <v>249.12876294085893</v>
      </c>
    </row>
    <row r="57" spans="1:4" ht="15" customHeight="1" x14ac:dyDescent="0.25"/>
    <row r="58" spans="1:4" x14ac:dyDescent="0.25">
      <c r="A58" s="15" t="s">
        <v>57</v>
      </c>
    </row>
  </sheetData>
  <mergeCells count="3"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selection activeCell="G13" sqref="G13"/>
    </sheetView>
  </sheetViews>
  <sheetFormatPr baseColWidth="10" defaultRowHeight="15" x14ac:dyDescent="0.25"/>
  <cols>
    <col min="1" max="1" width="30" customWidth="1"/>
    <col min="2" max="2" width="13.140625" customWidth="1"/>
    <col min="3" max="3" width="15.7109375" customWidth="1"/>
    <col min="4" max="4" width="21.42578125" customWidth="1"/>
  </cols>
  <sheetData>
    <row r="1" spans="1:4" s="1" customFormat="1" ht="18.75" customHeight="1" x14ac:dyDescent="0.3">
      <c r="B1" s="2"/>
    </row>
    <row r="2" spans="1:4" s="1" customFormat="1" ht="18.75" customHeight="1" x14ac:dyDescent="0.3">
      <c r="B2" s="2"/>
    </row>
    <row r="3" spans="1:4" s="1" customFormat="1" ht="20.25" customHeight="1" x14ac:dyDescent="0.3">
      <c r="A3" s="16" t="s">
        <v>55</v>
      </c>
      <c r="B3" s="16"/>
      <c r="C3" s="16"/>
      <c r="D3" s="16"/>
    </row>
    <row r="4" spans="1:4" s="1" customFormat="1" ht="20.25" customHeight="1" x14ac:dyDescent="0.3">
      <c r="A4" s="17" t="s">
        <v>0</v>
      </c>
      <c r="B4" s="17"/>
      <c r="C4" s="17"/>
      <c r="D4" s="17"/>
    </row>
    <row r="5" spans="1:4" s="1" customFormat="1" ht="14.25" customHeight="1" x14ac:dyDescent="0.3">
      <c r="A5" s="18" t="s">
        <v>1</v>
      </c>
      <c r="B5" s="18"/>
      <c r="C5" s="18"/>
      <c r="D5" s="18"/>
    </row>
    <row r="6" spans="1:4" s="1" customFormat="1" x14ac:dyDescent="0.3">
      <c r="A6" s="3" t="s">
        <v>56</v>
      </c>
      <c r="B6" s="2"/>
      <c r="D6" s="4"/>
    </row>
    <row r="7" spans="1:4" s="1" customFormat="1" ht="15.75" thickBot="1" x14ac:dyDescent="0.35">
      <c r="A7" s="3" t="s">
        <v>2</v>
      </c>
      <c r="B7" s="2"/>
      <c r="D7" s="4"/>
    </row>
    <row r="8" spans="1:4" s="1" customFormat="1" ht="30" customHeight="1" thickBot="1" x14ac:dyDescent="0.35">
      <c r="A8" s="5" t="s">
        <v>2</v>
      </c>
      <c r="B8" s="2"/>
      <c r="D8" s="6" t="s">
        <v>3</v>
      </c>
    </row>
    <row r="9" spans="1:4" s="1" customFormat="1" ht="30" x14ac:dyDescent="0.3">
      <c r="A9" s="7" t="s">
        <v>4</v>
      </c>
      <c r="B9" s="8" t="s">
        <v>5</v>
      </c>
      <c r="C9" s="9" t="s">
        <v>6</v>
      </c>
      <c r="D9" s="10" t="s">
        <v>7</v>
      </c>
    </row>
    <row r="10" spans="1:4" s="1" customFormat="1" ht="16.5" customHeight="1" x14ac:dyDescent="0.3">
      <c r="A10" s="11" t="s">
        <v>10</v>
      </c>
      <c r="B10" s="12">
        <v>3223334</v>
      </c>
      <c r="C10" s="13">
        <v>1431528670.0799999</v>
      </c>
      <c r="D10" s="14">
        <f>C10/B10</f>
        <v>444.11428355857629</v>
      </c>
    </row>
    <row r="11" spans="1:4" s="1" customFormat="1" ht="16.5" customHeight="1" x14ac:dyDescent="0.3">
      <c r="A11" s="11" t="s">
        <v>9</v>
      </c>
      <c r="B11" s="12">
        <v>124772</v>
      </c>
      <c r="C11" s="13">
        <v>50353921.289999999</v>
      </c>
      <c r="D11" s="14">
        <f>C11/B11</f>
        <v>403.56747739877534</v>
      </c>
    </row>
    <row r="12" spans="1:4" s="1" customFormat="1" ht="16.5" customHeight="1" x14ac:dyDescent="0.3">
      <c r="A12" s="11" t="s">
        <v>8</v>
      </c>
      <c r="B12" s="12">
        <v>1620343</v>
      </c>
      <c r="C12" s="13">
        <v>635109919.78999996</v>
      </c>
      <c r="D12" s="14">
        <f>C12/B12</f>
        <v>391.96017126620717</v>
      </c>
    </row>
    <row r="13" spans="1:4" s="1" customFormat="1" ht="16.5" customHeight="1" x14ac:dyDescent="0.3">
      <c r="A13" s="11" t="s">
        <v>12</v>
      </c>
      <c r="B13" s="12">
        <v>137856</v>
      </c>
      <c r="C13" s="13">
        <v>50767176.450000003</v>
      </c>
      <c r="D13" s="14">
        <f>C13/B13</f>
        <v>368.26236398850978</v>
      </c>
    </row>
    <row r="14" spans="1:4" s="1" customFormat="1" ht="16.5" customHeight="1" x14ac:dyDescent="0.3">
      <c r="A14" s="11" t="s">
        <v>11</v>
      </c>
      <c r="B14" s="12">
        <v>132299</v>
      </c>
      <c r="C14" s="13">
        <v>48116676.469999999</v>
      </c>
      <c r="D14" s="14">
        <f>C14/B14</f>
        <v>363.6964487259919</v>
      </c>
    </row>
    <row r="15" spans="1:4" s="1" customFormat="1" ht="16.5" customHeight="1" x14ac:dyDescent="0.3">
      <c r="A15" s="11" t="s">
        <v>15</v>
      </c>
      <c r="B15" s="12">
        <v>220020</v>
      </c>
      <c r="C15" s="13">
        <v>76189314.670000002</v>
      </c>
      <c r="D15" s="14">
        <f>C15/B15</f>
        <v>346.28358635578587</v>
      </c>
    </row>
    <row r="16" spans="1:4" s="1" customFormat="1" ht="16.5" customHeight="1" x14ac:dyDescent="0.3">
      <c r="A16" s="11" t="s">
        <v>14</v>
      </c>
      <c r="B16" s="12">
        <v>74743</v>
      </c>
      <c r="C16" s="13">
        <v>25839600.129999999</v>
      </c>
      <c r="D16" s="14">
        <f>C16/B16</f>
        <v>345.71264372583386</v>
      </c>
    </row>
    <row r="17" spans="1:4" s="1" customFormat="1" ht="16.5" customHeight="1" x14ac:dyDescent="0.3">
      <c r="A17" s="11" t="s">
        <v>53</v>
      </c>
      <c r="B17" s="12">
        <v>170888</v>
      </c>
      <c r="C17" s="13">
        <v>58743818.390000001</v>
      </c>
      <c r="D17" s="14">
        <f>C17/B17</f>
        <v>343.75625198960722</v>
      </c>
    </row>
    <row r="18" spans="1:4" s="1" customFormat="1" ht="16.5" customHeight="1" x14ac:dyDescent="0.3">
      <c r="A18" s="11" t="s">
        <v>13</v>
      </c>
      <c r="B18" s="12">
        <v>51683</v>
      </c>
      <c r="C18" s="13">
        <v>17746046</v>
      </c>
      <c r="D18" s="14">
        <f>C18/B18</f>
        <v>343.36331095331155</v>
      </c>
    </row>
    <row r="19" spans="1:4" s="1" customFormat="1" ht="16.5" customHeight="1" x14ac:dyDescent="0.3">
      <c r="A19" s="11" t="s">
        <v>51</v>
      </c>
      <c r="B19" s="12">
        <v>100266</v>
      </c>
      <c r="C19" s="13">
        <v>34048785.950000003</v>
      </c>
      <c r="D19" s="14">
        <f>C19/B19</f>
        <v>339.58456455827502</v>
      </c>
    </row>
    <row r="20" spans="1:4" s="1" customFormat="1" ht="16.5" customHeight="1" x14ac:dyDescent="0.3">
      <c r="A20" s="11" t="s">
        <v>20</v>
      </c>
      <c r="B20" s="12">
        <v>39112</v>
      </c>
      <c r="C20" s="13">
        <v>13278467.220000001</v>
      </c>
      <c r="D20" s="14">
        <f>C20/B20</f>
        <v>339.49854827163023</v>
      </c>
    </row>
    <row r="21" spans="1:4" s="1" customFormat="1" ht="16.5" customHeight="1" x14ac:dyDescent="0.3">
      <c r="A21" s="11" t="s">
        <v>54</v>
      </c>
      <c r="B21" s="12">
        <v>105505</v>
      </c>
      <c r="C21" s="13">
        <v>35645254.630000003</v>
      </c>
      <c r="D21" s="14">
        <f>C21/B21</f>
        <v>337.85370010899959</v>
      </c>
    </row>
    <row r="22" spans="1:4" s="1" customFormat="1" ht="16.5" customHeight="1" x14ac:dyDescent="0.3">
      <c r="A22" s="11" t="s">
        <v>16</v>
      </c>
      <c r="B22" s="12">
        <v>172044</v>
      </c>
      <c r="C22" s="13">
        <v>56348752.07</v>
      </c>
      <c r="D22" s="14">
        <f>C22/B22</f>
        <v>327.52523813675572</v>
      </c>
    </row>
    <row r="23" spans="1:4" s="1" customFormat="1" ht="16.5" customHeight="1" x14ac:dyDescent="0.3">
      <c r="A23" s="11" t="s">
        <v>18</v>
      </c>
      <c r="B23" s="12">
        <v>143978</v>
      </c>
      <c r="C23" s="13">
        <v>45911432.299999997</v>
      </c>
      <c r="D23" s="14">
        <f>C23/B23</f>
        <v>318.87810846101485</v>
      </c>
    </row>
    <row r="24" spans="1:4" s="1" customFormat="1" ht="16.5" customHeight="1" x14ac:dyDescent="0.3">
      <c r="A24" s="11" t="s">
        <v>22</v>
      </c>
      <c r="B24" s="12">
        <v>232208</v>
      </c>
      <c r="C24" s="13">
        <v>73365732.230000004</v>
      </c>
      <c r="D24" s="14">
        <f>C24/B24</f>
        <v>315.9483404103218</v>
      </c>
    </row>
    <row r="25" spans="1:4" s="1" customFormat="1" ht="16.5" customHeight="1" x14ac:dyDescent="0.3">
      <c r="A25" s="11" t="s">
        <v>17</v>
      </c>
      <c r="B25" s="12">
        <v>116979</v>
      </c>
      <c r="C25" s="13">
        <v>36756115.439999998</v>
      </c>
      <c r="D25" s="14">
        <f>C25/B25</f>
        <v>314.21122970789628</v>
      </c>
    </row>
    <row r="26" spans="1:4" s="1" customFormat="1" ht="16.5" customHeight="1" x14ac:dyDescent="0.3">
      <c r="A26" s="11" t="s">
        <v>21</v>
      </c>
      <c r="B26" s="12">
        <v>52463</v>
      </c>
      <c r="C26" s="13">
        <v>16005424.98</v>
      </c>
      <c r="D26" s="14">
        <f>C26/B26</f>
        <v>305.08024665002</v>
      </c>
    </row>
    <row r="27" spans="1:4" s="1" customFormat="1" ht="16.5" customHeight="1" x14ac:dyDescent="0.3">
      <c r="A27" s="11" t="s">
        <v>29</v>
      </c>
      <c r="B27" s="12">
        <v>61827</v>
      </c>
      <c r="C27" s="13">
        <v>18233638.809999999</v>
      </c>
      <c r="D27" s="14">
        <f>C27/B27</f>
        <v>294.91385333268636</v>
      </c>
    </row>
    <row r="28" spans="1:4" s="1" customFormat="1" ht="16.5" customHeight="1" x14ac:dyDescent="0.3">
      <c r="A28" s="11" t="s">
        <v>24</v>
      </c>
      <c r="B28" s="12">
        <v>175921</v>
      </c>
      <c r="C28" s="13">
        <v>51597454.890000001</v>
      </c>
      <c r="D28" s="14">
        <f>C28/B28</f>
        <v>293.29900858908258</v>
      </c>
    </row>
    <row r="29" spans="1:4" s="1" customFormat="1" ht="16.5" customHeight="1" x14ac:dyDescent="0.3">
      <c r="A29" s="11" t="s">
        <v>19</v>
      </c>
      <c r="B29" s="12">
        <v>84282</v>
      </c>
      <c r="C29" s="13">
        <v>24468508.890000001</v>
      </c>
      <c r="D29" s="14">
        <f>C29/B29</f>
        <v>290.31713639923117</v>
      </c>
    </row>
    <row r="30" spans="1:4" s="1" customFormat="1" ht="16.5" customHeight="1" x14ac:dyDescent="0.3">
      <c r="A30" s="11" t="s">
        <v>23</v>
      </c>
      <c r="B30" s="12">
        <v>57657</v>
      </c>
      <c r="C30" s="13">
        <v>16549016.699999999</v>
      </c>
      <c r="D30" s="14">
        <f>C30/B30</f>
        <v>287.02528227275093</v>
      </c>
    </row>
    <row r="31" spans="1:4" s="1" customFormat="1" ht="16.5" customHeight="1" x14ac:dyDescent="0.3">
      <c r="A31" s="11" t="s">
        <v>28</v>
      </c>
      <c r="B31" s="12">
        <v>84910</v>
      </c>
      <c r="C31" s="13">
        <v>24308001.16</v>
      </c>
      <c r="D31" s="14">
        <f>C31/B31</f>
        <v>286.27960381580499</v>
      </c>
    </row>
    <row r="32" spans="1:4" s="1" customFormat="1" ht="16.5" customHeight="1" x14ac:dyDescent="0.3">
      <c r="A32" s="11" t="s">
        <v>26</v>
      </c>
      <c r="B32" s="12">
        <v>791413</v>
      </c>
      <c r="C32" s="13">
        <v>220470800.37</v>
      </c>
      <c r="D32" s="14">
        <f>C32/B32</f>
        <v>278.57869452485619</v>
      </c>
    </row>
    <row r="33" spans="1:4" s="1" customFormat="1" ht="16.5" customHeight="1" x14ac:dyDescent="0.3">
      <c r="A33" s="11" t="s">
        <v>52</v>
      </c>
      <c r="B33" s="12">
        <v>331577</v>
      </c>
      <c r="C33" s="13">
        <v>91998981.439999998</v>
      </c>
      <c r="D33" s="14">
        <f>C33/B33</f>
        <v>277.45887513307616</v>
      </c>
    </row>
    <row r="34" spans="1:4" s="1" customFormat="1" ht="16.5" customHeight="1" x14ac:dyDescent="0.3">
      <c r="A34" s="11" t="s">
        <v>25</v>
      </c>
      <c r="B34" s="12">
        <v>447182</v>
      </c>
      <c r="C34" s="13">
        <v>117581872.94</v>
      </c>
      <c r="D34" s="14">
        <f>C34/B34</f>
        <v>262.93963741832187</v>
      </c>
    </row>
    <row r="35" spans="1:4" s="1" customFormat="1" ht="16.5" customHeight="1" x14ac:dyDescent="0.3">
      <c r="A35" s="11" t="s">
        <v>31</v>
      </c>
      <c r="B35" s="12">
        <v>196851</v>
      </c>
      <c r="C35" s="13">
        <v>51188978.219999999</v>
      </c>
      <c r="D35" s="14">
        <f>C35/B35</f>
        <v>260.03920843683801</v>
      </c>
    </row>
    <row r="36" spans="1:4" s="1" customFormat="1" ht="16.5" customHeight="1" x14ac:dyDescent="0.3">
      <c r="A36" s="11" t="s">
        <v>30</v>
      </c>
      <c r="B36" s="12">
        <v>688711</v>
      </c>
      <c r="C36" s="13">
        <v>176804862.78999999</v>
      </c>
      <c r="D36" s="14">
        <f>C36/B36</f>
        <v>256.71851152370152</v>
      </c>
    </row>
    <row r="37" spans="1:4" s="1" customFormat="1" ht="16.5" customHeight="1" x14ac:dyDescent="0.3">
      <c r="A37" s="11" t="s">
        <v>35</v>
      </c>
      <c r="B37" s="12">
        <v>113457</v>
      </c>
      <c r="C37" s="13">
        <v>28764076.27</v>
      </c>
      <c r="D37" s="14">
        <f>C37/B37</f>
        <v>253.52403351049296</v>
      </c>
    </row>
    <row r="38" spans="1:4" s="1" customFormat="1" ht="16.5" customHeight="1" x14ac:dyDescent="0.3">
      <c r="A38" s="11" t="s">
        <v>32</v>
      </c>
      <c r="B38" s="12">
        <v>666880</v>
      </c>
      <c r="C38" s="13">
        <v>166138989.43000001</v>
      </c>
      <c r="D38" s="14">
        <f>C38/B38</f>
        <v>249.12876294085893</v>
      </c>
    </row>
    <row r="39" spans="1:4" s="1" customFormat="1" ht="16.5" customHeight="1" x14ac:dyDescent="0.3">
      <c r="A39" s="11" t="s">
        <v>27</v>
      </c>
      <c r="B39" s="12">
        <v>54898</v>
      </c>
      <c r="C39" s="13">
        <v>13669183.300000001</v>
      </c>
      <c r="D39" s="14">
        <f>C39/B39</f>
        <v>248.99237312834714</v>
      </c>
    </row>
    <row r="40" spans="1:4" s="1" customFormat="1" ht="16.5" customHeight="1" x14ac:dyDescent="0.3">
      <c r="A40" s="11" t="s">
        <v>34</v>
      </c>
      <c r="B40" s="12">
        <v>173050</v>
      </c>
      <c r="C40" s="13">
        <v>42342932.390000001</v>
      </c>
      <c r="D40" s="14">
        <f>C40/B40</f>
        <v>244.68611609361457</v>
      </c>
    </row>
    <row r="41" spans="1:4" s="1" customFormat="1" ht="16.5" customHeight="1" x14ac:dyDescent="0.3">
      <c r="A41" s="11" t="s">
        <v>39</v>
      </c>
      <c r="B41" s="12">
        <v>298866</v>
      </c>
      <c r="C41" s="13">
        <v>72811504.560000002</v>
      </c>
      <c r="D41" s="14">
        <f>C41/B41</f>
        <v>243.62592118206823</v>
      </c>
    </row>
    <row r="42" spans="1:4" s="1" customFormat="1" ht="16.5" customHeight="1" x14ac:dyDescent="0.3">
      <c r="A42" s="11" t="s">
        <v>38</v>
      </c>
      <c r="B42" s="12">
        <v>409661</v>
      </c>
      <c r="C42" s="13">
        <v>98661123.849999994</v>
      </c>
      <c r="D42" s="14">
        <f>C42/B42</f>
        <v>240.83601770732383</v>
      </c>
    </row>
    <row r="43" spans="1:4" s="1" customFormat="1" ht="16.5" customHeight="1" x14ac:dyDescent="0.3">
      <c r="A43" s="11" t="s">
        <v>33</v>
      </c>
      <c r="B43" s="12">
        <v>96068</v>
      </c>
      <c r="C43" s="13">
        <v>22901045.420000002</v>
      </c>
      <c r="D43" s="14">
        <f>C43/B43</f>
        <v>238.38370133655329</v>
      </c>
    </row>
    <row r="44" spans="1:4" s="1" customFormat="1" ht="16.5" customHeight="1" x14ac:dyDescent="0.3">
      <c r="A44" s="11" t="s">
        <v>36</v>
      </c>
      <c r="B44" s="12">
        <v>244850</v>
      </c>
      <c r="C44" s="13">
        <v>58249601.700000003</v>
      </c>
      <c r="D44" s="14">
        <f>C44/B44</f>
        <v>237.89912885440066</v>
      </c>
    </row>
    <row r="45" spans="1:4" s="1" customFormat="1" ht="16.5" customHeight="1" x14ac:dyDescent="0.3">
      <c r="A45" s="11" t="s">
        <v>40</v>
      </c>
      <c r="B45" s="12">
        <v>35691</v>
      </c>
      <c r="C45" s="13">
        <v>8377513.3600000003</v>
      </c>
      <c r="D45" s="14">
        <f>C45/B45</f>
        <v>234.72341374576226</v>
      </c>
    </row>
    <row r="46" spans="1:4" s="1" customFormat="1" ht="16.5" customHeight="1" x14ac:dyDescent="0.3">
      <c r="A46" s="11" t="s">
        <v>50</v>
      </c>
      <c r="B46" s="12">
        <v>186665</v>
      </c>
      <c r="C46" s="13">
        <v>43330360.759999998</v>
      </c>
      <c r="D46" s="14">
        <f>C46/B46</f>
        <v>232.12900522326092</v>
      </c>
    </row>
    <row r="47" spans="1:4" s="1" customFormat="1" ht="16.5" customHeight="1" x14ac:dyDescent="0.3">
      <c r="A47" s="11" t="s">
        <v>37</v>
      </c>
      <c r="B47" s="12">
        <v>325708</v>
      </c>
      <c r="C47" s="13">
        <v>73964145.489999995</v>
      </c>
      <c r="D47" s="14">
        <f>C47/B47</f>
        <v>227.08728520638115</v>
      </c>
    </row>
    <row r="48" spans="1:4" s="1" customFormat="1" ht="16.5" customHeight="1" x14ac:dyDescent="0.3">
      <c r="A48" s="11" t="s">
        <v>45</v>
      </c>
      <c r="B48" s="12">
        <v>151113</v>
      </c>
      <c r="C48" s="13">
        <v>33974436.189999998</v>
      </c>
      <c r="D48" s="14">
        <f>C48/B48</f>
        <v>224.82801737772394</v>
      </c>
    </row>
    <row r="49" spans="1:4" s="1" customFormat="1" ht="16.5" customHeight="1" x14ac:dyDescent="0.3">
      <c r="A49" s="11" t="s">
        <v>41</v>
      </c>
      <c r="B49" s="12">
        <v>144258</v>
      </c>
      <c r="C49" s="13">
        <v>32026009.07</v>
      </c>
      <c r="D49" s="14">
        <f>C49/B49</f>
        <v>222.00508165924941</v>
      </c>
    </row>
    <row r="50" spans="1:4" s="1" customFormat="1" ht="16.5" customHeight="1" x14ac:dyDescent="0.3">
      <c r="A50" s="11" t="s">
        <v>43</v>
      </c>
      <c r="B50" s="12">
        <v>571026</v>
      </c>
      <c r="C50" s="13">
        <v>125519003.45999999</v>
      </c>
      <c r="D50" s="14">
        <f>C50/B50</f>
        <v>219.81311439409063</v>
      </c>
    </row>
    <row r="51" spans="1:4" s="1" customFormat="1" ht="16.5" customHeight="1" x14ac:dyDescent="0.3">
      <c r="A51" s="11" t="s">
        <v>42</v>
      </c>
      <c r="B51" s="12">
        <v>98025</v>
      </c>
      <c r="C51" s="13">
        <v>21332149.800000001</v>
      </c>
      <c r="D51" s="14">
        <f>C51/B51</f>
        <v>217.61948278500384</v>
      </c>
    </row>
    <row r="52" spans="1:4" s="1" customFormat="1" ht="16.5" customHeight="1" x14ac:dyDescent="0.3">
      <c r="A52" s="11" t="s">
        <v>44</v>
      </c>
      <c r="B52" s="12">
        <v>82802</v>
      </c>
      <c r="C52" s="13">
        <v>17595679.109999999</v>
      </c>
      <c r="D52" s="14">
        <f>C52/B52</f>
        <v>212.50306888722494</v>
      </c>
    </row>
    <row r="53" spans="1:4" s="1" customFormat="1" ht="16.5" customHeight="1" x14ac:dyDescent="0.3">
      <c r="A53" s="11" t="s">
        <v>47</v>
      </c>
      <c r="B53" s="12">
        <v>204856</v>
      </c>
      <c r="C53" s="13">
        <v>38599696.259999998</v>
      </c>
      <c r="D53" s="14">
        <f>C53/B53</f>
        <v>188.42355732807434</v>
      </c>
    </row>
    <row r="54" spans="1:4" s="1" customFormat="1" ht="16.5" customHeight="1" x14ac:dyDescent="0.3">
      <c r="A54" s="11" t="s">
        <v>46</v>
      </c>
      <c r="B54" s="12">
        <v>78629</v>
      </c>
      <c r="C54" s="13">
        <v>14600798.93</v>
      </c>
      <c r="D54" s="14">
        <f>C54/B54</f>
        <v>185.69228821427208</v>
      </c>
    </row>
    <row r="55" spans="1:4" s="1" customFormat="1" x14ac:dyDescent="0.3">
      <c r="A55" s="11" t="s">
        <v>49</v>
      </c>
      <c r="B55" s="12">
        <v>199066</v>
      </c>
      <c r="C55" s="13">
        <v>29607259.719999999</v>
      </c>
      <c r="D55" s="14">
        <f>C55/B55</f>
        <v>148.73087177117137</v>
      </c>
    </row>
    <row r="56" spans="1:4" s="1" customFormat="1" x14ac:dyDescent="0.3">
      <c r="A56" s="11" t="s">
        <v>48</v>
      </c>
      <c r="B56" s="12">
        <v>345821</v>
      </c>
      <c r="C56" s="13">
        <v>51235840.310000002</v>
      </c>
      <c r="D56" s="14">
        <f>C56/B56</f>
        <v>148.15711107769627</v>
      </c>
    </row>
    <row r="57" spans="1:4" ht="15" customHeight="1" x14ac:dyDescent="0.25"/>
    <row r="58" spans="1:4" x14ac:dyDescent="0.25">
      <c r="A58" s="15" t="s">
        <v>57</v>
      </c>
    </row>
  </sheetData>
  <sortState ref="A10:D56">
    <sortCondition descending="1" ref="D10:D56"/>
  </sortState>
  <mergeCells count="3"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IBI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González Arranz, Javier</cp:lastModifiedBy>
  <cp:lastPrinted>2019-09-02T11:02:23Z</cp:lastPrinted>
  <dcterms:created xsi:type="dcterms:W3CDTF">2017-12-19T07:52:40Z</dcterms:created>
  <dcterms:modified xsi:type="dcterms:W3CDTF">2019-09-02T11:02:46Z</dcterms:modified>
</cp:coreProperties>
</file>