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Orden ALFABETICO" sheetId="6" r:id="rId1"/>
    <sheet name="Orden INGRESOS POR HABITANTE" sheetId="7" r:id="rId2"/>
  </sheets>
  <calcPr calcId="145621"/>
</workbook>
</file>

<file path=xl/calcChain.xml><?xml version="1.0" encoding="utf-8"?>
<calcChain xmlns="http://schemas.openxmlformats.org/spreadsheetml/2006/main">
  <c r="E65" i="7" l="1"/>
  <c r="E56" i="7"/>
  <c r="E40" i="7"/>
  <c r="E67" i="7"/>
  <c r="E55" i="7"/>
  <c r="E52" i="7"/>
  <c r="E53" i="7"/>
  <c r="E85" i="7"/>
  <c r="E14" i="7"/>
  <c r="E16" i="7"/>
  <c r="E44" i="7"/>
  <c r="E19" i="7"/>
  <c r="E46" i="7"/>
  <c r="E75" i="7"/>
  <c r="E48" i="7"/>
  <c r="E39" i="7"/>
  <c r="E28" i="7"/>
  <c r="E70" i="7"/>
  <c r="E33" i="7"/>
  <c r="E69" i="7"/>
  <c r="E17" i="7"/>
  <c r="E25" i="7"/>
  <c r="E59" i="7"/>
  <c r="E73" i="7"/>
  <c r="E47" i="7"/>
  <c r="E63" i="7"/>
  <c r="E41" i="7"/>
  <c r="E18" i="7"/>
  <c r="E12" i="7"/>
  <c r="E11" i="7"/>
  <c r="E58" i="7"/>
  <c r="E86" i="7"/>
  <c r="E71" i="7"/>
  <c r="E26" i="7"/>
  <c r="E72" i="7"/>
  <c r="E29" i="7"/>
  <c r="E20" i="7"/>
  <c r="E62" i="7"/>
  <c r="E15" i="7"/>
  <c r="E76" i="7"/>
  <c r="E13" i="7"/>
  <c r="E50" i="7"/>
  <c r="E61" i="7"/>
  <c r="E80" i="7"/>
  <c r="E83" i="7"/>
  <c r="E36" i="7"/>
  <c r="E54" i="7"/>
  <c r="E38" i="7"/>
  <c r="E37" i="7"/>
  <c r="E10" i="7"/>
  <c r="E34" i="7"/>
  <c r="E31" i="7"/>
  <c r="E79" i="7"/>
  <c r="E81" i="7"/>
  <c r="E42" i="7"/>
  <c r="E27" i="7"/>
  <c r="E66" i="7"/>
  <c r="E35" i="7"/>
  <c r="E68" i="7"/>
  <c r="E77" i="7"/>
  <c r="E57" i="7"/>
  <c r="E82" i="7"/>
  <c r="E49" i="7"/>
  <c r="E24" i="7"/>
  <c r="E45" i="7"/>
  <c r="E51" i="7"/>
  <c r="E21" i="7"/>
  <c r="E74" i="7"/>
  <c r="E22" i="7"/>
  <c r="E43" i="7"/>
  <c r="E78" i="7"/>
  <c r="E60" i="7"/>
  <c r="E32" i="7"/>
  <c r="E84" i="7"/>
  <c r="E30" i="7"/>
  <c r="E64" i="7"/>
  <c r="E23" i="7"/>
  <c r="E87" i="7"/>
  <c r="E87" i="6" l="1"/>
  <c r="E10" i="6" l="1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</calcChain>
</file>

<file path=xl/sharedStrings.xml><?xml version="1.0" encoding="utf-8"?>
<sst xmlns="http://schemas.openxmlformats.org/spreadsheetml/2006/main" count="334" uniqueCount="91">
  <si>
    <t xml:space="preserve">Málaga                </t>
  </si>
  <si>
    <t xml:space="preserve">Málaga                                                                </t>
  </si>
  <si>
    <t>Derechos liquidados</t>
  </si>
  <si>
    <t>Municipio</t>
  </si>
  <si>
    <t>Provincia</t>
  </si>
  <si>
    <t>Población</t>
  </si>
  <si>
    <r>
      <t xml:space="preserve">Importe </t>
    </r>
    <r>
      <rPr>
        <sz val="10"/>
        <color indexed="8"/>
        <rFont val="@Arial Unicode MS"/>
        <family val="2"/>
      </rPr>
      <t>(euros)</t>
    </r>
  </si>
  <si>
    <t xml:space="preserve">Villanueva de la Concepción                                           </t>
  </si>
  <si>
    <t xml:space="preserve">Serrato                                                               </t>
  </si>
  <si>
    <t xml:space="preserve">Ronda                                                                 </t>
  </si>
  <si>
    <t xml:space="preserve">Torremolinos                                                          </t>
  </si>
  <si>
    <t xml:space="preserve">Rincón de la Victoria                                                 </t>
  </si>
  <si>
    <t xml:space="preserve">Nerja                                                                 </t>
  </si>
  <si>
    <t xml:space="preserve">Sierra de Yeguas                                                      </t>
  </si>
  <si>
    <t xml:space="preserve">Monda                                                                 </t>
  </si>
  <si>
    <t xml:space="preserve">Mollina                                                               </t>
  </si>
  <si>
    <t xml:space="preserve">Tolox                                                                 </t>
  </si>
  <si>
    <t xml:space="preserve">Villanueva de Tapia                                                   </t>
  </si>
  <si>
    <t xml:space="preserve">Villanueva del Trabuco                                                </t>
  </si>
  <si>
    <t xml:space="preserve">Villanueva de Algaidas                                                </t>
  </si>
  <si>
    <t xml:space="preserve">Valle de Abdalajís                                                    </t>
  </si>
  <si>
    <t xml:space="preserve">Sayalonga                                                             </t>
  </si>
  <si>
    <t xml:space="preserve">Torrox                                                                </t>
  </si>
  <si>
    <t xml:space="preserve">Montecorto                                                            </t>
  </si>
  <si>
    <t xml:space="preserve">Almáchar                                                              </t>
  </si>
  <si>
    <t xml:space="preserve">Teba                                                                  </t>
  </si>
  <si>
    <t xml:space="preserve">Alhaurín el Grande                                                    </t>
  </si>
  <si>
    <t xml:space="preserve">Totalán                                                               </t>
  </si>
  <si>
    <t xml:space="preserve">Gaucín                                                                </t>
  </si>
  <si>
    <t xml:space="preserve">Júzcar                                                                </t>
  </si>
  <si>
    <t xml:space="preserve">Cútar                                                                 </t>
  </si>
  <si>
    <t xml:space="preserve">Faraján                                                               </t>
  </si>
  <si>
    <t xml:space="preserve">Frigiliana                                                            </t>
  </si>
  <si>
    <t xml:space="preserve">Cuevas Bajas                                                          </t>
  </si>
  <si>
    <t xml:space="preserve">Fuente de Piedra                                                      </t>
  </si>
  <si>
    <t xml:space="preserve">Cortes de la Frontera                                                 </t>
  </si>
  <si>
    <t xml:space="preserve">Iznate                                                                </t>
  </si>
  <si>
    <t xml:space="preserve">Carratraca                                                            </t>
  </si>
  <si>
    <t xml:space="preserve">Manilva                                                               </t>
  </si>
  <si>
    <t xml:space="preserve">Cuevas del Becerro                                                    </t>
  </si>
  <si>
    <t xml:space="preserve">Algatocín                                                             </t>
  </si>
  <si>
    <t xml:space="preserve">Mijas                                                                 </t>
  </si>
  <si>
    <t xml:space="preserve">Alfarnate                                                             </t>
  </si>
  <si>
    <t xml:space="preserve">Alcaucín                                                              </t>
  </si>
  <si>
    <t xml:space="preserve">Alameda                                                               </t>
  </si>
  <si>
    <t xml:space="preserve">Cómpeta                                                               </t>
  </si>
  <si>
    <t xml:space="preserve">Alhaurín de la Torre                                                  </t>
  </si>
  <si>
    <t xml:space="preserve">Casabermeja                                                           </t>
  </si>
  <si>
    <t xml:space="preserve">Benarrabá                                                             </t>
  </si>
  <si>
    <t xml:space="preserve">Borge (El)                                                            </t>
  </si>
  <si>
    <t xml:space="preserve">Almogía                                                               </t>
  </si>
  <si>
    <t xml:space="preserve">Cártama                                                               </t>
  </si>
  <si>
    <t xml:space="preserve">Casarabonela                                                          </t>
  </si>
  <si>
    <t xml:space="preserve">Casares            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</si>
  <si>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</si>
  <si>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</si>
  <si>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Yunquera                                                              </t>
  </si>
  <si>
    <t xml:space="preserve">Alozaina                                                              </t>
  </si>
  <si>
    <t xml:space="preserve">Benamocarra                                                           </t>
  </si>
  <si>
    <t xml:space="preserve">Antequera                                                             </t>
  </si>
  <si>
    <t xml:space="preserve">Alpandeire                                                            </t>
  </si>
  <si>
    <t xml:space="preserve">Álora                                                                 </t>
  </si>
  <si>
    <t xml:space="preserve">Archidona                                                             </t>
  </si>
  <si>
    <t xml:space="preserve">Benamargosa                                                           </t>
  </si>
  <si>
    <t xml:space="preserve">Benalauría                                                            </t>
  </si>
  <si>
    <t xml:space="preserve">Cuevas de San Marcos                                                  </t>
  </si>
  <si>
    <t xml:space="preserve">Almargen                                                              </t>
  </si>
  <si>
    <t xml:space="preserve">Periana                                                               </t>
  </si>
  <si>
    <t xml:space="preserve">Istán                                                                 </t>
  </si>
  <si>
    <t xml:space="preserve">Estepona                                                              </t>
  </si>
  <si>
    <t xml:space="preserve">Marbella                                                              </t>
  </si>
  <si>
    <t>CONTRIBUCIÓN FISCAL RELATIVA</t>
  </si>
  <si>
    <r>
      <t xml:space="preserve">IBI urbano / habitante </t>
    </r>
    <r>
      <rPr>
        <sz val="10"/>
        <color indexed="8"/>
        <rFont val="@Arial Unicode MS"/>
        <family val="2"/>
      </rPr>
      <t xml:space="preserve">(euros) </t>
    </r>
  </si>
  <si>
    <t xml:space="preserve">Ojén                                                                  </t>
  </si>
  <si>
    <t>Ingresos por IBI URBANO 2019</t>
  </si>
  <si>
    <t>Fuente: Elaboración propia del Observatorio Tributario Andaluz con datos del Ministerio de Hacienda (datos a 30-10-20)</t>
  </si>
  <si>
    <t xml:space="preserve">Algarrobo                                                             </t>
  </si>
  <si>
    <t xml:space="preserve">Árchez                                                                </t>
  </si>
  <si>
    <t xml:space="preserve">Burgo (El)                                                            </t>
  </si>
  <si>
    <t xml:space="preserve">Canillas de Aceituno                                                  </t>
  </si>
  <si>
    <t xml:space="preserve">Cartajima                                                             </t>
  </si>
  <si>
    <t xml:space="preserve">Genalguacil                                                           </t>
  </si>
  <si>
    <t xml:space="preserve">Humilladero                                                           </t>
  </si>
  <si>
    <t xml:space="preserve">Moclinejo                                                             </t>
  </si>
  <si>
    <t xml:space="preserve">Montejaque                                                            </t>
  </si>
  <si>
    <t xml:space="preserve">Parauta                                                               </t>
  </si>
  <si>
    <t xml:space="preserve">Pizarra                                                               </t>
  </si>
  <si>
    <t xml:space="preserve">Villanueva del Rosario                                                </t>
  </si>
  <si>
    <r>
      <t xml:space="preserve">Fuente: Elaboración propia del </t>
    </r>
    <r>
      <rPr>
        <b/>
        <i/>
        <sz val="8"/>
        <rFont val="@Arial Unicode MS"/>
      </rPr>
      <t>Observatorio Tributario Andaluz</t>
    </r>
    <r>
      <rPr>
        <i/>
        <sz val="8"/>
        <rFont val="@Arial Unicode MS"/>
      </rPr>
      <t xml:space="preserve"> con datos del Ministerio de Hacienda (datos a 30-10-20)</t>
    </r>
  </si>
  <si>
    <t>Municipios de la Provincia de Málaga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</si>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</sst>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i/>
      <sz val="8"/>
      <name val="@Arial Unicode MS"/>
    </font>
    <font>
      <i/>
      <sz val="8"/>
      <name val="@Arial Unicode MS"/>
      <family val="2"/>
    </font>
    <font>
      <sz val="10"/>
      <name val="@Arial Unicode MS"/>
      <family val="2"/>
    </font>
    <font>
      <b/>
      <sz val="10"/>
      <color indexed="8"/>
      <name val="@Arial Unicode MS"/>
      <family val="2"/>
    </font>
    <font>
      <sz val="10"/>
      <color indexed="8"/>
      <name val="@Arial Unicode MS"/>
      <family val="2"/>
    </font>
    <font>
      <sz val="10"/>
      <color indexed="8"/>
      <name val="Arial Unicode MS"/>
      <family val="2"/>
    </font>
    <font>
      <b/>
      <sz val="14"/>
      <name val="Arial"/>
      <family val="2"/>
    </font>
    <font>
      <b/>
      <sz val="10"/>
      <name val="@Arial Unicode MS"/>
      <family val="2"/>
    </font>
    <font>
      <b/>
      <sz val="10"/>
      <color indexed="8"/>
      <name val="Arial Unicode MS"/>
      <family val="2"/>
    </font>
    <font>
      <i/>
      <sz val="9"/>
      <name val="@Arial Unicode MS"/>
    </font>
    <font>
      <b/>
      <i/>
      <sz val="8"/>
      <name val="@Arial Unicode MS"/>
    </font>
    <font>
      <sz val="11"/>
      <name val="@Arial Unicode MS"/>
      <family val="2"/>
    </font>
    <font>
      <sz val="12"/>
      <name val="@Arial Unicode MS"/>
    </font>
    <font>
      <sz val="14"/>
      <name val="@Arial Unicode MS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3" fillId="0" borderId="0" xfId="0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2" fillId="0" borderId="0" xfId="1"/>
    <xf numFmtId="3" fontId="7" fillId="0" borderId="0" xfId="1" applyNumberFormat="1" applyFont="1"/>
    <xf numFmtId="0" fontId="12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10" fillId="3" borderId="1" xfId="2" applyFont="1" applyFill="1" applyBorder="1" applyAlignment="1">
      <alignment horizontal="left" wrapText="1"/>
    </xf>
    <xf numFmtId="3" fontId="10" fillId="3" borderId="1" xfId="2" applyNumberFormat="1" applyFont="1" applyFill="1" applyBorder="1" applyAlignment="1">
      <alignment horizontal="right" wrapText="1"/>
    </xf>
    <xf numFmtId="0" fontId="8" fillId="4" borderId="1" xfId="3" applyFont="1" applyFill="1" applyBorder="1" applyAlignment="1">
      <alignment horizontal="center" vertical="center" wrapText="1"/>
    </xf>
    <xf numFmtId="3" fontId="8" fillId="4" borderId="1" xfId="3" applyNumberFormat="1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left" vertical="center" wrapText="1"/>
    </xf>
    <xf numFmtId="3" fontId="14" fillId="2" borderId="2" xfId="1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vertical="center"/>
    </xf>
    <xf numFmtId="3" fontId="5" fillId="2" borderId="3" xfId="1" applyNumberFormat="1" applyFont="1" applyFill="1" applyBorder="1" applyAlignment="1">
      <alignment horizontal="center" vertical="center" wrapText="1"/>
    </xf>
    <xf numFmtId="4" fontId="8" fillId="4" borderId="3" xfId="3" applyNumberFormat="1" applyFont="1" applyFill="1" applyBorder="1" applyAlignment="1">
      <alignment horizontal="center" vertical="center" wrapText="1"/>
    </xf>
    <xf numFmtId="0" fontId="8" fillId="4" borderId="4" xfId="3" applyFont="1" applyFill="1" applyBorder="1" applyAlignment="1">
      <alignment horizontal="center" vertical="center" wrapText="1"/>
    </xf>
    <xf numFmtId="4" fontId="10" fillId="3" borderId="3" xfId="4" applyNumberFormat="1" applyFont="1" applyFill="1" applyBorder="1" applyAlignment="1">
      <alignment horizontal="right" wrapText="1"/>
    </xf>
    <xf numFmtId="4" fontId="13" fillId="3" borderId="6" xfId="4" applyNumberFormat="1" applyFont="1" applyFill="1" applyBorder="1" applyAlignment="1">
      <alignment horizontal="center" wrapText="1"/>
    </xf>
    <xf numFmtId="3" fontId="14" fillId="2" borderId="5" xfId="1" applyNumberFormat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</cellXfs>
  <cellStyles count="5">
    <cellStyle name="Normal" xfId="0" builtinId="0"/>
    <cellStyle name="Normal 2" xfId="1"/>
    <cellStyle name="Normal_Hoja1" xfId="3"/>
    <cellStyle name="Normal_Hoja1_2" xfId="2"/>
    <cellStyle name="Normal_todo 2" xfId="4"/>
  </cellStyles>
  <dxfs count="0"/>
  <tableStyles count="0" defaultTableStyle="TableStyleMedium2" defaultPivotStyle="PivotStyleMedium9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227008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790574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90574" cy="514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7"/>
  <sheetViews>
    <sheetView tabSelected="1" workbookViewId="0">
      <selection activeCell="A7" sqref="A7"/>
    </sheetView>
  </sheetViews>
  <sheetFormatPr baseColWidth="10" defaultRowHeight="14.4" x14ac:dyDescent="0.3"/>
  <cols>
    <col min="1" max="1" width="35.6640625" style="1" customWidth="1"/>
    <col min="2" max="2" width="13.109375" customWidth="1"/>
    <col min="3" max="3" width="13.5546875" customWidth="1"/>
    <col min="4" max="4" width="15.5546875" customWidth="1"/>
    <col min="5" max="5" width="20.6640625" customWidth="1"/>
    <col min="257" max="257" width="35.5546875" customWidth="1"/>
    <col min="258" max="258" width="13.109375" customWidth="1"/>
    <col min="259" max="259" width="13.5546875" customWidth="1"/>
    <col min="260" max="260" width="15.6640625" customWidth="1"/>
    <col min="261" max="261" width="18.6640625" customWidth="1"/>
    <col min="513" max="513" width="35.5546875" customWidth="1"/>
    <col min="514" max="514" width="13.109375" customWidth="1"/>
    <col min="515" max="515" width="13.5546875" customWidth="1"/>
    <col min="516" max="516" width="15.6640625" customWidth="1"/>
    <col min="517" max="517" width="18.6640625" customWidth="1"/>
    <col min="769" max="769" width="35.5546875" customWidth="1"/>
    <col min="770" max="770" width="13.109375" customWidth="1"/>
    <col min="771" max="771" width="13.5546875" customWidth="1"/>
    <col min="772" max="772" width="15.6640625" customWidth="1"/>
    <col min="773" max="773" width="18.6640625" customWidth="1"/>
    <col min="1025" max="1025" width="35.5546875" customWidth="1"/>
    <col min="1026" max="1026" width="13.109375" customWidth="1"/>
    <col min="1027" max="1027" width="13.5546875" customWidth="1"/>
    <col min="1028" max="1028" width="15.6640625" customWidth="1"/>
    <col min="1029" max="1029" width="18.6640625" customWidth="1"/>
    <col min="1281" max="1281" width="35.5546875" customWidth="1"/>
    <col min="1282" max="1282" width="13.109375" customWidth="1"/>
    <col min="1283" max="1283" width="13.5546875" customWidth="1"/>
    <col min="1284" max="1284" width="15.6640625" customWidth="1"/>
    <col min="1285" max="1285" width="18.6640625" customWidth="1"/>
    <col min="1537" max="1537" width="35.5546875" customWidth="1"/>
    <col min="1538" max="1538" width="13.109375" customWidth="1"/>
    <col min="1539" max="1539" width="13.5546875" customWidth="1"/>
    <col min="1540" max="1540" width="15.6640625" customWidth="1"/>
    <col min="1541" max="1541" width="18.6640625" customWidth="1"/>
    <col min="1793" max="1793" width="35.5546875" customWidth="1"/>
    <col min="1794" max="1794" width="13.109375" customWidth="1"/>
    <col min="1795" max="1795" width="13.5546875" customWidth="1"/>
    <col min="1796" max="1796" width="15.6640625" customWidth="1"/>
    <col min="1797" max="1797" width="18.6640625" customWidth="1"/>
    <col min="2049" max="2049" width="35.5546875" customWidth="1"/>
    <col min="2050" max="2050" width="13.109375" customWidth="1"/>
    <col min="2051" max="2051" width="13.5546875" customWidth="1"/>
    <col min="2052" max="2052" width="15.6640625" customWidth="1"/>
    <col min="2053" max="2053" width="18.6640625" customWidth="1"/>
    <col min="2305" max="2305" width="35.5546875" customWidth="1"/>
    <col min="2306" max="2306" width="13.109375" customWidth="1"/>
    <col min="2307" max="2307" width="13.5546875" customWidth="1"/>
    <col min="2308" max="2308" width="15.6640625" customWidth="1"/>
    <col min="2309" max="2309" width="18.6640625" customWidth="1"/>
    <col min="2561" max="2561" width="35.5546875" customWidth="1"/>
    <col min="2562" max="2562" width="13.109375" customWidth="1"/>
    <col min="2563" max="2563" width="13.5546875" customWidth="1"/>
    <col min="2564" max="2564" width="15.6640625" customWidth="1"/>
    <col min="2565" max="2565" width="18.6640625" customWidth="1"/>
    <col min="2817" max="2817" width="35.5546875" customWidth="1"/>
    <col min="2818" max="2818" width="13.109375" customWidth="1"/>
    <col min="2819" max="2819" width="13.5546875" customWidth="1"/>
    <col min="2820" max="2820" width="15.6640625" customWidth="1"/>
    <col min="2821" max="2821" width="18.6640625" customWidth="1"/>
    <col min="3073" max="3073" width="35.5546875" customWidth="1"/>
    <col min="3074" max="3074" width="13.109375" customWidth="1"/>
    <col min="3075" max="3075" width="13.5546875" customWidth="1"/>
    <col min="3076" max="3076" width="15.6640625" customWidth="1"/>
    <col min="3077" max="3077" width="18.6640625" customWidth="1"/>
    <col min="3329" max="3329" width="35.5546875" customWidth="1"/>
    <col min="3330" max="3330" width="13.109375" customWidth="1"/>
    <col min="3331" max="3331" width="13.5546875" customWidth="1"/>
    <col min="3332" max="3332" width="15.6640625" customWidth="1"/>
    <col min="3333" max="3333" width="18.6640625" customWidth="1"/>
    <col min="3585" max="3585" width="35.5546875" customWidth="1"/>
    <col min="3586" max="3586" width="13.109375" customWidth="1"/>
    <col min="3587" max="3587" width="13.5546875" customWidth="1"/>
    <col min="3588" max="3588" width="15.6640625" customWidth="1"/>
    <col min="3589" max="3589" width="18.6640625" customWidth="1"/>
    <col min="3841" max="3841" width="35.5546875" customWidth="1"/>
    <col min="3842" max="3842" width="13.109375" customWidth="1"/>
    <col min="3843" max="3843" width="13.5546875" customWidth="1"/>
    <col min="3844" max="3844" width="15.6640625" customWidth="1"/>
    <col min="3845" max="3845" width="18.6640625" customWidth="1"/>
    <col min="4097" max="4097" width="35.5546875" customWidth="1"/>
    <col min="4098" max="4098" width="13.109375" customWidth="1"/>
    <col min="4099" max="4099" width="13.5546875" customWidth="1"/>
    <col min="4100" max="4100" width="15.6640625" customWidth="1"/>
    <col min="4101" max="4101" width="18.6640625" customWidth="1"/>
    <col min="4353" max="4353" width="35.5546875" customWidth="1"/>
    <col min="4354" max="4354" width="13.109375" customWidth="1"/>
    <col min="4355" max="4355" width="13.5546875" customWidth="1"/>
    <col min="4356" max="4356" width="15.6640625" customWidth="1"/>
    <col min="4357" max="4357" width="18.6640625" customWidth="1"/>
    <col min="4609" max="4609" width="35.5546875" customWidth="1"/>
    <col min="4610" max="4610" width="13.109375" customWidth="1"/>
    <col min="4611" max="4611" width="13.5546875" customWidth="1"/>
    <col min="4612" max="4612" width="15.6640625" customWidth="1"/>
    <col min="4613" max="4613" width="18.6640625" customWidth="1"/>
    <col min="4865" max="4865" width="35.5546875" customWidth="1"/>
    <col min="4866" max="4866" width="13.109375" customWidth="1"/>
    <col min="4867" max="4867" width="13.5546875" customWidth="1"/>
    <col min="4868" max="4868" width="15.6640625" customWidth="1"/>
    <col min="4869" max="4869" width="18.6640625" customWidth="1"/>
    <col min="5121" max="5121" width="35.5546875" customWidth="1"/>
    <col min="5122" max="5122" width="13.109375" customWidth="1"/>
    <col min="5123" max="5123" width="13.5546875" customWidth="1"/>
    <col min="5124" max="5124" width="15.6640625" customWidth="1"/>
    <col min="5125" max="5125" width="18.6640625" customWidth="1"/>
    <col min="5377" max="5377" width="35.5546875" customWidth="1"/>
    <col min="5378" max="5378" width="13.109375" customWidth="1"/>
    <col min="5379" max="5379" width="13.5546875" customWidth="1"/>
    <col min="5380" max="5380" width="15.6640625" customWidth="1"/>
    <col min="5381" max="5381" width="18.6640625" customWidth="1"/>
    <col min="5633" max="5633" width="35.5546875" customWidth="1"/>
    <col min="5634" max="5634" width="13.109375" customWidth="1"/>
    <col min="5635" max="5635" width="13.5546875" customWidth="1"/>
    <col min="5636" max="5636" width="15.6640625" customWidth="1"/>
    <col min="5637" max="5637" width="18.6640625" customWidth="1"/>
    <col min="5889" max="5889" width="35.5546875" customWidth="1"/>
    <col min="5890" max="5890" width="13.109375" customWidth="1"/>
    <col min="5891" max="5891" width="13.5546875" customWidth="1"/>
    <col min="5892" max="5892" width="15.6640625" customWidth="1"/>
    <col min="5893" max="5893" width="18.6640625" customWidth="1"/>
    <col min="6145" max="6145" width="35.5546875" customWidth="1"/>
    <col min="6146" max="6146" width="13.109375" customWidth="1"/>
    <col min="6147" max="6147" width="13.5546875" customWidth="1"/>
    <col min="6148" max="6148" width="15.6640625" customWidth="1"/>
    <col min="6149" max="6149" width="18.6640625" customWidth="1"/>
    <col min="6401" max="6401" width="35.5546875" customWidth="1"/>
    <col min="6402" max="6402" width="13.109375" customWidth="1"/>
    <col min="6403" max="6403" width="13.5546875" customWidth="1"/>
    <col min="6404" max="6404" width="15.6640625" customWidth="1"/>
    <col min="6405" max="6405" width="18.6640625" customWidth="1"/>
    <col min="6657" max="6657" width="35.5546875" customWidth="1"/>
    <col min="6658" max="6658" width="13.109375" customWidth="1"/>
    <col min="6659" max="6659" width="13.5546875" customWidth="1"/>
    <col min="6660" max="6660" width="15.6640625" customWidth="1"/>
    <col min="6661" max="6661" width="18.6640625" customWidth="1"/>
    <col min="6913" max="6913" width="35.5546875" customWidth="1"/>
    <col min="6914" max="6914" width="13.109375" customWidth="1"/>
    <col min="6915" max="6915" width="13.5546875" customWidth="1"/>
    <col min="6916" max="6916" width="15.6640625" customWidth="1"/>
    <col min="6917" max="6917" width="18.6640625" customWidth="1"/>
    <col min="7169" max="7169" width="35.5546875" customWidth="1"/>
    <col min="7170" max="7170" width="13.109375" customWidth="1"/>
    <col min="7171" max="7171" width="13.5546875" customWidth="1"/>
    <col min="7172" max="7172" width="15.6640625" customWidth="1"/>
    <col min="7173" max="7173" width="18.6640625" customWidth="1"/>
    <col min="7425" max="7425" width="35.5546875" customWidth="1"/>
    <col min="7426" max="7426" width="13.109375" customWidth="1"/>
    <col min="7427" max="7427" width="13.5546875" customWidth="1"/>
    <col min="7428" max="7428" width="15.6640625" customWidth="1"/>
    <col min="7429" max="7429" width="18.6640625" customWidth="1"/>
    <col min="7681" max="7681" width="35.5546875" customWidth="1"/>
    <col min="7682" max="7682" width="13.109375" customWidth="1"/>
    <col min="7683" max="7683" width="13.5546875" customWidth="1"/>
    <col min="7684" max="7684" width="15.6640625" customWidth="1"/>
    <col min="7685" max="7685" width="18.6640625" customWidth="1"/>
    <col min="7937" max="7937" width="35.5546875" customWidth="1"/>
    <col min="7938" max="7938" width="13.109375" customWidth="1"/>
    <col min="7939" max="7939" width="13.5546875" customWidth="1"/>
    <col min="7940" max="7940" width="15.6640625" customWidth="1"/>
    <col min="7941" max="7941" width="18.6640625" customWidth="1"/>
    <col min="8193" max="8193" width="35.5546875" customWidth="1"/>
    <col min="8194" max="8194" width="13.109375" customWidth="1"/>
    <col min="8195" max="8195" width="13.5546875" customWidth="1"/>
    <col min="8196" max="8196" width="15.6640625" customWidth="1"/>
    <col min="8197" max="8197" width="18.6640625" customWidth="1"/>
    <col min="8449" max="8449" width="35.5546875" customWidth="1"/>
    <col min="8450" max="8450" width="13.109375" customWidth="1"/>
    <col min="8451" max="8451" width="13.5546875" customWidth="1"/>
    <col min="8452" max="8452" width="15.6640625" customWidth="1"/>
    <col min="8453" max="8453" width="18.6640625" customWidth="1"/>
    <col min="8705" max="8705" width="35.5546875" customWidth="1"/>
    <col min="8706" max="8706" width="13.109375" customWidth="1"/>
    <col min="8707" max="8707" width="13.5546875" customWidth="1"/>
    <col min="8708" max="8708" width="15.6640625" customWidth="1"/>
    <col min="8709" max="8709" width="18.6640625" customWidth="1"/>
    <col min="8961" max="8961" width="35.5546875" customWidth="1"/>
    <col min="8962" max="8962" width="13.109375" customWidth="1"/>
    <col min="8963" max="8963" width="13.5546875" customWidth="1"/>
    <col min="8964" max="8964" width="15.6640625" customWidth="1"/>
    <col min="8965" max="8965" width="18.6640625" customWidth="1"/>
    <col min="9217" max="9217" width="35.5546875" customWidth="1"/>
    <col min="9218" max="9218" width="13.109375" customWidth="1"/>
    <col min="9219" max="9219" width="13.5546875" customWidth="1"/>
    <col min="9220" max="9220" width="15.6640625" customWidth="1"/>
    <col min="9221" max="9221" width="18.6640625" customWidth="1"/>
    <col min="9473" max="9473" width="35.5546875" customWidth="1"/>
    <col min="9474" max="9474" width="13.109375" customWidth="1"/>
    <col min="9475" max="9475" width="13.5546875" customWidth="1"/>
    <col min="9476" max="9476" width="15.6640625" customWidth="1"/>
    <col min="9477" max="9477" width="18.6640625" customWidth="1"/>
    <col min="9729" max="9729" width="35.5546875" customWidth="1"/>
    <col min="9730" max="9730" width="13.109375" customWidth="1"/>
    <col min="9731" max="9731" width="13.5546875" customWidth="1"/>
    <col min="9732" max="9732" width="15.6640625" customWidth="1"/>
    <col min="9733" max="9733" width="18.6640625" customWidth="1"/>
    <col min="9985" max="9985" width="35.5546875" customWidth="1"/>
    <col min="9986" max="9986" width="13.109375" customWidth="1"/>
    <col min="9987" max="9987" width="13.5546875" customWidth="1"/>
    <col min="9988" max="9988" width="15.6640625" customWidth="1"/>
    <col min="9989" max="9989" width="18.6640625" customWidth="1"/>
    <col min="10241" max="10241" width="35.5546875" customWidth="1"/>
    <col min="10242" max="10242" width="13.109375" customWidth="1"/>
    <col min="10243" max="10243" width="13.5546875" customWidth="1"/>
    <col min="10244" max="10244" width="15.6640625" customWidth="1"/>
    <col min="10245" max="10245" width="18.6640625" customWidth="1"/>
    <col min="10497" max="10497" width="35.5546875" customWidth="1"/>
    <col min="10498" max="10498" width="13.109375" customWidth="1"/>
    <col min="10499" max="10499" width="13.5546875" customWidth="1"/>
    <col min="10500" max="10500" width="15.6640625" customWidth="1"/>
    <col min="10501" max="10501" width="18.6640625" customWidth="1"/>
    <col min="10753" max="10753" width="35.5546875" customWidth="1"/>
    <col min="10754" max="10754" width="13.109375" customWidth="1"/>
    <col min="10755" max="10755" width="13.5546875" customWidth="1"/>
    <col min="10756" max="10756" width="15.6640625" customWidth="1"/>
    <col min="10757" max="10757" width="18.6640625" customWidth="1"/>
    <col min="11009" max="11009" width="35.5546875" customWidth="1"/>
    <col min="11010" max="11010" width="13.109375" customWidth="1"/>
    <col min="11011" max="11011" width="13.5546875" customWidth="1"/>
    <col min="11012" max="11012" width="15.6640625" customWidth="1"/>
    <col min="11013" max="11013" width="18.6640625" customWidth="1"/>
    <col min="11265" max="11265" width="35.5546875" customWidth="1"/>
    <col min="11266" max="11266" width="13.109375" customWidth="1"/>
    <col min="11267" max="11267" width="13.5546875" customWidth="1"/>
    <col min="11268" max="11268" width="15.6640625" customWidth="1"/>
    <col min="11269" max="11269" width="18.6640625" customWidth="1"/>
    <col min="11521" max="11521" width="35.5546875" customWidth="1"/>
    <col min="11522" max="11522" width="13.109375" customWidth="1"/>
    <col min="11523" max="11523" width="13.5546875" customWidth="1"/>
    <col min="11524" max="11524" width="15.6640625" customWidth="1"/>
    <col min="11525" max="11525" width="18.6640625" customWidth="1"/>
    <col min="11777" max="11777" width="35.5546875" customWidth="1"/>
    <col min="11778" max="11778" width="13.109375" customWidth="1"/>
    <col min="11779" max="11779" width="13.5546875" customWidth="1"/>
    <col min="11780" max="11780" width="15.6640625" customWidth="1"/>
    <col min="11781" max="11781" width="18.6640625" customWidth="1"/>
    <col min="12033" max="12033" width="35.5546875" customWidth="1"/>
    <col min="12034" max="12034" width="13.109375" customWidth="1"/>
    <col min="12035" max="12035" width="13.5546875" customWidth="1"/>
    <col min="12036" max="12036" width="15.6640625" customWidth="1"/>
    <col min="12037" max="12037" width="18.6640625" customWidth="1"/>
    <col min="12289" max="12289" width="35.5546875" customWidth="1"/>
    <col min="12290" max="12290" width="13.109375" customWidth="1"/>
    <col min="12291" max="12291" width="13.5546875" customWidth="1"/>
    <col min="12292" max="12292" width="15.6640625" customWidth="1"/>
    <col min="12293" max="12293" width="18.6640625" customWidth="1"/>
    <col min="12545" max="12545" width="35.5546875" customWidth="1"/>
    <col min="12546" max="12546" width="13.109375" customWidth="1"/>
    <col min="12547" max="12547" width="13.5546875" customWidth="1"/>
    <col min="12548" max="12548" width="15.6640625" customWidth="1"/>
    <col min="12549" max="12549" width="18.6640625" customWidth="1"/>
    <col min="12801" max="12801" width="35.5546875" customWidth="1"/>
    <col min="12802" max="12802" width="13.109375" customWidth="1"/>
    <col min="12803" max="12803" width="13.5546875" customWidth="1"/>
    <col min="12804" max="12804" width="15.6640625" customWidth="1"/>
    <col min="12805" max="12805" width="18.6640625" customWidth="1"/>
    <col min="13057" max="13057" width="35.5546875" customWidth="1"/>
    <col min="13058" max="13058" width="13.109375" customWidth="1"/>
    <col min="13059" max="13059" width="13.5546875" customWidth="1"/>
    <col min="13060" max="13060" width="15.6640625" customWidth="1"/>
    <col min="13061" max="13061" width="18.6640625" customWidth="1"/>
    <col min="13313" max="13313" width="35.5546875" customWidth="1"/>
    <col min="13314" max="13314" width="13.109375" customWidth="1"/>
    <col min="13315" max="13315" width="13.5546875" customWidth="1"/>
    <col min="13316" max="13316" width="15.6640625" customWidth="1"/>
    <col min="13317" max="13317" width="18.6640625" customWidth="1"/>
    <col min="13569" max="13569" width="35.5546875" customWidth="1"/>
    <col min="13570" max="13570" width="13.109375" customWidth="1"/>
    <col min="13571" max="13571" width="13.5546875" customWidth="1"/>
    <col min="13572" max="13572" width="15.6640625" customWidth="1"/>
    <col min="13573" max="13573" width="18.6640625" customWidth="1"/>
    <col min="13825" max="13825" width="35.5546875" customWidth="1"/>
    <col min="13826" max="13826" width="13.109375" customWidth="1"/>
    <col min="13827" max="13827" width="13.5546875" customWidth="1"/>
    <col min="13828" max="13828" width="15.6640625" customWidth="1"/>
    <col min="13829" max="13829" width="18.6640625" customWidth="1"/>
    <col min="14081" max="14081" width="35.5546875" customWidth="1"/>
    <col min="14082" max="14082" width="13.109375" customWidth="1"/>
    <col min="14083" max="14083" width="13.5546875" customWidth="1"/>
    <col min="14084" max="14084" width="15.6640625" customWidth="1"/>
    <col min="14085" max="14085" width="18.6640625" customWidth="1"/>
    <col min="14337" max="14337" width="35.5546875" customWidth="1"/>
    <col min="14338" max="14338" width="13.109375" customWidth="1"/>
    <col min="14339" max="14339" width="13.5546875" customWidth="1"/>
    <col min="14340" max="14340" width="15.6640625" customWidth="1"/>
    <col min="14341" max="14341" width="18.6640625" customWidth="1"/>
    <col min="14593" max="14593" width="35.5546875" customWidth="1"/>
    <col min="14594" max="14594" width="13.109375" customWidth="1"/>
    <col min="14595" max="14595" width="13.5546875" customWidth="1"/>
    <col min="14596" max="14596" width="15.6640625" customWidth="1"/>
    <col min="14597" max="14597" width="18.6640625" customWidth="1"/>
    <col min="14849" max="14849" width="35.5546875" customWidth="1"/>
    <col min="14850" max="14850" width="13.109375" customWidth="1"/>
    <col min="14851" max="14851" width="13.5546875" customWidth="1"/>
    <col min="14852" max="14852" width="15.6640625" customWidth="1"/>
    <col min="14853" max="14853" width="18.6640625" customWidth="1"/>
    <col min="15105" max="15105" width="35.5546875" customWidth="1"/>
    <col min="15106" max="15106" width="13.109375" customWidth="1"/>
    <col min="15107" max="15107" width="13.5546875" customWidth="1"/>
    <col min="15108" max="15108" width="15.6640625" customWidth="1"/>
    <col min="15109" max="15109" width="18.6640625" customWidth="1"/>
    <col min="15361" max="15361" width="35.5546875" customWidth="1"/>
    <col min="15362" max="15362" width="13.109375" customWidth="1"/>
    <col min="15363" max="15363" width="13.5546875" customWidth="1"/>
    <col min="15364" max="15364" width="15.6640625" customWidth="1"/>
    <col min="15365" max="15365" width="18.6640625" customWidth="1"/>
    <col min="15617" max="15617" width="35.5546875" customWidth="1"/>
    <col min="15618" max="15618" width="13.109375" customWidth="1"/>
    <col min="15619" max="15619" width="13.5546875" customWidth="1"/>
    <col min="15620" max="15620" width="15.6640625" customWidth="1"/>
    <col min="15621" max="15621" width="18.6640625" customWidth="1"/>
    <col min="15873" max="15873" width="35.5546875" customWidth="1"/>
    <col min="15874" max="15874" width="13.109375" customWidth="1"/>
    <col min="15875" max="15875" width="13.5546875" customWidth="1"/>
    <col min="15876" max="15876" width="15.6640625" customWidth="1"/>
    <col min="15877" max="15877" width="18.6640625" customWidth="1"/>
    <col min="16129" max="16129" width="35.5546875" customWidth="1"/>
    <col min="16130" max="16130" width="13.109375" customWidth="1"/>
    <col min="16131" max="16131" width="13.5546875" customWidth="1"/>
    <col min="16132" max="16132" width="15.6640625" customWidth="1"/>
    <col min="16133" max="16133" width="18.6640625" customWidth="1"/>
  </cols>
  <sheetData>
    <row r="1" spans="1:5" ht="19.5" customHeight="1" x14ac:dyDescent="0.25"/>
    <row r="2" spans="1:5" ht="19.5" customHeight="1" x14ac:dyDescent="0.25"/>
    <row r="3" spans="1:5" ht="17.399999999999999" x14ac:dyDescent="0.3">
      <c r="A3" s="23" t="s">
        <v>74</v>
      </c>
      <c r="B3" s="23"/>
      <c r="C3" s="23"/>
      <c r="D3" s="23"/>
      <c r="E3" s="23"/>
    </row>
    <row r="4" spans="1:5" ht="20.399999999999999" x14ac:dyDescent="0.3">
      <c r="A4" s="24" t="s">
        <v>89</v>
      </c>
      <c r="B4" s="24"/>
      <c r="C4" s="24"/>
      <c r="D4" s="24"/>
      <c r="E4" s="24"/>
    </row>
    <row r="5" spans="1:5" ht="15.6" x14ac:dyDescent="0.3">
      <c r="A5" s="15"/>
      <c r="B5" s="15"/>
      <c r="C5" s="15"/>
      <c r="D5" s="15"/>
      <c r="E5" s="15"/>
    </row>
    <row r="6" spans="1:5" ht="15" x14ac:dyDescent="0.35">
      <c r="A6" s="2" t="s">
        <v>88</v>
      </c>
      <c r="B6" s="3"/>
      <c r="C6" s="4"/>
      <c r="D6" s="5"/>
      <c r="E6" s="6"/>
    </row>
    <row r="7" spans="1:5" ht="15.6" thickBot="1" x14ac:dyDescent="0.4">
      <c r="A7" s="2" t="s">
        <v>90</v>
      </c>
      <c r="B7" s="3"/>
      <c r="C7" s="4"/>
      <c r="D7" s="5"/>
      <c r="E7" s="6"/>
    </row>
    <row r="8" spans="1:5" ht="33" customHeight="1" x14ac:dyDescent="0.35">
      <c r="A8" s="7" t="s">
        <v>90</v>
      </c>
      <c r="B8" s="8"/>
      <c r="C8" s="4"/>
      <c r="D8" s="16" t="s">
        <v>2</v>
      </c>
      <c r="E8" s="21" t="s">
        <v>71</v>
      </c>
    </row>
    <row r="9" spans="1:5" ht="41.25" customHeight="1" thickBot="1" x14ac:dyDescent="0.35">
      <c r="A9" s="11" t="s">
        <v>3</v>
      </c>
      <c r="B9" s="11" t="s">
        <v>4</v>
      </c>
      <c r="C9" s="12" t="s">
        <v>5</v>
      </c>
      <c r="D9" s="17" t="s">
        <v>6</v>
      </c>
      <c r="E9" s="18" t="s">
        <v>72</v>
      </c>
    </row>
    <row r="10" spans="1:5" ht="15" x14ac:dyDescent="0.35">
      <c r="A10" s="13" t="s">
        <v>44</v>
      </c>
      <c r="B10" s="9" t="s">
        <v>0</v>
      </c>
      <c r="C10" s="10">
        <v>5372</v>
      </c>
      <c r="D10" s="19">
        <v>739083.94</v>
      </c>
      <c r="E10" s="20">
        <f t="shared" ref="E10:E41" si="0">D10/C10</f>
        <v>137.58077810871183</v>
      </c>
    </row>
    <row r="11" spans="1:5" ht="15" x14ac:dyDescent="0.35">
      <c r="A11" s="13" t="s">
        <v>43</v>
      </c>
      <c r="B11" s="9" t="s">
        <v>0</v>
      </c>
      <c r="C11" s="10">
        <v>2230</v>
      </c>
      <c r="D11" s="19">
        <v>869404.21</v>
      </c>
      <c r="E11" s="20">
        <f t="shared" si="0"/>
        <v>389.86735874439461</v>
      </c>
    </row>
    <row r="12" spans="1:5" ht="15" x14ac:dyDescent="0.35">
      <c r="A12" s="13" t="s">
        <v>42</v>
      </c>
      <c r="B12" s="9" t="s">
        <v>0</v>
      </c>
      <c r="C12" s="10">
        <v>1069</v>
      </c>
      <c r="D12" s="19">
        <v>210190.34</v>
      </c>
      <c r="E12" s="20">
        <f t="shared" si="0"/>
        <v>196.62333021515434</v>
      </c>
    </row>
    <row r="13" spans="1:5" ht="15" x14ac:dyDescent="0.35">
      <c r="A13" s="13" t="s">
        <v>76</v>
      </c>
      <c r="B13" s="9" t="s">
        <v>0</v>
      </c>
      <c r="C13" s="10">
        <v>6444</v>
      </c>
      <c r="D13" s="19">
        <v>2278810.2400000002</v>
      </c>
      <c r="E13" s="20">
        <f t="shared" si="0"/>
        <v>353.63287399130979</v>
      </c>
    </row>
    <row r="14" spans="1:5" ht="15" x14ac:dyDescent="0.35">
      <c r="A14" s="13" t="s">
        <v>40</v>
      </c>
      <c r="B14" s="9" t="s">
        <v>0</v>
      </c>
      <c r="C14" s="10">
        <v>793</v>
      </c>
      <c r="D14" s="19">
        <v>122786.7</v>
      </c>
      <c r="E14" s="20">
        <f t="shared" si="0"/>
        <v>154.83820933165194</v>
      </c>
    </row>
    <row r="15" spans="1:5" ht="15" x14ac:dyDescent="0.35">
      <c r="A15" s="13" t="s">
        <v>46</v>
      </c>
      <c r="B15" s="9" t="s">
        <v>0</v>
      </c>
      <c r="C15" s="10">
        <v>40345</v>
      </c>
      <c r="D15" s="19">
        <v>13189752.560000001</v>
      </c>
      <c r="E15" s="20">
        <f t="shared" si="0"/>
        <v>326.92409369190733</v>
      </c>
    </row>
    <row r="16" spans="1:5" ht="15" x14ac:dyDescent="0.35">
      <c r="A16" s="13" t="s">
        <v>26</v>
      </c>
      <c r="B16" s="9" t="s">
        <v>0</v>
      </c>
      <c r="C16" s="10">
        <v>24705</v>
      </c>
      <c r="D16" s="19">
        <v>5254180.7300000004</v>
      </c>
      <c r="E16" s="20">
        <f t="shared" si="0"/>
        <v>212.67681562436755</v>
      </c>
    </row>
    <row r="17" spans="1:5" ht="15" x14ac:dyDescent="0.35">
      <c r="A17" s="13" t="s">
        <v>24</v>
      </c>
      <c r="B17" s="9" t="s">
        <v>0</v>
      </c>
      <c r="C17" s="10">
        <v>1811</v>
      </c>
      <c r="D17" s="19">
        <v>315996.78000000003</v>
      </c>
      <c r="E17" s="20">
        <f t="shared" si="0"/>
        <v>174.48745444505801</v>
      </c>
    </row>
    <row r="18" spans="1:5" ht="15" x14ac:dyDescent="0.35">
      <c r="A18" s="13" t="s">
        <v>66</v>
      </c>
      <c r="B18" s="9" t="s">
        <v>0</v>
      </c>
      <c r="C18" s="10">
        <v>1954</v>
      </c>
      <c r="D18" s="19">
        <v>523539.46</v>
      </c>
      <c r="E18" s="20">
        <f t="shared" si="0"/>
        <v>267.9321699078813</v>
      </c>
    </row>
    <row r="19" spans="1:5" ht="15" x14ac:dyDescent="0.35">
      <c r="A19" s="13" t="s">
        <v>50</v>
      </c>
      <c r="B19" s="9" t="s">
        <v>0</v>
      </c>
      <c r="C19" s="10">
        <v>3715</v>
      </c>
      <c r="D19" s="19">
        <v>1463097.72</v>
      </c>
      <c r="E19" s="20">
        <f t="shared" si="0"/>
        <v>393.83518707940777</v>
      </c>
    </row>
    <row r="20" spans="1:5" ht="15" x14ac:dyDescent="0.35">
      <c r="A20" s="13" t="s">
        <v>61</v>
      </c>
      <c r="B20" s="9" t="s">
        <v>0</v>
      </c>
      <c r="C20" s="10">
        <v>12985</v>
      </c>
      <c r="D20" s="19">
        <v>2295500.34</v>
      </c>
      <c r="E20" s="20">
        <f t="shared" si="0"/>
        <v>176.78092722371966</v>
      </c>
    </row>
    <row r="21" spans="1:5" ht="15" x14ac:dyDescent="0.35">
      <c r="A21" s="13" t="s">
        <v>57</v>
      </c>
      <c r="B21" s="9" t="s">
        <v>0</v>
      </c>
      <c r="C21" s="10">
        <v>2051</v>
      </c>
      <c r="D21" s="19">
        <v>824883.65</v>
      </c>
      <c r="E21" s="20">
        <f t="shared" si="0"/>
        <v>402.18607996099468</v>
      </c>
    </row>
    <row r="22" spans="1:5" ht="15" x14ac:dyDescent="0.35">
      <c r="A22" s="13" t="s">
        <v>60</v>
      </c>
      <c r="B22" s="9" t="s">
        <v>0</v>
      </c>
      <c r="C22" s="10">
        <v>260</v>
      </c>
      <c r="D22" s="19">
        <v>59589.87</v>
      </c>
      <c r="E22" s="20">
        <f t="shared" si="0"/>
        <v>229.19180769230769</v>
      </c>
    </row>
    <row r="23" spans="1:5" ht="15" x14ac:dyDescent="0.35">
      <c r="A23" s="13" t="s">
        <v>59</v>
      </c>
      <c r="B23" s="9" t="s">
        <v>0</v>
      </c>
      <c r="C23" s="10">
        <v>41239</v>
      </c>
      <c r="D23" s="19">
        <v>10220678.57</v>
      </c>
      <c r="E23" s="20">
        <f t="shared" si="0"/>
        <v>247.84011663716385</v>
      </c>
    </row>
    <row r="24" spans="1:5" ht="15" x14ac:dyDescent="0.35">
      <c r="A24" s="13" t="s">
        <v>77</v>
      </c>
      <c r="B24" s="9" t="s">
        <v>0</v>
      </c>
      <c r="C24" s="10">
        <v>385</v>
      </c>
      <c r="D24" s="19">
        <v>147488.22</v>
      </c>
      <c r="E24" s="20">
        <f t="shared" si="0"/>
        <v>383.08628571428574</v>
      </c>
    </row>
    <row r="25" spans="1:5" ht="15" x14ac:dyDescent="0.35">
      <c r="A25" s="13" t="s">
        <v>62</v>
      </c>
      <c r="B25" s="9" t="s">
        <v>0</v>
      </c>
      <c r="C25" s="10">
        <v>8238</v>
      </c>
      <c r="D25" s="19">
        <v>1971338.88</v>
      </c>
      <c r="E25" s="20">
        <f t="shared" si="0"/>
        <v>239.29823743627094</v>
      </c>
    </row>
    <row r="26" spans="1:5" ht="15" x14ac:dyDescent="0.35">
      <c r="A26" s="13" t="s">
        <v>64</v>
      </c>
      <c r="B26" s="9" t="s">
        <v>0</v>
      </c>
      <c r="C26" s="10">
        <v>438</v>
      </c>
      <c r="D26" s="19">
        <v>71408.33</v>
      </c>
      <c r="E26" s="20">
        <f t="shared" si="0"/>
        <v>163.03271689497717</v>
      </c>
    </row>
    <row r="27" spans="1:5" ht="15" x14ac:dyDescent="0.35">
      <c r="A27" s="13" t="s">
        <v>63</v>
      </c>
      <c r="B27" s="9" t="s">
        <v>0</v>
      </c>
      <c r="C27" s="10">
        <v>1514</v>
      </c>
      <c r="D27" s="19">
        <v>329243.06</v>
      </c>
      <c r="E27" s="20">
        <f t="shared" si="0"/>
        <v>217.46569352708059</v>
      </c>
    </row>
    <row r="28" spans="1:5" ht="15" x14ac:dyDescent="0.35">
      <c r="A28" s="13" t="s">
        <v>58</v>
      </c>
      <c r="B28" s="9" t="s">
        <v>0</v>
      </c>
      <c r="C28" s="10">
        <v>3011</v>
      </c>
      <c r="D28" s="19">
        <v>526712.03</v>
      </c>
      <c r="E28" s="20">
        <f t="shared" si="0"/>
        <v>174.92926934573234</v>
      </c>
    </row>
    <row r="29" spans="1:5" ht="15" x14ac:dyDescent="0.35">
      <c r="A29" s="13" t="s">
        <v>48</v>
      </c>
      <c r="B29" s="9" t="s">
        <v>0</v>
      </c>
      <c r="C29" s="10">
        <v>455</v>
      </c>
      <c r="D29" s="19">
        <v>85336.7</v>
      </c>
      <c r="E29" s="20">
        <f t="shared" si="0"/>
        <v>187.55318681318681</v>
      </c>
    </row>
    <row r="30" spans="1:5" ht="15" x14ac:dyDescent="0.35">
      <c r="A30" s="13" t="s">
        <v>49</v>
      </c>
      <c r="B30" s="9" t="s">
        <v>0</v>
      </c>
      <c r="C30" s="10">
        <v>930</v>
      </c>
      <c r="D30" s="19">
        <v>297776.19</v>
      </c>
      <c r="E30" s="20">
        <f t="shared" si="0"/>
        <v>320.18945161290321</v>
      </c>
    </row>
    <row r="31" spans="1:5" ht="15" x14ac:dyDescent="0.35">
      <c r="A31" s="13" t="s">
        <v>78</v>
      </c>
      <c r="B31" s="9" t="s">
        <v>0</v>
      </c>
      <c r="C31" s="10">
        <v>1800</v>
      </c>
      <c r="D31" s="19">
        <v>346015.1</v>
      </c>
      <c r="E31" s="20">
        <f t="shared" si="0"/>
        <v>192.2306111111111</v>
      </c>
    </row>
    <row r="32" spans="1:5" ht="15" x14ac:dyDescent="0.35">
      <c r="A32" s="13" t="s">
        <v>79</v>
      </c>
      <c r="B32" s="9" t="s">
        <v>0</v>
      </c>
      <c r="C32" s="10">
        <v>1677</v>
      </c>
      <c r="D32" s="19">
        <v>614734.57999999996</v>
      </c>
      <c r="E32" s="20">
        <f t="shared" si="0"/>
        <v>366.56802623732852</v>
      </c>
    </row>
    <row r="33" spans="1:5" ht="15" x14ac:dyDescent="0.35">
      <c r="A33" s="13" t="s">
        <v>37</v>
      </c>
      <c r="B33" s="9" t="s">
        <v>0</v>
      </c>
      <c r="C33" s="10">
        <v>731</v>
      </c>
      <c r="D33" s="19">
        <v>201091.53</v>
      </c>
      <c r="E33" s="20">
        <f t="shared" si="0"/>
        <v>275.09101231190152</v>
      </c>
    </row>
    <row r="34" spans="1:5" ht="15" x14ac:dyDescent="0.35">
      <c r="A34" s="13" t="s">
        <v>80</v>
      </c>
      <c r="B34" s="9" t="s">
        <v>0</v>
      </c>
      <c r="C34" s="10">
        <v>253</v>
      </c>
      <c r="D34" s="19">
        <v>42251.839999999997</v>
      </c>
      <c r="E34" s="20">
        <f t="shared" si="0"/>
        <v>167.00332015810275</v>
      </c>
    </row>
    <row r="35" spans="1:5" ht="15" x14ac:dyDescent="0.35">
      <c r="A35" s="13" t="s">
        <v>51</v>
      </c>
      <c r="B35" s="9" t="s">
        <v>0</v>
      </c>
      <c r="C35" s="10">
        <v>26259</v>
      </c>
      <c r="D35" s="19">
        <v>4563410.16</v>
      </c>
      <c r="E35" s="20">
        <f t="shared" si="0"/>
        <v>173.78461327544844</v>
      </c>
    </row>
    <row r="36" spans="1:5" ht="15" x14ac:dyDescent="0.35">
      <c r="A36" s="13" t="s">
        <v>47</v>
      </c>
      <c r="B36" s="9" t="s">
        <v>0</v>
      </c>
      <c r="C36" s="10">
        <v>3522</v>
      </c>
      <c r="D36" s="19">
        <v>1226586.92</v>
      </c>
      <c r="E36" s="20">
        <f t="shared" si="0"/>
        <v>348.26431572969904</v>
      </c>
    </row>
    <row r="37" spans="1:5" ht="15" x14ac:dyDescent="0.35">
      <c r="A37" s="13" t="s">
        <v>52</v>
      </c>
      <c r="B37" s="9" t="s">
        <v>0</v>
      </c>
      <c r="C37" s="10">
        <v>2502</v>
      </c>
      <c r="D37" s="19">
        <v>801734.45</v>
      </c>
      <c r="E37" s="20">
        <f t="shared" si="0"/>
        <v>320.43743005595519</v>
      </c>
    </row>
    <row r="38" spans="1:5" ht="15" x14ac:dyDescent="0.35">
      <c r="A38" s="13" t="s">
        <v>53</v>
      </c>
      <c r="B38" s="9" t="s">
        <v>0</v>
      </c>
      <c r="C38" s="10">
        <v>6515</v>
      </c>
      <c r="D38" s="19">
        <v>5986988.2699999996</v>
      </c>
      <c r="E38" s="20">
        <f t="shared" si="0"/>
        <v>918.95445433614725</v>
      </c>
    </row>
    <row r="39" spans="1:5" ht="15" x14ac:dyDescent="0.35">
      <c r="A39" s="13" t="s">
        <v>54</v>
      </c>
      <c r="B39" s="9" t="s">
        <v>0</v>
      </c>
      <c r="C39" s="10">
        <v>22147</v>
      </c>
      <c r="D39" s="19">
        <v>6433562.2999999998</v>
      </c>
      <c r="E39" s="20">
        <f t="shared" si="0"/>
        <v>290.49362441865713</v>
      </c>
    </row>
    <row r="40" spans="1:5" ht="15" x14ac:dyDescent="0.35">
      <c r="A40" s="13" t="s">
        <v>55</v>
      </c>
      <c r="B40" s="9" t="s">
        <v>0</v>
      </c>
      <c r="C40" s="10">
        <v>3376</v>
      </c>
      <c r="D40" s="19">
        <v>976732.43</v>
      </c>
      <c r="E40" s="20">
        <f t="shared" si="0"/>
        <v>289.31647808056874</v>
      </c>
    </row>
    <row r="41" spans="1:5" ht="15" x14ac:dyDescent="0.35">
      <c r="A41" s="13" t="s">
        <v>45</v>
      </c>
      <c r="B41" s="9" t="s">
        <v>0</v>
      </c>
      <c r="C41" s="10">
        <v>3922</v>
      </c>
      <c r="D41" s="19">
        <v>885099.86</v>
      </c>
      <c r="E41" s="20">
        <f t="shared" si="0"/>
        <v>225.67563997960224</v>
      </c>
    </row>
    <row r="42" spans="1:5" ht="15" x14ac:dyDescent="0.35">
      <c r="A42" s="13" t="s">
        <v>35</v>
      </c>
      <c r="B42" s="9" t="s">
        <v>0</v>
      </c>
      <c r="C42" s="10">
        <v>3101</v>
      </c>
      <c r="D42" s="19">
        <v>912890.55</v>
      </c>
      <c r="E42" s="20">
        <f t="shared" ref="E42:E73" si="1">D42/C42</f>
        <v>294.38585940019351</v>
      </c>
    </row>
    <row r="43" spans="1:5" ht="15" x14ac:dyDescent="0.35">
      <c r="A43" s="13" t="s">
        <v>33</v>
      </c>
      <c r="B43" s="9" t="s">
        <v>0</v>
      </c>
      <c r="C43" s="10">
        <v>1395</v>
      </c>
      <c r="D43" s="19">
        <v>227079.76</v>
      </c>
      <c r="E43" s="20">
        <f t="shared" si="1"/>
        <v>162.7811899641577</v>
      </c>
    </row>
    <row r="44" spans="1:5" ht="15" x14ac:dyDescent="0.35">
      <c r="A44" s="13" t="s">
        <v>65</v>
      </c>
      <c r="B44" s="9" t="s">
        <v>0</v>
      </c>
      <c r="C44" s="10">
        <v>3648</v>
      </c>
      <c r="D44" s="19">
        <v>609831.81000000006</v>
      </c>
      <c r="E44" s="20">
        <f t="shared" si="1"/>
        <v>167.16880756578948</v>
      </c>
    </row>
    <row r="45" spans="1:5" ht="15" x14ac:dyDescent="0.35">
      <c r="A45" s="13" t="s">
        <v>39</v>
      </c>
      <c r="B45" s="9" t="s">
        <v>0</v>
      </c>
      <c r="C45" s="10">
        <v>1589</v>
      </c>
      <c r="D45" s="19">
        <v>325257.7</v>
      </c>
      <c r="E45" s="20">
        <f t="shared" si="1"/>
        <v>204.69332913782253</v>
      </c>
    </row>
    <row r="46" spans="1:5" ht="15" x14ac:dyDescent="0.35">
      <c r="A46" s="13" t="s">
        <v>30</v>
      </c>
      <c r="B46" s="9" t="s">
        <v>0</v>
      </c>
      <c r="C46" s="10">
        <v>607</v>
      </c>
      <c r="D46" s="19">
        <v>140458.22</v>
      </c>
      <c r="E46" s="20">
        <f t="shared" si="1"/>
        <v>231.39739703459637</v>
      </c>
    </row>
    <row r="47" spans="1:5" ht="15" x14ac:dyDescent="0.35">
      <c r="A47" s="13" t="s">
        <v>69</v>
      </c>
      <c r="B47" s="9" t="s">
        <v>0</v>
      </c>
      <c r="C47" s="10">
        <v>68286</v>
      </c>
      <c r="D47" s="19">
        <v>43693042.280000001</v>
      </c>
      <c r="E47" s="20">
        <f t="shared" si="1"/>
        <v>639.85359048706914</v>
      </c>
    </row>
    <row r="48" spans="1:5" ht="15" x14ac:dyDescent="0.35">
      <c r="A48" s="13" t="s">
        <v>31</v>
      </c>
      <c r="B48" s="9" t="s">
        <v>0</v>
      </c>
      <c r="C48" s="10">
        <v>253</v>
      </c>
      <c r="D48" s="19">
        <v>44368.68</v>
      </c>
      <c r="E48" s="20">
        <f t="shared" si="1"/>
        <v>175.37027667984191</v>
      </c>
    </row>
    <row r="49" spans="1:5" ht="15" x14ac:dyDescent="0.35">
      <c r="A49" s="13" t="s">
        <v>32</v>
      </c>
      <c r="B49" s="9" t="s">
        <v>0</v>
      </c>
      <c r="C49" s="10">
        <v>3009</v>
      </c>
      <c r="D49" s="19">
        <v>1606296.21</v>
      </c>
      <c r="E49" s="20">
        <f t="shared" si="1"/>
        <v>533.83057826520439</v>
      </c>
    </row>
    <row r="50" spans="1:5" ht="15" x14ac:dyDescent="0.35">
      <c r="A50" s="13" t="s">
        <v>34</v>
      </c>
      <c r="B50" s="9" t="s">
        <v>0</v>
      </c>
      <c r="C50" s="10">
        <v>2596</v>
      </c>
      <c r="D50" s="19">
        <v>528231.46</v>
      </c>
      <c r="E50" s="20">
        <f t="shared" si="1"/>
        <v>203.47899075500769</v>
      </c>
    </row>
    <row r="51" spans="1:5" ht="15" x14ac:dyDescent="0.35">
      <c r="A51" s="13" t="s">
        <v>28</v>
      </c>
      <c r="B51" s="9" t="s">
        <v>0</v>
      </c>
      <c r="C51" s="10">
        <v>1576</v>
      </c>
      <c r="D51" s="19">
        <v>670947.44999999995</v>
      </c>
      <c r="E51" s="20">
        <f t="shared" si="1"/>
        <v>425.72807741116748</v>
      </c>
    </row>
    <row r="52" spans="1:5" ht="15" x14ac:dyDescent="0.35">
      <c r="A52" s="13" t="s">
        <v>81</v>
      </c>
      <c r="B52" s="9" t="s">
        <v>0</v>
      </c>
      <c r="C52" s="10">
        <v>410</v>
      </c>
      <c r="D52" s="19">
        <v>147971.62</v>
      </c>
      <c r="E52" s="20">
        <f t="shared" si="1"/>
        <v>360.90639024390242</v>
      </c>
    </row>
    <row r="53" spans="1:5" ht="15" x14ac:dyDescent="0.35">
      <c r="A53" s="13" t="s">
        <v>82</v>
      </c>
      <c r="B53" s="9" t="s">
        <v>0</v>
      </c>
      <c r="C53" s="10">
        <v>3286</v>
      </c>
      <c r="D53" s="19">
        <v>585966.86</v>
      </c>
      <c r="E53" s="20">
        <f t="shared" si="1"/>
        <v>178.32223371880707</v>
      </c>
    </row>
    <row r="54" spans="1:5" ht="15" x14ac:dyDescent="0.35">
      <c r="A54" s="13" t="s">
        <v>68</v>
      </c>
      <c r="B54" s="9" t="s">
        <v>0</v>
      </c>
      <c r="C54" s="10">
        <v>1469</v>
      </c>
      <c r="D54" s="19">
        <v>547431.18000000005</v>
      </c>
      <c r="E54" s="20">
        <f t="shared" si="1"/>
        <v>372.65567052416611</v>
      </c>
    </row>
    <row r="55" spans="1:5" ht="15" x14ac:dyDescent="0.35">
      <c r="A55" s="13" t="s">
        <v>36</v>
      </c>
      <c r="B55" s="9" t="s">
        <v>0</v>
      </c>
      <c r="C55" s="10">
        <v>868</v>
      </c>
      <c r="D55" s="19">
        <v>155972.26</v>
      </c>
      <c r="E55" s="20">
        <f t="shared" si="1"/>
        <v>179.69154377880184</v>
      </c>
    </row>
    <row r="56" spans="1:5" ht="15" x14ac:dyDescent="0.35">
      <c r="A56" s="13" t="s">
        <v>29</v>
      </c>
      <c r="B56" s="9" t="s">
        <v>0</v>
      </c>
      <c r="C56" s="10">
        <v>232</v>
      </c>
      <c r="D56" s="19">
        <v>33059.480000000003</v>
      </c>
      <c r="E56" s="20">
        <f t="shared" si="1"/>
        <v>142.49775862068967</v>
      </c>
    </row>
    <row r="57" spans="1:5" ht="15" x14ac:dyDescent="0.35">
      <c r="A57" s="13" t="s">
        <v>1</v>
      </c>
      <c r="B57" s="9" t="s">
        <v>0</v>
      </c>
      <c r="C57" s="10">
        <v>574654</v>
      </c>
      <c r="D57" s="19">
        <v>123809643.16</v>
      </c>
      <c r="E57" s="20">
        <f t="shared" si="1"/>
        <v>215.45076369432735</v>
      </c>
    </row>
    <row r="58" spans="1:5" ht="15" x14ac:dyDescent="0.35">
      <c r="A58" s="13" t="s">
        <v>38</v>
      </c>
      <c r="B58" s="9" t="s">
        <v>0</v>
      </c>
      <c r="C58" s="10">
        <v>15528</v>
      </c>
      <c r="D58" s="19">
        <v>13646281.939999999</v>
      </c>
      <c r="E58" s="20">
        <f t="shared" si="1"/>
        <v>878.81774471921688</v>
      </c>
    </row>
    <row r="59" spans="1:5" ht="15" x14ac:dyDescent="0.35">
      <c r="A59" s="13" t="s">
        <v>70</v>
      </c>
      <c r="B59" s="9" t="s">
        <v>0</v>
      </c>
      <c r="C59" s="10">
        <v>143386</v>
      </c>
      <c r="D59" s="19">
        <v>122776078.02</v>
      </c>
      <c r="E59" s="20">
        <f t="shared" si="1"/>
        <v>856.26266176614172</v>
      </c>
    </row>
    <row r="60" spans="1:5" ht="15" x14ac:dyDescent="0.35">
      <c r="A60" s="13" t="s">
        <v>41</v>
      </c>
      <c r="B60" s="9" t="s">
        <v>0</v>
      </c>
      <c r="C60" s="10">
        <v>82742</v>
      </c>
      <c r="D60" s="19">
        <v>39697392.659999996</v>
      </c>
      <c r="E60" s="20">
        <f t="shared" si="1"/>
        <v>479.7731824224698</v>
      </c>
    </row>
    <row r="61" spans="1:5" ht="15" x14ac:dyDescent="0.35">
      <c r="A61" s="13" t="s">
        <v>83</v>
      </c>
      <c r="B61" s="9" t="s">
        <v>0</v>
      </c>
      <c r="C61" s="10">
        <v>1271</v>
      </c>
      <c r="D61" s="19">
        <v>349774.47</v>
      </c>
      <c r="E61" s="20">
        <f t="shared" si="1"/>
        <v>275.19627852084972</v>
      </c>
    </row>
    <row r="62" spans="1:5" ht="15" x14ac:dyDescent="0.35">
      <c r="A62" s="13" t="s">
        <v>15</v>
      </c>
      <c r="B62" s="9" t="s">
        <v>0</v>
      </c>
      <c r="C62" s="10">
        <v>5149</v>
      </c>
      <c r="D62" s="19">
        <v>1038194.27</v>
      </c>
      <c r="E62" s="20">
        <f t="shared" si="1"/>
        <v>201.63027189745583</v>
      </c>
    </row>
    <row r="63" spans="1:5" ht="15" x14ac:dyDescent="0.35">
      <c r="A63" s="13" t="s">
        <v>14</v>
      </c>
      <c r="B63" s="9" t="s">
        <v>0</v>
      </c>
      <c r="C63" s="10">
        <v>2594</v>
      </c>
      <c r="D63" s="19">
        <v>630938.71</v>
      </c>
      <c r="E63" s="20">
        <f t="shared" si="1"/>
        <v>243.23003469545102</v>
      </c>
    </row>
    <row r="64" spans="1:5" ht="15" x14ac:dyDescent="0.35">
      <c r="A64" s="13" t="s">
        <v>23</v>
      </c>
      <c r="B64" s="9" t="s">
        <v>0</v>
      </c>
      <c r="C64" s="10">
        <v>593</v>
      </c>
      <c r="D64" s="19">
        <v>105395.64</v>
      </c>
      <c r="E64" s="20">
        <f t="shared" si="1"/>
        <v>177.73295109612141</v>
      </c>
    </row>
    <row r="65" spans="1:5" ht="15" x14ac:dyDescent="0.35">
      <c r="A65" s="13" t="s">
        <v>84</v>
      </c>
      <c r="B65" s="9" t="s">
        <v>0</v>
      </c>
      <c r="C65" s="10">
        <v>964</v>
      </c>
      <c r="D65" s="19">
        <v>207149.21</v>
      </c>
      <c r="E65" s="20">
        <f t="shared" si="1"/>
        <v>214.88507261410788</v>
      </c>
    </row>
    <row r="66" spans="1:5" ht="15" x14ac:dyDescent="0.35">
      <c r="A66" s="13" t="s">
        <v>12</v>
      </c>
      <c r="B66" s="9" t="s">
        <v>0</v>
      </c>
      <c r="C66" s="10">
        <v>21091</v>
      </c>
      <c r="D66" s="19">
        <v>7926214.8799999999</v>
      </c>
      <c r="E66" s="20">
        <f t="shared" si="1"/>
        <v>375.8102925418425</v>
      </c>
    </row>
    <row r="67" spans="1:5" ht="15" x14ac:dyDescent="0.35">
      <c r="A67" s="13" t="s">
        <v>73</v>
      </c>
      <c r="B67" s="9" t="s">
        <v>0</v>
      </c>
      <c r="C67" s="10">
        <v>3702</v>
      </c>
      <c r="D67" s="19">
        <v>1864266.92</v>
      </c>
      <c r="E67" s="20">
        <f t="shared" si="1"/>
        <v>503.5837169097785</v>
      </c>
    </row>
    <row r="68" spans="1:5" ht="15" x14ac:dyDescent="0.35">
      <c r="A68" s="13" t="s">
        <v>85</v>
      </c>
      <c r="B68" s="9" t="s">
        <v>0</v>
      </c>
      <c r="C68" s="10">
        <v>251</v>
      </c>
      <c r="D68" s="19">
        <v>46172.31</v>
      </c>
      <c r="E68" s="20">
        <f t="shared" si="1"/>
        <v>183.9534262948207</v>
      </c>
    </row>
    <row r="69" spans="1:5" ht="15" x14ac:dyDescent="0.35">
      <c r="A69" s="13" t="s">
        <v>67</v>
      </c>
      <c r="B69" s="9" t="s">
        <v>0</v>
      </c>
      <c r="C69" s="10">
        <v>3048</v>
      </c>
      <c r="D69" s="19">
        <v>992016.23</v>
      </c>
      <c r="E69" s="20">
        <f t="shared" si="1"/>
        <v>325.46464238845141</v>
      </c>
    </row>
    <row r="70" spans="1:5" ht="15" x14ac:dyDescent="0.35">
      <c r="A70" s="13" t="s">
        <v>86</v>
      </c>
      <c r="B70" s="9" t="s">
        <v>0</v>
      </c>
      <c r="C70" s="10">
        <v>9226</v>
      </c>
      <c r="D70" s="19">
        <v>1696520.05</v>
      </c>
      <c r="E70" s="20">
        <f t="shared" si="1"/>
        <v>183.88467916756991</v>
      </c>
    </row>
    <row r="71" spans="1:5" ht="15" x14ac:dyDescent="0.35">
      <c r="A71" s="13" t="s">
        <v>11</v>
      </c>
      <c r="B71" s="9" t="s">
        <v>0</v>
      </c>
      <c r="C71" s="10">
        <v>47179</v>
      </c>
      <c r="D71" s="19">
        <v>17098294.079999998</v>
      </c>
      <c r="E71" s="20">
        <f t="shared" si="1"/>
        <v>362.41323639754972</v>
      </c>
    </row>
    <row r="72" spans="1:5" ht="15" x14ac:dyDescent="0.35">
      <c r="A72" s="13" t="s">
        <v>9</v>
      </c>
      <c r="B72" s="9" t="s">
        <v>0</v>
      </c>
      <c r="C72" s="10">
        <v>33877</v>
      </c>
      <c r="D72" s="19">
        <v>9372402.7899999991</v>
      </c>
      <c r="E72" s="20">
        <f t="shared" si="1"/>
        <v>276.65976296602412</v>
      </c>
    </row>
    <row r="73" spans="1:5" ht="15" x14ac:dyDescent="0.35">
      <c r="A73" s="13" t="s">
        <v>21</v>
      </c>
      <c r="B73" s="9" t="s">
        <v>0</v>
      </c>
      <c r="C73" s="10">
        <v>1681</v>
      </c>
      <c r="D73" s="19">
        <v>407839.24</v>
      </c>
      <c r="E73" s="20">
        <f t="shared" si="1"/>
        <v>242.61703747769184</v>
      </c>
    </row>
    <row r="74" spans="1:5" ht="15" x14ac:dyDescent="0.35">
      <c r="A74" s="13" t="s">
        <v>8</v>
      </c>
      <c r="B74" s="9" t="s">
        <v>0</v>
      </c>
      <c r="C74" s="10">
        <v>477</v>
      </c>
      <c r="D74" s="19">
        <v>83802.95</v>
      </c>
      <c r="E74" s="20">
        <f t="shared" ref="E74:E87" si="2">D74/C74</f>
        <v>175.68752620545072</v>
      </c>
    </row>
    <row r="75" spans="1:5" ht="15" x14ac:dyDescent="0.35">
      <c r="A75" s="13" t="s">
        <v>13</v>
      </c>
      <c r="B75" s="9" t="s">
        <v>0</v>
      </c>
      <c r="C75" s="10">
        <v>3346</v>
      </c>
      <c r="D75" s="19">
        <v>825841</v>
      </c>
      <c r="E75" s="20">
        <f t="shared" si="2"/>
        <v>246.81440526001197</v>
      </c>
    </row>
    <row r="76" spans="1:5" ht="15" x14ac:dyDescent="0.35">
      <c r="A76" s="13" t="s">
        <v>25</v>
      </c>
      <c r="B76" s="9" t="s">
        <v>0</v>
      </c>
      <c r="C76" s="10">
        <v>3760</v>
      </c>
      <c r="D76" s="19">
        <v>1766483.07</v>
      </c>
      <c r="E76" s="20">
        <f t="shared" si="2"/>
        <v>469.80932712765957</v>
      </c>
    </row>
    <row r="77" spans="1:5" ht="15" x14ac:dyDescent="0.35">
      <c r="A77" s="13" t="s">
        <v>16</v>
      </c>
      <c r="B77" s="9" t="s">
        <v>0</v>
      </c>
      <c r="C77" s="10">
        <v>2107</v>
      </c>
      <c r="D77" s="19">
        <v>544354.91</v>
      </c>
      <c r="E77" s="20">
        <f t="shared" si="2"/>
        <v>258.35543901281443</v>
      </c>
    </row>
    <row r="78" spans="1:5" ht="15" x14ac:dyDescent="0.35">
      <c r="A78" s="13" t="s">
        <v>10</v>
      </c>
      <c r="B78" s="9" t="s">
        <v>0</v>
      </c>
      <c r="C78" s="10">
        <v>68661</v>
      </c>
      <c r="D78" s="19">
        <v>35262158.979999997</v>
      </c>
      <c r="E78" s="20">
        <f t="shared" si="2"/>
        <v>513.56896899258675</v>
      </c>
    </row>
    <row r="79" spans="1:5" ht="15" x14ac:dyDescent="0.35">
      <c r="A79" s="13" t="s">
        <v>22</v>
      </c>
      <c r="B79" s="9" t="s">
        <v>0</v>
      </c>
      <c r="C79" s="10">
        <v>17234</v>
      </c>
      <c r="D79" s="19">
        <v>10076113.689999999</v>
      </c>
      <c r="E79" s="20">
        <f t="shared" si="2"/>
        <v>584.66483056748291</v>
      </c>
    </row>
    <row r="80" spans="1:5" ht="15" x14ac:dyDescent="0.35">
      <c r="A80" s="13" t="s">
        <v>27</v>
      </c>
      <c r="B80" s="9" t="s">
        <v>0</v>
      </c>
      <c r="C80" s="10">
        <v>746</v>
      </c>
      <c r="D80" s="19">
        <v>113689.23</v>
      </c>
      <c r="E80" s="20">
        <f t="shared" si="2"/>
        <v>152.39843163538873</v>
      </c>
    </row>
    <row r="81" spans="1:5" ht="15" x14ac:dyDescent="0.35">
      <c r="A81" s="13" t="s">
        <v>20</v>
      </c>
      <c r="B81" s="9" t="s">
        <v>0</v>
      </c>
      <c r="C81" s="10">
        <v>2542</v>
      </c>
      <c r="D81" s="19">
        <v>574883.63</v>
      </c>
      <c r="E81" s="20">
        <f t="shared" si="2"/>
        <v>226.15406372934697</v>
      </c>
    </row>
    <row r="82" spans="1:5" ht="15" x14ac:dyDescent="0.35">
      <c r="A82" s="13" t="s">
        <v>19</v>
      </c>
      <c r="B82" s="9" t="s">
        <v>0</v>
      </c>
      <c r="C82" s="10">
        <v>4176</v>
      </c>
      <c r="D82" s="19">
        <v>949246.48</v>
      </c>
      <c r="E82" s="20">
        <f t="shared" si="2"/>
        <v>227.30998084291187</v>
      </c>
    </row>
    <row r="83" spans="1:5" ht="15" x14ac:dyDescent="0.35">
      <c r="A83" s="13" t="s">
        <v>7</v>
      </c>
      <c r="B83" s="9" t="s">
        <v>0</v>
      </c>
      <c r="C83" s="10">
        <v>3296</v>
      </c>
      <c r="D83" s="19">
        <v>723645.74</v>
      </c>
      <c r="E83" s="20">
        <f t="shared" si="2"/>
        <v>219.55271237864076</v>
      </c>
    </row>
    <row r="84" spans="1:5" ht="15" x14ac:dyDescent="0.35">
      <c r="A84" s="13" t="s">
        <v>17</v>
      </c>
      <c r="B84" s="9" t="s">
        <v>0</v>
      </c>
      <c r="C84" s="10">
        <v>1476</v>
      </c>
      <c r="D84" s="19">
        <v>281410.84000000003</v>
      </c>
      <c r="E84" s="20">
        <f t="shared" si="2"/>
        <v>190.65775067750678</v>
      </c>
    </row>
    <row r="85" spans="1:5" ht="15" x14ac:dyDescent="0.35">
      <c r="A85" s="13" t="s">
        <v>87</v>
      </c>
      <c r="B85" s="9" t="s">
        <v>0</v>
      </c>
      <c r="C85" s="10">
        <v>3356</v>
      </c>
      <c r="D85" s="19">
        <v>924301.14</v>
      </c>
      <c r="E85" s="20">
        <f t="shared" si="2"/>
        <v>275.41750297973778</v>
      </c>
    </row>
    <row r="86" spans="1:5" ht="15" x14ac:dyDescent="0.35">
      <c r="A86" s="13" t="s">
        <v>18</v>
      </c>
      <c r="B86" s="9" t="s">
        <v>0</v>
      </c>
      <c r="C86" s="10">
        <v>5299</v>
      </c>
      <c r="D86" s="19">
        <v>1157902.29</v>
      </c>
      <c r="E86" s="20">
        <f t="shared" si="2"/>
        <v>218.51335912436309</v>
      </c>
    </row>
    <row r="87" spans="1:5" ht="15" x14ac:dyDescent="0.35">
      <c r="A87" s="13" t="s">
        <v>56</v>
      </c>
      <c r="B87" s="9" t="s">
        <v>0</v>
      </c>
      <c r="C87" s="10">
        <v>2864</v>
      </c>
      <c r="D87" s="19">
        <v>555602.81000000006</v>
      </c>
      <c r="E87" s="20">
        <f t="shared" si="2"/>
        <v>193.99539455307266</v>
      </c>
    </row>
  </sheetData>
  <sortState ref="A10:E651">
    <sortCondition ref="B10:B651"/>
  </sortState>
  <mergeCells count="2">
    <mergeCell ref="A3:E3"/>
    <mergeCell ref="A4:E4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88" fitToHeight="12" orientation="portrait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7"/>
  <sheetViews>
    <sheetView topLeftCell="A46" zoomScaleNormal="100" workbookViewId="0">
      <selection activeCell="G9" sqref="G9"/>
    </sheetView>
  </sheetViews>
  <sheetFormatPr baseColWidth="10" defaultRowHeight="14.4" x14ac:dyDescent="0.3"/>
  <cols>
    <col min="1" max="1" width="35.6640625" style="1" customWidth="1"/>
    <col min="2" max="2" width="13.109375" customWidth="1"/>
    <col min="3" max="3" width="13.5546875" customWidth="1"/>
    <col min="4" max="4" width="15.6640625" customWidth="1"/>
    <col min="5" max="5" width="20.6640625" customWidth="1"/>
    <col min="257" max="257" width="35.5546875" customWidth="1"/>
    <col min="258" max="258" width="13.109375" customWidth="1"/>
    <col min="259" max="259" width="13.5546875" customWidth="1"/>
    <col min="260" max="260" width="15.6640625" customWidth="1"/>
    <col min="261" max="261" width="18.6640625" customWidth="1"/>
    <col min="513" max="513" width="35.5546875" customWidth="1"/>
    <col min="514" max="514" width="13.109375" customWidth="1"/>
    <col min="515" max="515" width="13.5546875" customWidth="1"/>
    <col min="516" max="516" width="15.6640625" customWidth="1"/>
    <col min="517" max="517" width="18.6640625" customWidth="1"/>
    <col min="769" max="769" width="35.5546875" customWidth="1"/>
    <col min="770" max="770" width="13.109375" customWidth="1"/>
    <col min="771" max="771" width="13.5546875" customWidth="1"/>
    <col min="772" max="772" width="15.6640625" customWidth="1"/>
    <col min="773" max="773" width="18.6640625" customWidth="1"/>
    <col min="1025" max="1025" width="35.5546875" customWidth="1"/>
    <col min="1026" max="1026" width="13.109375" customWidth="1"/>
    <col min="1027" max="1027" width="13.5546875" customWidth="1"/>
    <col min="1028" max="1028" width="15.6640625" customWidth="1"/>
    <col min="1029" max="1029" width="18.6640625" customWidth="1"/>
    <col min="1281" max="1281" width="35.5546875" customWidth="1"/>
    <col min="1282" max="1282" width="13.109375" customWidth="1"/>
    <col min="1283" max="1283" width="13.5546875" customWidth="1"/>
    <col min="1284" max="1284" width="15.6640625" customWidth="1"/>
    <col min="1285" max="1285" width="18.6640625" customWidth="1"/>
    <col min="1537" max="1537" width="35.5546875" customWidth="1"/>
    <col min="1538" max="1538" width="13.109375" customWidth="1"/>
    <col min="1539" max="1539" width="13.5546875" customWidth="1"/>
    <col min="1540" max="1540" width="15.6640625" customWidth="1"/>
    <col min="1541" max="1541" width="18.6640625" customWidth="1"/>
    <col min="1793" max="1793" width="35.5546875" customWidth="1"/>
    <col min="1794" max="1794" width="13.109375" customWidth="1"/>
    <col min="1795" max="1795" width="13.5546875" customWidth="1"/>
    <col min="1796" max="1796" width="15.6640625" customWidth="1"/>
    <col min="1797" max="1797" width="18.6640625" customWidth="1"/>
    <col min="2049" max="2049" width="35.5546875" customWidth="1"/>
    <col min="2050" max="2050" width="13.109375" customWidth="1"/>
    <col min="2051" max="2051" width="13.5546875" customWidth="1"/>
    <col min="2052" max="2052" width="15.6640625" customWidth="1"/>
    <col min="2053" max="2053" width="18.6640625" customWidth="1"/>
    <col min="2305" max="2305" width="35.5546875" customWidth="1"/>
    <col min="2306" max="2306" width="13.109375" customWidth="1"/>
    <col min="2307" max="2307" width="13.5546875" customWidth="1"/>
    <col min="2308" max="2308" width="15.6640625" customWidth="1"/>
    <col min="2309" max="2309" width="18.6640625" customWidth="1"/>
    <col min="2561" max="2561" width="35.5546875" customWidth="1"/>
    <col min="2562" max="2562" width="13.109375" customWidth="1"/>
    <col min="2563" max="2563" width="13.5546875" customWidth="1"/>
    <col min="2564" max="2564" width="15.6640625" customWidth="1"/>
    <col min="2565" max="2565" width="18.6640625" customWidth="1"/>
    <col min="2817" max="2817" width="35.5546875" customWidth="1"/>
    <col min="2818" max="2818" width="13.109375" customWidth="1"/>
    <col min="2819" max="2819" width="13.5546875" customWidth="1"/>
    <col min="2820" max="2820" width="15.6640625" customWidth="1"/>
    <col min="2821" max="2821" width="18.6640625" customWidth="1"/>
    <col min="3073" max="3073" width="35.5546875" customWidth="1"/>
    <col min="3074" max="3074" width="13.109375" customWidth="1"/>
    <col min="3075" max="3075" width="13.5546875" customWidth="1"/>
    <col min="3076" max="3076" width="15.6640625" customWidth="1"/>
    <col min="3077" max="3077" width="18.6640625" customWidth="1"/>
    <col min="3329" max="3329" width="35.5546875" customWidth="1"/>
    <col min="3330" max="3330" width="13.109375" customWidth="1"/>
    <col min="3331" max="3331" width="13.5546875" customWidth="1"/>
    <col min="3332" max="3332" width="15.6640625" customWidth="1"/>
    <col min="3333" max="3333" width="18.6640625" customWidth="1"/>
    <col min="3585" max="3585" width="35.5546875" customWidth="1"/>
    <col min="3586" max="3586" width="13.109375" customWidth="1"/>
    <col min="3587" max="3587" width="13.5546875" customWidth="1"/>
    <col min="3588" max="3588" width="15.6640625" customWidth="1"/>
    <col min="3589" max="3589" width="18.6640625" customWidth="1"/>
    <col min="3841" max="3841" width="35.5546875" customWidth="1"/>
    <col min="3842" max="3842" width="13.109375" customWidth="1"/>
    <col min="3843" max="3843" width="13.5546875" customWidth="1"/>
    <col min="3844" max="3844" width="15.6640625" customWidth="1"/>
    <col min="3845" max="3845" width="18.6640625" customWidth="1"/>
    <col min="4097" max="4097" width="35.5546875" customWidth="1"/>
    <col min="4098" max="4098" width="13.109375" customWidth="1"/>
    <col min="4099" max="4099" width="13.5546875" customWidth="1"/>
    <col min="4100" max="4100" width="15.6640625" customWidth="1"/>
    <col min="4101" max="4101" width="18.6640625" customWidth="1"/>
    <col min="4353" max="4353" width="35.5546875" customWidth="1"/>
    <col min="4354" max="4354" width="13.109375" customWidth="1"/>
    <col min="4355" max="4355" width="13.5546875" customWidth="1"/>
    <col min="4356" max="4356" width="15.6640625" customWidth="1"/>
    <col min="4357" max="4357" width="18.6640625" customWidth="1"/>
    <col min="4609" max="4609" width="35.5546875" customWidth="1"/>
    <col min="4610" max="4610" width="13.109375" customWidth="1"/>
    <col min="4611" max="4611" width="13.5546875" customWidth="1"/>
    <col min="4612" max="4612" width="15.6640625" customWidth="1"/>
    <col min="4613" max="4613" width="18.6640625" customWidth="1"/>
    <col min="4865" max="4865" width="35.5546875" customWidth="1"/>
    <col min="4866" max="4866" width="13.109375" customWidth="1"/>
    <col min="4867" max="4867" width="13.5546875" customWidth="1"/>
    <col min="4868" max="4868" width="15.6640625" customWidth="1"/>
    <col min="4869" max="4869" width="18.6640625" customWidth="1"/>
    <col min="5121" max="5121" width="35.5546875" customWidth="1"/>
    <col min="5122" max="5122" width="13.109375" customWidth="1"/>
    <col min="5123" max="5123" width="13.5546875" customWidth="1"/>
    <col min="5124" max="5124" width="15.6640625" customWidth="1"/>
    <col min="5125" max="5125" width="18.6640625" customWidth="1"/>
    <col min="5377" max="5377" width="35.5546875" customWidth="1"/>
    <col min="5378" max="5378" width="13.109375" customWidth="1"/>
    <col min="5379" max="5379" width="13.5546875" customWidth="1"/>
    <col min="5380" max="5380" width="15.6640625" customWidth="1"/>
    <col min="5381" max="5381" width="18.6640625" customWidth="1"/>
    <col min="5633" max="5633" width="35.5546875" customWidth="1"/>
    <col min="5634" max="5634" width="13.109375" customWidth="1"/>
    <col min="5635" max="5635" width="13.5546875" customWidth="1"/>
    <col min="5636" max="5636" width="15.6640625" customWidth="1"/>
    <col min="5637" max="5637" width="18.6640625" customWidth="1"/>
    <col min="5889" max="5889" width="35.5546875" customWidth="1"/>
    <col min="5890" max="5890" width="13.109375" customWidth="1"/>
    <col min="5891" max="5891" width="13.5546875" customWidth="1"/>
    <col min="5892" max="5892" width="15.6640625" customWidth="1"/>
    <col min="5893" max="5893" width="18.6640625" customWidth="1"/>
    <col min="6145" max="6145" width="35.5546875" customWidth="1"/>
    <col min="6146" max="6146" width="13.109375" customWidth="1"/>
    <col min="6147" max="6147" width="13.5546875" customWidth="1"/>
    <col min="6148" max="6148" width="15.6640625" customWidth="1"/>
    <col min="6149" max="6149" width="18.6640625" customWidth="1"/>
    <col min="6401" max="6401" width="35.5546875" customWidth="1"/>
    <col min="6402" max="6402" width="13.109375" customWidth="1"/>
    <col min="6403" max="6403" width="13.5546875" customWidth="1"/>
    <col min="6404" max="6404" width="15.6640625" customWidth="1"/>
    <col min="6405" max="6405" width="18.6640625" customWidth="1"/>
    <col min="6657" max="6657" width="35.5546875" customWidth="1"/>
    <col min="6658" max="6658" width="13.109375" customWidth="1"/>
    <col min="6659" max="6659" width="13.5546875" customWidth="1"/>
    <col min="6660" max="6660" width="15.6640625" customWidth="1"/>
    <col min="6661" max="6661" width="18.6640625" customWidth="1"/>
    <col min="6913" max="6913" width="35.5546875" customWidth="1"/>
    <col min="6914" max="6914" width="13.109375" customWidth="1"/>
    <col min="6915" max="6915" width="13.5546875" customWidth="1"/>
    <col min="6916" max="6916" width="15.6640625" customWidth="1"/>
    <col min="6917" max="6917" width="18.6640625" customWidth="1"/>
    <col min="7169" max="7169" width="35.5546875" customWidth="1"/>
    <col min="7170" max="7170" width="13.109375" customWidth="1"/>
    <col min="7171" max="7171" width="13.5546875" customWidth="1"/>
    <col min="7172" max="7172" width="15.6640625" customWidth="1"/>
    <col min="7173" max="7173" width="18.6640625" customWidth="1"/>
    <col min="7425" max="7425" width="35.5546875" customWidth="1"/>
    <col min="7426" max="7426" width="13.109375" customWidth="1"/>
    <col min="7427" max="7427" width="13.5546875" customWidth="1"/>
    <col min="7428" max="7428" width="15.6640625" customWidth="1"/>
    <col min="7429" max="7429" width="18.6640625" customWidth="1"/>
    <col min="7681" max="7681" width="35.5546875" customWidth="1"/>
    <col min="7682" max="7682" width="13.109375" customWidth="1"/>
    <col min="7683" max="7683" width="13.5546875" customWidth="1"/>
    <col min="7684" max="7684" width="15.6640625" customWidth="1"/>
    <col min="7685" max="7685" width="18.6640625" customWidth="1"/>
    <col min="7937" max="7937" width="35.5546875" customWidth="1"/>
    <col min="7938" max="7938" width="13.109375" customWidth="1"/>
    <col min="7939" max="7939" width="13.5546875" customWidth="1"/>
    <col min="7940" max="7940" width="15.6640625" customWidth="1"/>
    <col min="7941" max="7941" width="18.6640625" customWidth="1"/>
    <col min="8193" max="8193" width="35.5546875" customWidth="1"/>
    <col min="8194" max="8194" width="13.109375" customWidth="1"/>
    <col min="8195" max="8195" width="13.5546875" customWidth="1"/>
    <col min="8196" max="8196" width="15.6640625" customWidth="1"/>
    <col min="8197" max="8197" width="18.6640625" customWidth="1"/>
    <col min="8449" max="8449" width="35.5546875" customWidth="1"/>
    <col min="8450" max="8450" width="13.109375" customWidth="1"/>
    <col min="8451" max="8451" width="13.5546875" customWidth="1"/>
    <col min="8452" max="8452" width="15.6640625" customWidth="1"/>
    <col min="8453" max="8453" width="18.6640625" customWidth="1"/>
    <col min="8705" max="8705" width="35.5546875" customWidth="1"/>
    <col min="8706" max="8706" width="13.109375" customWidth="1"/>
    <col min="8707" max="8707" width="13.5546875" customWidth="1"/>
    <col min="8708" max="8708" width="15.6640625" customWidth="1"/>
    <col min="8709" max="8709" width="18.6640625" customWidth="1"/>
    <col min="8961" max="8961" width="35.5546875" customWidth="1"/>
    <col min="8962" max="8962" width="13.109375" customWidth="1"/>
    <col min="8963" max="8963" width="13.5546875" customWidth="1"/>
    <col min="8964" max="8964" width="15.6640625" customWidth="1"/>
    <col min="8965" max="8965" width="18.6640625" customWidth="1"/>
    <col min="9217" max="9217" width="35.5546875" customWidth="1"/>
    <col min="9218" max="9218" width="13.109375" customWidth="1"/>
    <col min="9219" max="9219" width="13.5546875" customWidth="1"/>
    <col min="9220" max="9220" width="15.6640625" customWidth="1"/>
    <col min="9221" max="9221" width="18.6640625" customWidth="1"/>
    <col min="9473" max="9473" width="35.5546875" customWidth="1"/>
    <col min="9474" max="9474" width="13.109375" customWidth="1"/>
    <col min="9475" max="9475" width="13.5546875" customWidth="1"/>
    <col min="9476" max="9476" width="15.6640625" customWidth="1"/>
    <col min="9477" max="9477" width="18.6640625" customWidth="1"/>
    <col min="9729" max="9729" width="35.5546875" customWidth="1"/>
    <col min="9730" max="9730" width="13.109375" customWidth="1"/>
    <col min="9731" max="9731" width="13.5546875" customWidth="1"/>
    <col min="9732" max="9732" width="15.6640625" customWidth="1"/>
    <col min="9733" max="9733" width="18.6640625" customWidth="1"/>
    <col min="9985" max="9985" width="35.5546875" customWidth="1"/>
    <col min="9986" max="9986" width="13.109375" customWidth="1"/>
    <col min="9987" max="9987" width="13.5546875" customWidth="1"/>
    <col min="9988" max="9988" width="15.6640625" customWidth="1"/>
    <col min="9989" max="9989" width="18.6640625" customWidth="1"/>
    <col min="10241" max="10241" width="35.5546875" customWidth="1"/>
    <col min="10242" max="10242" width="13.109375" customWidth="1"/>
    <col min="10243" max="10243" width="13.5546875" customWidth="1"/>
    <col min="10244" max="10244" width="15.6640625" customWidth="1"/>
    <col min="10245" max="10245" width="18.6640625" customWidth="1"/>
    <col min="10497" max="10497" width="35.5546875" customWidth="1"/>
    <col min="10498" max="10498" width="13.109375" customWidth="1"/>
    <col min="10499" max="10499" width="13.5546875" customWidth="1"/>
    <col min="10500" max="10500" width="15.6640625" customWidth="1"/>
    <col min="10501" max="10501" width="18.6640625" customWidth="1"/>
    <col min="10753" max="10753" width="35.5546875" customWidth="1"/>
    <col min="10754" max="10754" width="13.109375" customWidth="1"/>
    <col min="10755" max="10755" width="13.5546875" customWidth="1"/>
    <col min="10756" max="10756" width="15.6640625" customWidth="1"/>
    <col min="10757" max="10757" width="18.6640625" customWidth="1"/>
    <col min="11009" max="11009" width="35.5546875" customWidth="1"/>
    <col min="11010" max="11010" width="13.109375" customWidth="1"/>
    <col min="11011" max="11011" width="13.5546875" customWidth="1"/>
    <col min="11012" max="11012" width="15.6640625" customWidth="1"/>
    <col min="11013" max="11013" width="18.6640625" customWidth="1"/>
    <col min="11265" max="11265" width="35.5546875" customWidth="1"/>
    <col min="11266" max="11266" width="13.109375" customWidth="1"/>
    <col min="11267" max="11267" width="13.5546875" customWidth="1"/>
    <col min="11268" max="11268" width="15.6640625" customWidth="1"/>
    <col min="11269" max="11269" width="18.6640625" customWidth="1"/>
    <col min="11521" max="11521" width="35.5546875" customWidth="1"/>
    <col min="11522" max="11522" width="13.109375" customWidth="1"/>
    <col min="11523" max="11523" width="13.5546875" customWidth="1"/>
    <col min="11524" max="11524" width="15.6640625" customWidth="1"/>
    <col min="11525" max="11525" width="18.6640625" customWidth="1"/>
    <col min="11777" max="11777" width="35.5546875" customWidth="1"/>
    <col min="11778" max="11778" width="13.109375" customWidth="1"/>
    <col min="11779" max="11779" width="13.5546875" customWidth="1"/>
    <col min="11780" max="11780" width="15.6640625" customWidth="1"/>
    <col min="11781" max="11781" width="18.6640625" customWidth="1"/>
    <col min="12033" max="12033" width="35.5546875" customWidth="1"/>
    <col min="12034" max="12034" width="13.109375" customWidth="1"/>
    <col min="12035" max="12035" width="13.5546875" customWidth="1"/>
    <col min="12036" max="12036" width="15.6640625" customWidth="1"/>
    <col min="12037" max="12037" width="18.6640625" customWidth="1"/>
    <col min="12289" max="12289" width="35.5546875" customWidth="1"/>
    <col min="12290" max="12290" width="13.109375" customWidth="1"/>
    <col min="12291" max="12291" width="13.5546875" customWidth="1"/>
    <col min="12292" max="12292" width="15.6640625" customWidth="1"/>
    <col min="12293" max="12293" width="18.6640625" customWidth="1"/>
    <col min="12545" max="12545" width="35.5546875" customWidth="1"/>
    <col min="12546" max="12546" width="13.109375" customWidth="1"/>
    <col min="12547" max="12547" width="13.5546875" customWidth="1"/>
    <col min="12548" max="12548" width="15.6640625" customWidth="1"/>
    <col min="12549" max="12549" width="18.6640625" customWidth="1"/>
    <col min="12801" max="12801" width="35.5546875" customWidth="1"/>
    <col min="12802" max="12802" width="13.109375" customWidth="1"/>
    <col min="12803" max="12803" width="13.5546875" customWidth="1"/>
    <col min="12804" max="12804" width="15.6640625" customWidth="1"/>
    <col min="12805" max="12805" width="18.6640625" customWidth="1"/>
    <col min="13057" max="13057" width="35.5546875" customWidth="1"/>
    <col min="13058" max="13058" width="13.109375" customWidth="1"/>
    <col min="13059" max="13059" width="13.5546875" customWidth="1"/>
    <col min="13060" max="13060" width="15.6640625" customWidth="1"/>
    <col min="13061" max="13061" width="18.6640625" customWidth="1"/>
    <col min="13313" max="13313" width="35.5546875" customWidth="1"/>
    <col min="13314" max="13314" width="13.109375" customWidth="1"/>
    <col min="13315" max="13315" width="13.5546875" customWidth="1"/>
    <col min="13316" max="13316" width="15.6640625" customWidth="1"/>
    <col min="13317" max="13317" width="18.6640625" customWidth="1"/>
    <col min="13569" max="13569" width="35.5546875" customWidth="1"/>
    <col min="13570" max="13570" width="13.109375" customWidth="1"/>
    <col min="13571" max="13571" width="13.5546875" customWidth="1"/>
    <col min="13572" max="13572" width="15.6640625" customWidth="1"/>
    <col min="13573" max="13573" width="18.6640625" customWidth="1"/>
    <col min="13825" max="13825" width="35.5546875" customWidth="1"/>
    <col min="13826" max="13826" width="13.109375" customWidth="1"/>
    <col min="13827" max="13827" width="13.5546875" customWidth="1"/>
    <col min="13828" max="13828" width="15.6640625" customWidth="1"/>
    <col min="13829" max="13829" width="18.6640625" customWidth="1"/>
    <col min="14081" max="14081" width="35.5546875" customWidth="1"/>
    <col min="14082" max="14082" width="13.109375" customWidth="1"/>
    <col min="14083" max="14083" width="13.5546875" customWidth="1"/>
    <col min="14084" max="14084" width="15.6640625" customWidth="1"/>
    <col min="14085" max="14085" width="18.6640625" customWidth="1"/>
    <col min="14337" max="14337" width="35.5546875" customWidth="1"/>
    <col min="14338" max="14338" width="13.109375" customWidth="1"/>
    <col min="14339" max="14339" width="13.5546875" customWidth="1"/>
    <col min="14340" max="14340" width="15.6640625" customWidth="1"/>
    <col min="14341" max="14341" width="18.6640625" customWidth="1"/>
    <col min="14593" max="14593" width="35.5546875" customWidth="1"/>
    <col min="14594" max="14594" width="13.109375" customWidth="1"/>
    <col min="14595" max="14595" width="13.5546875" customWidth="1"/>
    <col min="14596" max="14596" width="15.6640625" customWidth="1"/>
    <col min="14597" max="14597" width="18.6640625" customWidth="1"/>
    <col min="14849" max="14849" width="35.5546875" customWidth="1"/>
    <col min="14850" max="14850" width="13.109375" customWidth="1"/>
    <col min="14851" max="14851" width="13.5546875" customWidth="1"/>
    <col min="14852" max="14852" width="15.6640625" customWidth="1"/>
    <col min="14853" max="14853" width="18.6640625" customWidth="1"/>
    <col min="15105" max="15105" width="35.5546875" customWidth="1"/>
    <col min="15106" max="15106" width="13.109375" customWidth="1"/>
    <col min="15107" max="15107" width="13.5546875" customWidth="1"/>
    <col min="15108" max="15108" width="15.6640625" customWidth="1"/>
    <col min="15109" max="15109" width="18.6640625" customWidth="1"/>
    <col min="15361" max="15361" width="35.5546875" customWidth="1"/>
    <col min="15362" max="15362" width="13.109375" customWidth="1"/>
    <col min="15363" max="15363" width="13.5546875" customWidth="1"/>
    <col min="15364" max="15364" width="15.6640625" customWidth="1"/>
    <col min="15365" max="15365" width="18.6640625" customWidth="1"/>
    <col min="15617" max="15617" width="35.5546875" customWidth="1"/>
    <col min="15618" max="15618" width="13.109375" customWidth="1"/>
    <col min="15619" max="15619" width="13.5546875" customWidth="1"/>
    <col min="15620" max="15620" width="15.6640625" customWidth="1"/>
    <col min="15621" max="15621" width="18.6640625" customWidth="1"/>
    <col min="15873" max="15873" width="35.5546875" customWidth="1"/>
    <col min="15874" max="15874" width="13.109375" customWidth="1"/>
    <col min="15875" max="15875" width="13.5546875" customWidth="1"/>
    <col min="15876" max="15876" width="15.6640625" customWidth="1"/>
    <col min="15877" max="15877" width="18.6640625" customWidth="1"/>
    <col min="16129" max="16129" width="35.5546875" customWidth="1"/>
    <col min="16130" max="16130" width="13.109375" customWidth="1"/>
    <col min="16131" max="16131" width="13.5546875" customWidth="1"/>
    <col min="16132" max="16132" width="15.6640625" customWidth="1"/>
    <col min="16133" max="16133" width="18.6640625" customWidth="1"/>
  </cols>
  <sheetData>
    <row r="1" spans="1:5" ht="19.5" customHeight="1" x14ac:dyDescent="0.25"/>
    <row r="2" spans="1:5" ht="19.5" customHeight="1" x14ac:dyDescent="0.25"/>
    <row r="3" spans="1:5" ht="17.399999999999999" x14ac:dyDescent="0.3">
      <c r="A3" s="23" t="s">
        <v>74</v>
      </c>
      <c r="B3" s="23"/>
      <c r="C3" s="23"/>
      <c r="D3" s="23"/>
      <c r="E3" s="23"/>
    </row>
    <row r="4" spans="1:5" ht="17.25" customHeight="1" x14ac:dyDescent="0.3">
      <c r="A4" s="24" t="s">
        <v>89</v>
      </c>
      <c r="B4" s="24"/>
      <c r="C4" s="24"/>
      <c r="D4" s="24"/>
      <c r="E4" s="24"/>
    </row>
    <row r="5" spans="1:5" ht="17.25" customHeight="1" x14ac:dyDescent="0.3">
      <c r="A5" s="22"/>
      <c r="B5" s="22"/>
      <c r="C5" s="22"/>
      <c r="D5" s="22"/>
      <c r="E5" s="22"/>
    </row>
    <row r="6" spans="1:5" ht="15" x14ac:dyDescent="0.35">
      <c r="A6" s="2" t="s">
        <v>75</v>
      </c>
      <c r="B6" s="3"/>
      <c r="C6" s="4"/>
      <c r="D6" s="5"/>
      <c r="E6" s="6"/>
    </row>
    <row r="7" spans="1:5" ht="15.6" thickBot="1" x14ac:dyDescent="0.4">
      <c r="A7" s="2"/>
      <c r="B7" s="3"/>
      <c r="C7" s="4"/>
      <c r="D7" s="5"/>
      <c r="E7" s="6"/>
    </row>
    <row r="8" spans="1:5" ht="33" customHeight="1" x14ac:dyDescent="0.35">
      <c r="A8" s="7"/>
      <c r="B8" s="8"/>
      <c r="C8" s="4"/>
      <c r="D8" s="16" t="s">
        <v>2</v>
      </c>
      <c r="E8" s="14" t="s">
        <v>71</v>
      </c>
    </row>
    <row r="9" spans="1:5" ht="41.25" customHeight="1" thickBot="1" x14ac:dyDescent="0.35">
      <c r="A9" s="11" t="s">
        <v>3</v>
      </c>
      <c r="B9" s="11" t="s">
        <v>4</v>
      </c>
      <c r="C9" s="12" t="s">
        <v>5</v>
      </c>
      <c r="D9" s="17" t="s">
        <v>6</v>
      </c>
      <c r="E9" s="18" t="s">
        <v>72</v>
      </c>
    </row>
    <row r="10" spans="1:5" ht="15" x14ac:dyDescent="0.35">
      <c r="A10" s="13" t="s">
        <v>53</v>
      </c>
      <c r="B10" s="9" t="s">
        <v>0</v>
      </c>
      <c r="C10" s="10">
        <v>6515</v>
      </c>
      <c r="D10" s="19">
        <v>5986988.2699999996</v>
      </c>
      <c r="E10" s="20">
        <f t="shared" ref="E10:E41" si="0">D10/C10</f>
        <v>918.95445433614725</v>
      </c>
    </row>
    <row r="11" spans="1:5" ht="15" x14ac:dyDescent="0.35">
      <c r="A11" s="13" t="s">
        <v>38</v>
      </c>
      <c r="B11" s="9" t="s">
        <v>0</v>
      </c>
      <c r="C11" s="10">
        <v>15528</v>
      </c>
      <c r="D11" s="19">
        <v>13646281.939999999</v>
      </c>
      <c r="E11" s="20">
        <f t="shared" si="0"/>
        <v>878.81774471921688</v>
      </c>
    </row>
    <row r="12" spans="1:5" ht="15" x14ac:dyDescent="0.35">
      <c r="A12" s="13" t="s">
        <v>70</v>
      </c>
      <c r="B12" s="9" t="s">
        <v>0</v>
      </c>
      <c r="C12" s="10">
        <v>143386</v>
      </c>
      <c r="D12" s="19">
        <v>122776078.02</v>
      </c>
      <c r="E12" s="20">
        <f t="shared" si="0"/>
        <v>856.26266176614172</v>
      </c>
    </row>
    <row r="13" spans="1:5" ht="15" x14ac:dyDescent="0.35">
      <c r="A13" s="13" t="s">
        <v>69</v>
      </c>
      <c r="B13" s="9" t="s">
        <v>0</v>
      </c>
      <c r="C13" s="10">
        <v>68286</v>
      </c>
      <c r="D13" s="19">
        <v>43693042.280000001</v>
      </c>
      <c r="E13" s="20">
        <f t="shared" si="0"/>
        <v>639.85359048706914</v>
      </c>
    </row>
    <row r="14" spans="1:5" ht="15" x14ac:dyDescent="0.35">
      <c r="A14" s="13" t="s">
        <v>22</v>
      </c>
      <c r="B14" s="9" t="s">
        <v>0</v>
      </c>
      <c r="C14" s="10">
        <v>17234</v>
      </c>
      <c r="D14" s="19">
        <v>10076113.689999999</v>
      </c>
      <c r="E14" s="20">
        <f t="shared" si="0"/>
        <v>584.66483056748291</v>
      </c>
    </row>
    <row r="15" spans="1:5" ht="15" x14ac:dyDescent="0.35">
      <c r="A15" s="13" t="s">
        <v>32</v>
      </c>
      <c r="B15" s="9" t="s">
        <v>0</v>
      </c>
      <c r="C15" s="10">
        <v>3009</v>
      </c>
      <c r="D15" s="19">
        <v>1606296.21</v>
      </c>
      <c r="E15" s="20">
        <f t="shared" si="0"/>
        <v>533.83057826520439</v>
      </c>
    </row>
    <row r="16" spans="1:5" ht="15" x14ac:dyDescent="0.35">
      <c r="A16" s="13" t="s">
        <v>10</v>
      </c>
      <c r="B16" s="9" t="s">
        <v>0</v>
      </c>
      <c r="C16" s="10">
        <v>68661</v>
      </c>
      <c r="D16" s="19">
        <v>35262158.979999997</v>
      </c>
      <c r="E16" s="20">
        <f t="shared" si="0"/>
        <v>513.56896899258675</v>
      </c>
    </row>
    <row r="17" spans="1:5" ht="15" x14ac:dyDescent="0.35">
      <c r="A17" s="13" t="s">
        <v>73</v>
      </c>
      <c r="B17" s="9" t="s">
        <v>0</v>
      </c>
      <c r="C17" s="10">
        <v>3702</v>
      </c>
      <c r="D17" s="19">
        <v>1864266.92</v>
      </c>
      <c r="E17" s="20">
        <f t="shared" si="0"/>
        <v>503.5837169097785</v>
      </c>
    </row>
    <row r="18" spans="1:5" ht="15" x14ac:dyDescent="0.35">
      <c r="A18" s="13" t="s">
        <v>41</v>
      </c>
      <c r="B18" s="9" t="s">
        <v>0</v>
      </c>
      <c r="C18" s="10">
        <v>82742</v>
      </c>
      <c r="D18" s="19">
        <v>39697392.659999996</v>
      </c>
      <c r="E18" s="20">
        <f t="shared" si="0"/>
        <v>479.7731824224698</v>
      </c>
    </row>
    <row r="19" spans="1:5" ht="15" x14ac:dyDescent="0.35">
      <c r="A19" s="13" t="s">
        <v>25</v>
      </c>
      <c r="B19" s="9" t="s">
        <v>0</v>
      </c>
      <c r="C19" s="10">
        <v>3760</v>
      </c>
      <c r="D19" s="19">
        <v>1766483.07</v>
      </c>
      <c r="E19" s="20">
        <f t="shared" si="0"/>
        <v>469.80932712765957</v>
      </c>
    </row>
    <row r="20" spans="1:5" ht="15" x14ac:dyDescent="0.35">
      <c r="A20" s="13" t="s">
        <v>28</v>
      </c>
      <c r="B20" s="9" t="s">
        <v>0</v>
      </c>
      <c r="C20" s="10">
        <v>1576</v>
      </c>
      <c r="D20" s="19">
        <v>670947.44999999995</v>
      </c>
      <c r="E20" s="20">
        <f t="shared" si="0"/>
        <v>425.72807741116748</v>
      </c>
    </row>
    <row r="21" spans="1:5" ht="15" x14ac:dyDescent="0.35">
      <c r="A21" s="13" t="s">
        <v>57</v>
      </c>
      <c r="B21" s="9" t="s">
        <v>0</v>
      </c>
      <c r="C21" s="10">
        <v>2051</v>
      </c>
      <c r="D21" s="19">
        <v>824883.65</v>
      </c>
      <c r="E21" s="20">
        <f t="shared" si="0"/>
        <v>402.18607996099468</v>
      </c>
    </row>
    <row r="22" spans="1:5" ht="15" x14ac:dyDescent="0.35">
      <c r="A22" s="13" t="s">
        <v>50</v>
      </c>
      <c r="B22" s="9" t="s">
        <v>0</v>
      </c>
      <c r="C22" s="10">
        <v>3715</v>
      </c>
      <c r="D22" s="19">
        <v>1463097.72</v>
      </c>
      <c r="E22" s="20">
        <f t="shared" si="0"/>
        <v>393.83518707940777</v>
      </c>
    </row>
    <row r="23" spans="1:5" ht="15" x14ac:dyDescent="0.35">
      <c r="A23" s="13" t="s">
        <v>43</v>
      </c>
      <c r="B23" s="9" t="s">
        <v>0</v>
      </c>
      <c r="C23" s="10">
        <v>2230</v>
      </c>
      <c r="D23" s="19">
        <v>869404.21</v>
      </c>
      <c r="E23" s="20">
        <f t="shared" si="0"/>
        <v>389.86735874439461</v>
      </c>
    </row>
    <row r="24" spans="1:5" ht="15" x14ac:dyDescent="0.35">
      <c r="A24" s="13" t="s">
        <v>77</v>
      </c>
      <c r="B24" s="9" t="s">
        <v>0</v>
      </c>
      <c r="C24" s="10">
        <v>385</v>
      </c>
      <c r="D24" s="19">
        <v>147488.22</v>
      </c>
      <c r="E24" s="20">
        <f t="shared" si="0"/>
        <v>383.08628571428574</v>
      </c>
    </row>
    <row r="25" spans="1:5" ht="15" x14ac:dyDescent="0.35">
      <c r="A25" s="13" t="s">
        <v>12</v>
      </c>
      <c r="B25" s="9" t="s">
        <v>0</v>
      </c>
      <c r="C25" s="10">
        <v>21091</v>
      </c>
      <c r="D25" s="19">
        <v>7926214.8799999999</v>
      </c>
      <c r="E25" s="20">
        <f t="shared" si="0"/>
        <v>375.8102925418425</v>
      </c>
    </row>
    <row r="26" spans="1:5" ht="15" x14ac:dyDescent="0.35">
      <c r="A26" s="13" t="s">
        <v>68</v>
      </c>
      <c r="B26" s="9" t="s">
        <v>0</v>
      </c>
      <c r="C26" s="10">
        <v>1469</v>
      </c>
      <c r="D26" s="19">
        <v>547431.18000000005</v>
      </c>
      <c r="E26" s="20">
        <f t="shared" si="0"/>
        <v>372.65567052416611</v>
      </c>
    </row>
    <row r="27" spans="1:5" ht="15" x14ac:dyDescent="0.35">
      <c r="A27" s="13" t="s">
        <v>79</v>
      </c>
      <c r="B27" s="9" t="s">
        <v>0</v>
      </c>
      <c r="C27" s="10">
        <v>1677</v>
      </c>
      <c r="D27" s="19">
        <v>614734.57999999996</v>
      </c>
      <c r="E27" s="20">
        <f t="shared" si="0"/>
        <v>366.56802623732852</v>
      </c>
    </row>
    <row r="28" spans="1:5" ht="15" x14ac:dyDescent="0.35">
      <c r="A28" s="13" t="s">
        <v>11</v>
      </c>
      <c r="B28" s="9" t="s">
        <v>0</v>
      </c>
      <c r="C28" s="10">
        <v>47179</v>
      </c>
      <c r="D28" s="19">
        <v>17098294.079999998</v>
      </c>
      <c r="E28" s="20">
        <f t="shared" si="0"/>
        <v>362.41323639754972</v>
      </c>
    </row>
    <row r="29" spans="1:5" ht="15" x14ac:dyDescent="0.35">
      <c r="A29" s="13" t="s">
        <v>81</v>
      </c>
      <c r="B29" s="9" t="s">
        <v>0</v>
      </c>
      <c r="C29" s="10">
        <v>410</v>
      </c>
      <c r="D29" s="19">
        <v>147971.62</v>
      </c>
      <c r="E29" s="20">
        <f t="shared" si="0"/>
        <v>360.90639024390242</v>
      </c>
    </row>
    <row r="30" spans="1:5" ht="15" x14ac:dyDescent="0.35">
      <c r="A30" s="13" t="s">
        <v>76</v>
      </c>
      <c r="B30" s="9" t="s">
        <v>0</v>
      </c>
      <c r="C30" s="10">
        <v>6444</v>
      </c>
      <c r="D30" s="19">
        <v>2278810.2400000002</v>
      </c>
      <c r="E30" s="20">
        <f t="shared" si="0"/>
        <v>353.63287399130979</v>
      </c>
    </row>
    <row r="31" spans="1:5" ht="15" x14ac:dyDescent="0.35">
      <c r="A31" s="13" t="s">
        <v>47</v>
      </c>
      <c r="B31" s="9" t="s">
        <v>0</v>
      </c>
      <c r="C31" s="10">
        <v>3522</v>
      </c>
      <c r="D31" s="19">
        <v>1226586.92</v>
      </c>
      <c r="E31" s="20">
        <f t="shared" si="0"/>
        <v>348.26431572969904</v>
      </c>
    </row>
    <row r="32" spans="1:5" ht="15" x14ac:dyDescent="0.35">
      <c r="A32" s="13" t="s">
        <v>46</v>
      </c>
      <c r="B32" s="9" t="s">
        <v>0</v>
      </c>
      <c r="C32" s="10">
        <v>40345</v>
      </c>
      <c r="D32" s="19">
        <v>13189752.560000001</v>
      </c>
      <c r="E32" s="20">
        <f t="shared" si="0"/>
        <v>326.92409369190733</v>
      </c>
    </row>
    <row r="33" spans="1:5" ht="15" x14ac:dyDescent="0.35">
      <c r="A33" s="13" t="s">
        <v>67</v>
      </c>
      <c r="B33" s="9" t="s">
        <v>0</v>
      </c>
      <c r="C33" s="10">
        <v>3048</v>
      </c>
      <c r="D33" s="19">
        <v>992016.23</v>
      </c>
      <c r="E33" s="20">
        <f t="shared" si="0"/>
        <v>325.46464238845141</v>
      </c>
    </row>
    <row r="34" spans="1:5" ht="15" x14ac:dyDescent="0.35">
      <c r="A34" s="13" t="s">
        <v>52</v>
      </c>
      <c r="B34" s="9" t="s">
        <v>0</v>
      </c>
      <c r="C34" s="10">
        <v>2502</v>
      </c>
      <c r="D34" s="19">
        <v>801734.45</v>
      </c>
      <c r="E34" s="20">
        <f t="shared" si="0"/>
        <v>320.43743005595519</v>
      </c>
    </row>
    <row r="35" spans="1:5" ht="15" x14ac:dyDescent="0.35">
      <c r="A35" s="13" t="s">
        <v>49</v>
      </c>
      <c r="B35" s="9" t="s">
        <v>0</v>
      </c>
      <c r="C35" s="10">
        <v>930</v>
      </c>
      <c r="D35" s="19">
        <v>297776.19</v>
      </c>
      <c r="E35" s="20">
        <f t="shared" si="0"/>
        <v>320.18945161290321</v>
      </c>
    </row>
    <row r="36" spans="1:5" ht="15" x14ac:dyDescent="0.35">
      <c r="A36" s="13" t="s">
        <v>35</v>
      </c>
      <c r="B36" s="9" t="s">
        <v>0</v>
      </c>
      <c r="C36" s="10">
        <v>3101</v>
      </c>
      <c r="D36" s="19">
        <v>912890.55</v>
      </c>
      <c r="E36" s="20">
        <f t="shared" si="0"/>
        <v>294.38585940019351</v>
      </c>
    </row>
    <row r="37" spans="1:5" ht="15" x14ac:dyDescent="0.35">
      <c r="A37" s="13" t="s">
        <v>54</v>
      </c>
      <c r="B37" s="9" t="s">
        <v>0</v>
      </c>
      <c r="C37" s="10">
        <v>22147</v>
      </c>
      <c r="D37" s="19">
        <v>6433562.2999999998</v>
      </c>
      <c r="E37" s="20">
        <f t="shared" si="0"/>
        <v>290.49362441865713</v>
      </c>
    </row>
    <row r="38" spans="1:5" ht="15" x14ac:dyDescent="0.35">
      <c r="A38" s="13" t="s">
        <v>55</v>
      </c>
      <c r="B38" s="9" t="s">
        <v>0</v>
      </c>
      <c r="C38" s="10">
        <v>3376</v>
      </c>
      <c r="D38" s="19">
        <v>976732.43</v>
      </c>
      <c r="E38" s="20">
        <f t="shared" si="0"/>
        <v>289.31647808056874</v>
      </c>
    </row>
    <row r="39" spans="1:5" ht="15" x14ac:dyDescent="0.35">
      <c r="A39" s="13" t="s">
        <v>9</v>
      </c>
      <c r="B39" s="9" t="s">
        <v>0</v>
      </c>
      <c r="C39" s="10">
        <v>33877</v>
      </c>
      <c r="D39" s="19">
        <v>9372402.7899999991</v>
      </c>
      <c r="E39" s="20">
        <f t="shared" si="0"/>
        <v>276.65976296602412</v>
      </c>
    </row>
    <row r="40" spans="1:5" ht="15" x14ac:dyDescent="0.35">
      <c r="A40" s="13" t="s">
        <v>87</v>
      </c>
      <c r="B40" s="9" t="s">
        <v>0</v>
      </c>
      <c r="C40" s="10">
        <v>3356</v>
      </c>
      <c r="D40" s="19">
        <v>924301.14</v>
      </c>
      <c r="E40" s="20">
        <f t="shared" si="0"/>
        <v>275.41750297973778</v>
      </c>
    </row>
    <row r="41" spans="1:5" ht="15" x14ac:dyDescent="0.35">
      <c r="A41" s="13" t="s">
        <v>83</v>
      </c>
      <c r="B41" s="9" t="s">
        <v>0</v>
      </c>
      <c r="C41" s="10">
        <v>1271</v>
      </c>
      <c r="D41" s="19">
        <v>349774.47</v>
      </c>
      <c r="E41" s="20">
        <f t="shared" si="0"/>
        <v>275.19627852084972</v>
      </c>
    </row>
    <row r="42" spans="1:5" ht="15" x14ac:dyDescent="0.35">
      <c r="A42" s="13" t="s">
        <v>37</v>
      </c>
      <c r="B42" s="9" t="s">
        <v>0</v>
      </c>
      <c r="C42" s="10">
        <v>731</v>
      </c>
      <c r="D42" s="19">
        <v>201091.53</v>
      </c>
      <c r="E42" s="20">
        <f t="shared" ref="E42:E73" si="1">D42/C42</f>
        <v>275.09101231190152</v>
      </c>
    </row>
    <row r="43" spans="1:5" ht="15" x14ac:dyDescent="0.35">
      <c r="A43" s="13" t="s">
        <v>66</v>
      </c>
      <c r="B43" s="9" t="s">
        <v>0</v>
      </c>
      <c r="C43" s="10">
        <v>1954</v>
      </c>
      <c r="D43" s="19">
        <v>523539.46</v>
      </c>
      <c r="E43" s="20">
        <f t="shared" si="1"/>
        <v>267.9321699078813</v>
      </c>
    </row>
    <row r="44" spans="1:5" ht="15" x14ac:dyDescent="0.35">
      <c r="A44" s="13" t="s">
        <v>16</v>
      </c>
      <c r="B44" s="9" t="s">
        <v>0</v>
      </c>
      <c r="C44" s="10">
        <v>2107</v>
      </c>
      <c r="D44" s="19">
        <v>544354.91</v>
      </c>
      <c r="E44" s="20">
        <f t="shared" si="1"/>
        <v>258.35543901281443</v>
      </c>
    </row>
    <row r="45" spans="1:5" ht="15" x14ac:dyDescent="0.35">
      <c r="A45" s="13" t="s">
        <v>59</v>
      </c>
      <c r="B45" s="9" t="s">
        <v>0</v>
      </c>
      <c r="C45" s="10">
        <v>41239</v>
      </c>
      <c r="D45" s="19">
        <v>10220678.57</v>
      </c>
      <c r="E45" s="20">
        <f t="shared" si="1"/>
        <v>247.84011663716385</v>
      </c>
    </row>
    <row r="46" spans="1:5" ht="15" x14ac:dyDescent="0.35">
      <c r="A46" s="13" t="s">
        <v>13</v>
      </c>
      <c r="B46" s="9" t="s">
        <v>0</v>
      </c>
      <c r="C46" s="10">
        <v>3346</v>
      </c>
      <c r="D46" s="19">
        <v>825841</v>
      </c>
      <c r="E46" s="20">
        <f t="shared" si="1"/>
        <v>246.81440526001197</v>
      </c>
    </row>
    <row r="47" spans="1:5" ht="15" x14ac:dyDescent="0.35">
      <c r="A47" s="13" t="s">
        <v>14</v>
      </c>
      <c r="B47" s="9" t="s">
        <v>0</v>
      </c>
      <c r="C47" s="10">
        <v>2594</v>
      </c>
      <c r="D47" s="19">
        <v>630938.71</v>
      </c>
      <c r="E47" s="20">
        <f t="shared" si="1"/>
        <v>243.23003469545102</v>
      </c>
    </row>
    <row r="48" spans="1:5" ht="15" x14ac:dyDescent="0.35">
      <c r="A48" s="13" t="s">
        <v>21</v>
      </c>
      <c r="B48" s="9" t="s">
        <v>0</v>
      </c>
      <c r="C48" s="10">
        <v>1681</v>
      </c>
      <c r="D48" s="19">
        <v>407839.24</v>
      </c>
      <c r="E48" s="20">
        <f t="shared" si="1"/>
        <v>242.61703747769184</v>
      </c>
    </row>
    <row r="49" spans="1:5" ht="15" x14ac:dyDescent="0.35">
      <c r="A49" s="13" t="s">
        <v>62</v>
      </c>
      <c r="B49" s="9" t="s">
        <v>0</v>
      </c>
      <c r="C49" s="10">
        <v>8238</v>
      </c>
      <c r="D49" s="19">
        <v>1971338.88</v>
      </c>
      <c r="E49" s="20">
        <f t="shared" si="1"/>
        <v>239.29823743627094</v>
      </c>
    </row>
    <row r="50" spans="1:5" ht="15" x14ac:dyDescent="0.35">
      <c r="A50" s="13" t="s">
        <v>30</v>
      </c>
      <c r="B50" s="9" t="s">
        <v>0</v>
      </c>
      <c r="C50" s="10">
        <v>607</v>
      </c>
      <c r="D50" s="19">
        <v>140458.22</v>
      </c>
      <c r="E50" s="20">
        <f t="shared" si="1"/>
        <v>231.39739703459637</v>
      </c>
    </row>
    <row r="51" spans="1:5" ht="15" x14ac:dyDescent="0.35">
      <c r="A51" s="13" t="s">
        <v>60</v>
      </c>
      <c r="B51" s="9" t="s">
        <v>0</v>
      </c>
      <c r="C51" s="10">
        <v>260</v>
      </c>
      <c r="D51" s="19">
        <v>59589.87</v>
      </c>
      <c r="E51" s="20">
        <f t="shared" si="1"/>
        <v>229.19180769230769</v>
      </c>
    </row>
    <row r="52" spans="1:5" ht="15" x14ac:dyDescent="0.35">
      <c r="A52" s="13" t="s">
        <v>19</v>
      </c>
      <c r="B52" s="9" t="s">
        <v>0</v>
      </c>
      <c r="C52" s="10">
        <v>4176</v>
      </c>
      <c r="D52" s="19">
        <v>949246.48</v>
      </c>
      <c r="E52" s="20">
        <f t="shared" si="1"/>
        <v>227.30998084291187</v>
      </c>
    </row>
    <row r="53" spans="1:5" ht="15" x14ac:dyDescent="0.35">
      <c r="A53" s="13" t="s">
        <v>20</v>
      </c>
      <c r="B53" s="9" t="s">
        <v>0</v>
      </c>
      <c r="C53" s="10">
        <v>2542</v>
      </c>
      <c r="D53" s="19">
        <v>574883.63</v>
      </c>
      <c r="E53" s="20">
        <f t="shared" si="1"/>
        <v>226.15406372934697</v>
      </c>
    </row>
    <row r="54" spans="1:5" ht="15" x14ac:dyDescent="0.35">
      <c r="A54" s="13" t="s">
        <v>45</v>
      </c>
      <c r="B54" s="9" t="s">
        <v>0</v>
      </c>
      <c r="C54" s="10">
        <v>3922</v>
      </c>
      <c r="D54" s="19">
        <v>885099.86</v>
      </c>
      <c r="E54" s="20">
        <f t="shared" si="1"/>
        <v>225.67563997960224</v>
      </c>
    </row>
    <row r="55" spans="1:5" ht="15" x14ac:dyDescent="0.35">
      <c r="A55" s="13" t="s">
        <v>7</v>
      </c>
      <c r="B55" s="9" t="s">
        <v>0</v>
      </c>
      <c r="C55" s="10">
        <v>3296</v>
      </c>
      <c r="D55" s="19">
        <v>723645.74</v>
      </c>
      <c r="E55" s="20">
        <f t="shared" si="1"/>
        <v>219.55271237864076</v>
      </c>
    </row>
    <row r="56" spans="1:5" ht="15" x14ac:dyDescent="0.35">
      <c r="A56" s="13" t="s">
        <v>18</v>
      </c>
      <c r="B56" s="9" t="s">
        <v>0</v>
      </c>
      <c r="C56" s="10">
        <v>5299</v>
      </c>
      <c r="D56" s="19">
        <v>1157902.29</v>
      </c>
      <c r="E56" s="20">
        <f t="shared" si="1"/>
        <v>218.51335912436309</v>
      </c>
    </row>
    <row r="57" spans="1:5" ht="15" x14ac:dyDescent="0.35">
      <c r="A57" s="13" t="s">
        <v>63</v>
      </c>
      <c r="B57" s="9" t="s">
        <v>0</v>
      </c>
      <c r="C57" s="10">
        <v>1514</v>
      </c>
      <c r="D57" s="19">
        <v>329243.06</v>
      </c>
      <c r="E57" s="20">
        <f t="shared" si="1"/>
        <v>217.46569352708059</v>
      </c>
    </row>
    <row r="58" spans="1:5" ht="15" x14ac:dyDescent="0.35">
      <c r="A58" s="13" t="s">
        <v>1</v>
      </c>
      <c r="B58" s="9" t="s">
        <v>0</v>
      </c>
      <c r="C58" s="10">
        <v>574654</v>
      </c>
      <c r="D58" s="19">
        <v>123809643.16</v>
      </c>
      <c r="E58" s="20">
        <f t="shared" si="1"/>
        <v>215.45076369432735</v>
      </c>
    </row>
    <row r="59" spans="1:5" ht="15" x14ac:dyDescent="0.35">
      <c r="A59" s="13" t="s">
        <v>84</v>
      </c>
      <c r="B59" s="9" t="s">
        <v>0</v>
      </c>
      <c r="C59" s="10">
        <v>964</v>
      </c>
      <c r="D59" s="19">
        <v>207149.21</v>
      </c>
      <c r="E59" s="20">
        <f t="shared" si="1"/>
        <v>214.88507261410788</v>
      </c>
    </row>
    <row r="60" spans="1:5" ht="15" x14ac:dyDescent="0.35">
      <c r="A60" s="13" t="s">
        <v>26</v>
      </c>
      <c r="B60" s="9" t="s">
        <v>0</v>
      </c>
      <c r="C60" s="10">
        <v>24705</v>
      </c>
      <c r="D60" s="19">
        <v>5254180.7300000004</v>
      </c>
      <c r="E60" s="20">
        <f t="shared" si="1"/>
        <v>212.67681562436755</v>
      </c>
    </row>
    <row r="61" spans="1:5" ht="15" x14ac:dyDescent="0.35">
      <c r="A61" s="13" t="s">
        <v>39</v>
      </c>
      <c r="B61" s="9" t="s">
        <v>0</v>
      </c>
      <c r="C61" s="10">
        <v>1589</v>
      </c>
      <c r="D61" s="19">
        <v>325257.7</v>
      </c>
      <c r="E61" s="20">
        <f t="shared" si="1"/>
        <v>204.69332913782253</v>
      </c>
    </row>
    <row r="62" spans="1:5" ht="15" x14ac:dyDescent="0.35">
      <c r="A62" s="13" t="s">
        <v>34</v>
      </c>
      <c r="B62" s="9" t="s">
        <v>0</v>
      </c>
      <c r="C62" s="10">
        <v>2596</v>
      </c>
      <c r="D62" s="19">
        <v>528231.46</v>
      </c>
      <c r="E62" s="20">
        <f t="shared" si="1"/>
        <v>203.47899075500769</v>
      </c>
    </row>
    <row r="63" spans="1:5" ht="15" x14ac:dyDescent="0.35">
      <c r="A63" s="13" t="s">
        <v>15</v>
      </c>
      <c r="B63" s="9" t="s">
        <v>0</v>
      </c>
      <c r="C63" s="10">
        <v>5149</v>
      </c>
      <c r="D63" s="19">
        <v>1038194.27</v>
      </c>
      <c r="E63" s="20">
        <f t="shared" si="1"/>
        <v>201.63027189745583</v>
      </c>
    </row>
    <row r="64" spans="1:5" ht="15" x14ac:dyDescent="0.35">
      <c r="A64" s="13" t="s">
        <v>42</v>
      </c>
      <c r="B64" s="9" t="s">
        <v>0</v>
      </c>
      <c r="C64" s="10">
        <v>1069</v>
      </c>
      <c r="D64" s="19">
        <v>210190.34</v>
      </c>
      <c r="E64" s="20">
        <f t="shared" si="1"/>
        <v>196.62333021515434</v>
      </c>
    </row>
    <row r="65" spans="1:5" ht="15" x14ac:dyDescent="0.35">
      <c r="A65" s="13" t="s">
        <v>56</v>
      </c>
      <c r="B65" s="9" t="s">
        <v>0</v>
      </c>
      <c r="C65" s="10">
        <v>2864</v>
      </c>
      <c r="D65" s="19">
        <v>555602.81000000006</v>
      </c>
      <c r="E65" s="20">
        <f t="shared" si="1"/>
        <v>193.99539455307266</v>
      </c>
    </row>
    <row r="66" spans="1:5" ht="15" x14ac:dyDescent="0.35">
      <c r="A66" s="13" t="s">
        <v>78</v>
      </c>
      <c r="B66" s="9" t="s">
        <v>0</v>
      </c>
      <c r="C66" s="10">
        <v>1800</v>
      </c>
      <c r="D66" s="19">
        <v>346015.1</v>
      </c>
      <c r="E66" s="20">
        <f t="shared" si="1"/>
        <v>192.2306111111111</v>
      </c>
    </row>
    <row r="67" spans="1:5" ht="15" x14ac:dyDescent="0.35">
      <c r="A67" s="13" t="s">
        <v>17</v>
      </c>
      <c r="B67" s="9" t="s">
        <v>0</v>
      </c>
      <c r="C67" s="10">
        <v>1476</v>
      </c>
      <c r="D67" s="19">
        <v>281410.84000000003</v>
      </c>
      <c r="E67" s="20">
        <f t="shared" si="1"/>
        <v>190.65775067750678</v>
      </c>
    </row>
    <row r="68" spans="1:5" ht="15" x14ac:dyDescent="0.35">
      <c r="A68" s="13" t="s">
        <v>48</v>
      </c>
      <c r="B68" s="9" t="s">
        <v>0</v>
      </c>
      <c r="C68" s="10">
        <v>455</v>
      </c>
      <c r="D68" s="19">
        <v>85336.7</v>
      </c>
      <c r="E68" s="20">
        <f t="shared" si="1"/>
        <v>187.55318681318681</v>
      </c>
    </row>
    <row r="69" spans="1:5" ht="15" x14ac:dyDescent="0.35">
      <c r="A69" s="13" t="s">
        <v>85</v>
      </c>
      <c r="B69" s="9" t="s">
        <v>0</v>
      </c>
      <c r="C69" s="10">
        <v>251</v>
      </c>
      <c r="D69" s="19">
        <v>46172.31</v>
      </c>
      <c r="E69" s="20">
        <f t="shared" si="1"/>
        <v>183.9534262948207</v>
      </c>
    </row>
    <row r="70" spans="1:5" ht="15" x14ac:dyDescent="0.35">
      <c r="A70" s="13" t="s">
        <v>86</v>
      </c>
      <c r="B70" s="9" t="s">
        <v>0</v>
      </c>
      <c r="C70" s="10">
        <v>9226</v>
      </c>
      <c r="D70" s="19">
        <v>1696520.05</v>
      </c>
      <c r="E70" s="20">
        <f t="shared" si="1"/>
        <v>183.88467916756991</v>
      </c>
    </row>
    <row r="71" spans="1:5" ht="15" x14ac:dyDescent="0.35">
      <c r="A71" s="13" t="s">
        <v>36</v>
      </c>
      <c r="B71" s="9" t="s">
        <v>0</v>
      </c>
      <c r="C71" s="10">
        <v>868</v>
      </c>
      <c r="D71" s="19">
        <v>155972.26</v>
      </c>
      <c r="E71" s="20">
        <f t="shared" si="1"/>
        <v>179.69154377880184</v>
      </c>
    </row>
    <row r="72" spans="1:5" ht="15" x14ac:dyDescent="0.35">
      <c r="A72" s="13" t="s">
        <v>82</v>
      </c>
      <c r="B72" s="9" t="s">
        <v>0</v>
      </c>
      <c r="C72" s="10">
        <v>3286</v>
      </c>
      <c r="D72" s="19">
        <v>585966.86</v>
      </c>
      <c r="E72" s="20">
        <f t="shared" si="1"/>
        <v>178.32223371880707</v>
      </c>
    </row>
    <row r="73" spans="1:5" ht="15" x14ac:dyDescent="0.35">
      <c r="A73" s="13" t="s">
        <v>23</v>
      </c>
      <c r="B73" s="9" t="s">
        <v>0</v>
      </c>
      <c r="C73" s="10">
        <v>593</v>
      </c>
      <c r="D73" s="19">
        <v>105395.64</v>
      </c>
      <c r="E73" s="20">
        <f t="shared" si="1"/>
        <v>177.73295109612141</v>
      </c>
    </row>
    <row r="74" spans="1:5" ht="15" x14ac:dyDescent="0.35">
      <c r="A74" s="13" t="s">
        <v>61</v>
      </c>
      <c r="B74" s="9" t="s">
        <v>0</v>
      </c>
      <c r="C74" s="10">
        <v>12985</v>
      </c>
      <c r="D74" s="19">
        <v>2295500.34</v>
      </c>
      <c r="E74" s="20">
        <f t="shared" ref="E74:E87" si="2">D74/C74</f>
        <v>176.78092722371966</v>
      </c>
    </row>
    <row r="75" spans="1:5" ht="15" x14ac:dyDescent="0.35">
      <c r="A75" s="13" t="s">
        <v>8</v>
      </c>
      <c r="B75" s="9" t="s">
        <v>0</v>
      </c>
      <c r="C75" s="10">
        <v>477</v>
      </c>
      <c r="D75" s="19">
        <v>83802.95</v>
      </c>
      <c r="E75" s="20">
        <f t="shared" si="2"/>
        <v>175.68752620545072</v>
      </c>
    </row>
    <row r="76" spans="1:5" ht="15" x14ac:dyDescent="0.35">
      <c r="A76" s="13" t="s">
        <v>31</v>
      </c>
      <c r="B76" s="9" t="s">
        <v>0</v>
      </c>
      <c r="C76" s="10">
        <v>253</v>
      </c>
      <c r="D76" s="19">
        <v>44368.68</v>
      </c>
      <c r="E76" s="20">
        <f t="shared" si="2"/>
        <v>175.37027667984191</v>
      </c>
    </row>
    <row r="77" spans="1:5" ht="15" x14ac:dyDescent="0.35">
      <c r="A77" s="13" t="s">
        <v>58</v>
      </c>
      <c r="B77" s="9" t="s">
        <v>0</v>
      </c>
      <c r="C77" s="10">
        <v>3011</v>
      </c>
      <c r="D77" s="19">
        <v>526712.03</v>
      </c>
      <c r="E77" s="20">
        <f t="shared" si="2"/>
        <v>174.92926934573234</v>
      </c>
    </row>
    <row r="78" spans="1:5" ht="15" x14ac:dyDescent="0.35">
      <c r="A78" s="13" t="s">
        <v>24</v>
      </c>
      <c r="B78" s="9" t="s">
        <v>0</v>
      </c>
      <c r="C78" s="10">
        <v>1811</v>
      </c>
      <c r="D78" s="19">
        <v>315996.78000000003</v>
      </c>
      <c r="E78" s="20">
        <f t="shared" si="2"/>
        <v>174.48745444505801</v>
      </c>
    </row>
    <row r="79" spans="1:5" ht="15" x14ac:dyDescent="0.35">
      <c r="A79" s="13" t="s">
        <v>51</v>
      </c>
      <c r="B79" s="9" t="s">
        <v>0</v>
      </c>
      <c r="C79" s="10">
        <v>26259</v>
      </c>
      <c r="D79" s="19">
        <v>4563410.16</v>
      </c>
      <c r="E79" s="20">
        <f t="shared" si="2"/>
        <v>173.78461327544844</v>
      </c>
    </row>
    <row r="80" spans="1:5" ht="15" x14ac:dyDescent="0.35">
      <c r="A80" s="13" t="s">
        <v>65</v>
      </c>
      <c r="B80" s="9" t="s">
        <v>0</v>
      </c>
      <c r="C80" s="10">
        <v>3648</v>
      </c>
      <c r="D80" s="19">
        <v>609831.81000000006</v>
      </c>
      <c r="E80" s="20">
        <f t="shared" si="2"/>
        <v>167.16880756578948</v>
      </c>
    </row>
    <row r="81" spans="1:5" ht="15" x14ac:dyDescent="0.35">
      <c r="A81" s="13" t="s">
        <v>80</v>
      </c>
      <c r="B81" s="9" t="s">
        <v>0</v>
      </c>
      <c r="C81" s="10">
        <v>253</v>
      </c>
      <c r="D81" s="19">
        <v>42251.839999999997</v>
      </c>
      <c r="E81" s="20">
        <f t="shared" si="2"/>
        <v>167.00332015810275</v>
      </c>
    </row>
    <row r="82" spans="1:5" ht="15" x14ac:dyDescent="0.35">
      <c r="A82" s="13" t="s">
        <v>64</v>
      </c>
      <c r="B82" s="9" t="s">
        <v>0</v>
      </c>
      <c r="C82" s="10">
        <v>438</v>
      </c>
      <c r="D82" s="19">
        <v>71408.33</v>
      </c>
      <c r="E82" s="20">
        <f t="shared" si="2"/>
        <v>163.03271689497717</v>
      </c>
    </row>
    <row r="83" spans="1:5" ht="15" x14ac:dyDescent="0.35">
      <c r="A83" s="13" t="s">
        <v>33</v>
      </c>
      <c r="B83" s="9" t="s">
        <v>0</v>
      </c>
      <c r="C83" s="10">
        <v>1395</v>
      </c>
      <c r="D83" s="19">
        <v>227079.76</v>
      </c>
      <c r="E83" s="20">
        <f t="shared" si="2"/>
        <v>162.7811899641577</v>
      </c>
    </row>
    <row r="84" spans="1:5" ht="15" x14ac:dyDescent="0.35">
      <c r="A84" s="13" t="s">
        <v>40</v>
      </c>
      <c r="B84" s="9" t="s">
        <v>0</v>
      </c>
      <c r="C84" s="10">
        <v>793</v>
      </c>
      <c r="D84" s="19">
        <v>122786.7</v>
      </c>
      <c r="E84" s="20">
        <f t="shared" si="2"/>
        <v>154.83820933165194</v>
      </c>
    </row>
    <row r="85" spans="1:5" ht="15" x14ac:dyDescent="0.35">
      <c r="A85" s="13" t="s">
        <v>27</v>
      </c>
      <c r="B85" s="9" t="s">
        <v>0</v>
      </c>
      <c r="C85" s="10">
        <v>746</v>
      </c>
      <c r="D85" s="19">
        <v>113689.23</v>
      </c>
      <c r="E85" s="20">
        <f t="shared" si="2"/>
        <v>152.39843163538873</v>
      </c>
    </row>
    <row r="86" spans="1:5" ht="15" x14ac:dyDescent="0.35">
      <c r="A86" s="13" t="s">
        <v>29</v>
      </c>
      <c r="B86" s="9" t="s">
        <v>0</v>
      </c>
      <c r="C86" s="10">
        <v>232</v>
      </c>
      <c r="D86" s="19">
        <v>33059.480000000003</v>
      </c>
      <c r="E86" s="20">
        <f t="shared" si="2"/>
        <v>142.49775862068967</v>
      </c>
    </row>
    <row r="87" spans="1:5" ht="15" x14ac:dyDescent="0.35">
      <c r="A87" s="13" t="s">
        <v>44</v>
      </c>
      <c r="B87" s="9" t="s">
        <v>0</v>
      </c>
      <c r="C87" s="10">
        <v>5372</v>
      </c>
      <c r="D87" s="19">
        <v>739083.94</v>
      </c>
      <c r="E87" s="20">
        <f t="shared" si="2"/>
        <v>137.58077810871183</v>
      </c>
    </row>
  </sheetData>
  <sortState ref="A10:E87">
    <sortCondition descending="1" ref="E10:E87"/>
  </sortState>
  <mergeCells count="2">
    <mergeCell ref="A3:E3"/>
    <mergeCell ref="A4:E4"/>
  </mergeCells>
  <printOptions horizontalCentered="1"/>
  <pageMargins left="0.70866141732283472" right="0.70866141732283472" top="0.74803149606299213" bottom="0.98425196850393704" header="0.31496062992125984" footer="0.31496062992125984"/>
  <pageSetup paperSize="9" scale="72" fitToHeight="10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2020-11-25T13:23:55Z</dcterms:modified>
</cp:coreProperties>
</file>