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BI total" sheetId="6" r:id="rId1"/>
  </sheets>
  <calcPr calcId="145621"/>
</workbook>
</file>

<file path=xl/calcChain.xml><?xml version="1.0" encoding="utf-8"?>
<calcChain xmlns="http://schemas.openxmlformats.org/spreadsheetml/2006/main">
  <c r="E63" i="6" l="1"/>
  <c r="E16" i="6"/>
  <c r="E39" i="6"/>
  <c r="E94" i="6"/>
  <c r="E78" i="6"/>
  <c r="E87" i="6"/>
  <c r="E42" i="6"/>
  <c r="E40" i="6"/>
  <c r="E67" i="6"/>
  <c r="E20" i="6"/>
  <c r="E79" i="6"/>
  <c r="E66" i="6"/>
  <c r="E53" i="6"/>
  <c r="E15" i="6"/>
  <c r="E29" i="6"/>
  <c r="E70" i="6"/>
  <c r="E59" i="6"/>
  <c r="E44" i="6"/>
  <c r="E61" i="6"/>
  <c r="E96" i="6"/>
  <c r="E86" i="6"/>
  <c r="E34" i="6"/>
  <c r="E80" i="6"/>
  <c r="E11" i="6"/>
  <c r="E35" i="6"/>
  <c r="E31" i="6"/>
  <c r="E82" i="6"/>
  <c r="E54" i="6"/>
  <c r="E73" i="6"/>
  <c r="E91" i="6"/>
  <c r="E71" i="6"/>
  <c r="E37" i="6"/>
  <c r="E88" i="6"/>
  <c r="E84" i="6"/>
  <c r="E49" i="6"/>
  <c r="E90" i="6"/>
  <c r="E22" i="6"/>
  <c r="E57" i="6"/>
  <c r="E9" i="6"/>
  <c r="E14" i="6"/>
  <c r="E81" i="6"/>
  <c r="E52" i="6"/>
  <c r="E46" i="6"/>
  <c r="E92" i="6"/>
  <c r="E45" i="6"/>
  <c r="E75" i="6"/>
  <c r="E26" i="6"/>
  <c r="E33" i="6"/>
  <c r="E64" i="6"/>
  <c r="E19" i="6"/>
  <c r="E89" i="6"/>
  <c r="E27" i="6"/>
  <c r="E17" i="6"/>
  <c r="E93" i="6"/>
  <c r="E55" i="6"/>
  <c r="E28" i="6"/>
  <c r="E25" i="6"/>
  <c r="E74" i="6"/>
  <c r="E41" i="6"/>
  <c r="E30" i="6"/>
  <c r="E18" i="6"/>
  <c r="E51" i="6"/>
  <c r="E56" i="6"/>
  <c r="E32" i="6"/>
  <c r="E95" i="6"/>
  <c r="E21" i="6"/>
  <c r="E62" i="6"/>
  <c r="E36" i="6"/>
  <c r="E65" i="6"/>
  <c r="E24" i="6"/>
  <c r="E60" i="6"/>
  <c r="E77" i="6"/>
  <c r="E50" i="6"/>
  <c r="E38" i="6"/>
  <c r="E10" i="6"/>
  <c r="E72" i="6"/>
  <c r="E47" i="6"/>
  <c r="E69" i="6"/>
  <c r="E85" i="6"/>
  <c r="E58" i="6"/>
  <c r="E12" i="6"/>
  <c r="E83" i="6"/>
  <c r="E68" i="6"/>
  <c r="E23" i="6"/>
  <c r="E43" i="6"/>
  <c r="E76" i="6"/>
  <c r="E48" i="6"/>
  <c r="E13" i="6"/>
</calcChain>
</file>

<file path=xl/sharedStrings.xml><?xml version="1.0" encoding="utf-8"?>
<sst xmlns="http://schemas.openxmlformats.org/spreadsheetml/2006/main" count="186" uniqueCount="99">
  <si>
    <t xml:space="preserve">Málaga                </t>
  </si>
  <si>
    <t xml:space="preserve">Málaga                                                                </t>
  </si>
  <si>
    <t>Derechos liquidados</t>
  </si>
  <si>
    <t>Municipio</t>
  </si>
  <si>
    <t>Provincia</t>
  </si>
  <si>
    <t>Población</t>
  </si>
  <si>
    <r>
      <t xml:space="preserve">Importe </t>
    </r>
    <r>
      <rPr>
        <sz val="10"/>
        <color indexed="8"/>
        <rFont val="@Arial Unicode MS"/>
        <family val="2"/>
      </rPr>
      <t>(euros)</t>
    </r>
  </si>
  <si>
    <r>
      <t xml:space="preserve">IBI / habitante </t>
    </r>
    <r>
      <rPr>
        <sz val="10"/>
        <color indexed="8"/>
        <rFont val="@Arial Unicode MS"/>
        <family val="2"/>
      </rPr>
      <t xml:space="preserve">(euros) </t>
    </r>
  </si>
  <si>
    <t xml:space="preserve">Villanueva de la Concepción                                           </t>
  </si>
  <si>
    <t xml:space="preserve">Serrato                                                               </t>
  </si>
  <si>
    <t xml:space="preserve">Ronda                                                                 </t>
  </si>
  <si>
    <t xml:space="preserve">Torremolinos                                                          </t>
  </si>
  <si>
    <t xml:space="preserve">Rincón de la Victoria                                                 </t>
  </si>
  <si>
    <t xml:space="preserve">Pujerra                                                               </t>
  </si>
  <si>
    <t xml:space="preserve">Nerja                                                                 </t>
  </si>
  <si>
    <t xml:space="preserve">Parauta                                                               </t>
  </si>
  <si>
    <t xml:space="preserve">Sierra de Yeguas                                                      </t>
  </si>
  <si>
    <t xml:space="preserve">Montejaque                                                            </t>
  </si>
  <si>
    <t xml:space="preserve">Monda                                                                 </t>
  </si>
  <si>
    <t xml:space="preserve">Mollina                                                               </t>
  </si>
  <si>
    <t xml:space="preserve">Tolox                                                                 </t>
  </si>
  <si>
    <t xml:space="preserve">Villanueva de Tapia                                                   </t>
  </si>
  <si>
    <t xml:space="preserve">Villanueva del Trabuco                                                </t>
  </si>
  <si>
    <t xml:space="preserve">Villanueva del Rosario                                                </t>
  </si>
  <si>
    <t xml:space="preserve">Villanueva de Algaidas                                                </t>
  </si>
  <si>
    <t xml:space="preserve">Valle de Abdalajís                                                    </t>
  </si>
  <si>
    <t xml:space="preserve">Sayalonga                                                             </t>
  </si>
  <si>
    <t xml:space="preserve">Torrox                                                                </t>
  </si>
  <si>
    <t xml:space="preserve">Montecorto                                                            </t>
  </si>
  <si>
    <t xml:space="preserve">Almáchar                                                              </t>
  </si>
  <si>
    <t xml:space="preserve">Teba                                                                  </t>
  </si>
  <si>
    <t xml:space="preserve">Jimera de Líbar                                                       </t>
  </si>
  <si>
    <t xml:space="preserve">Alhaurín el Grande                                                    </t>
  </si>
  <si>
    <t xml:space="preserve">Salares                                                               </t>
  </si>
  <si>
    <t xml:space="preserve">Totalán                                                               </t>
  </si>
  <si>
    <t xml:space="preserve">Gaucín                                                                </t>
  </si>
  <si>
    <t xml:space="preserve">Júzcar                                                                </t>
  </si>
  <si>
    <t xml:space="preserve">Cútar               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</si>
  <si>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</si>
  <si>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</si>
  <si>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Cuevas Bajas                                                          </t>
  </si>
  <si>
    <t xml:space="preserve">Fuente de Piedra                                                      </t>
  </si>
  <si>
    <t xml:space="preserve">Cortes de la Frontera                                                 </t>
  </si>
  <si>
    <t xml:space="preserve">Guaro                                                                 </t>
  </si>
  <si>
    <t xml:space="preserve">Humilladero                                                           </t>
  </si>
  <si>
    <t xml:space="preserve">Igualeja                                                              </t>
  </si>
  <si>
    <t xml:space="preserve">Iznate                                                                </t>
  </si>
  <si>
    <t xml:space="preserve">Carratraca                                                            </t>
  </si>
  <si>
    <t xml:space="preserve">Fuengirola                                                            </t>
  </si>
  <si>
    <t xml:space="preserve">Algarrobo                                                             </t>
  </si>
  <si>
    <t xml:space="preserve">Manilva                                                               </t>
  </si>
  <si>
    <t xml:space="preserve">Macharaviaya                                                          </t>
  </si>
  <si>
    <t xml:space="preserve">Cuevas del Becerro                                                    </t>
  </si>
  <si>
    <t xml:space="preserve">Algatocín                                                             </t>
  </si>
  <si>
    <t xml:space="preserve">Mijas                                                                 </t>
  </si>
  <si>
    <t xml:space="preserve">Alfarnatejo                                                           </t>
  </si>
  <si>
    <t xml:space="preserve">Alfarnate                                                             </t>
  </si>
  <si>
    <t xml:space="preserve">Alcaucín                                                              </t>
  </si>
  <si>
    <t xml:space="preserve">Alameda                                                               </t>
  </si>
  <si>
    <t xml:space="preserve">Cómpeta                                                               </t>
  </si>
  <si>
    <t xml:space="preserve">Alhaurín de la Torre                                                  </t>
  </si>
  <si>
    <t xml:space="preserve">Casabermeja                                                           </t>
  </si>
  <si>
    <t xml:space="preserve">Benarrabá                                                             </t>
  </si>
  <si>
    <t xml:space="preserve">Borge (El)                                                            </t>
  </si>
  <si>
    <t xml:space="preserve">Burgo (El)                                                            </t>
  </si>
  <si>
    <t xml:space="preserve">Canillas de Aceituno                                                  </t>
  </si>
  <si>
    <t xml:space="preserve">Almogía                                                               </t>
  </si>
  <si>
    <t xml:space="preserve">Cártama                                                               </t>
  </si>
  <si>
    <t xml:space="preserve">Cañete la Real                                                        </t>
  </si>
  <si>
    <t xml:space="preserve">Casarabonela                                                          </t>
  </si>
  <si>
    <t xml:space="preserve">Casares            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</si>
  <si>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</si>
  <si>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</si>
  <si>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Yunquera                                                              </t>
  </si>
  <si>
    <t xml:space="preserve">Cartajima                                                             </t>
  </si>
  <si>
    <t xml:space="preserve">Alozaina                                                              </t>
  </si>
  <si>
    <t xml:space="preserve">Benamocarra                                                           </t>
  </si>
  <si>
    <t xml:space="preserve">Antequera                                                             </t>
  </si>
  <si>
    <t xml:space="preserve">Árchez                                                                </t>
  </si>
  <si>
    <t xml:space="preserve">Alpandeire                                                            </t>
  </si>
  <si>
    <t xml:space="preserve">Comares                                                               </t>
  </si>
  <si>
    <t xml:space="preserve">Álora                                                                 </t>
  </si>
  <si>
    <t xml:space="preserve">Benalmádena                                                           </t>
  </si>
  <si>
    <t xml:space="preserve">Archidona                                                             </t>
  </si>
  <si>
    <t xml:space="preserve">Benamargosa                                                           </t>
  </si>
  <si>
    <t xml:space="preserve">Benalauría                                                            </t>
  </si>
  <si>
    <t xml:space="preserve">Benadalid                                                             </t>
  </si>
  <si>
    <t xml:space="preserve">Atajate                                                               </t>
  </si>
  <si>
    <t xml:space="preserve">Cuevas de San Marcos                                                  </t>
  </si>
  <si>
    <t xml:space="preserve">Almargen                                                              </t>
  </si>
  <si>
    <t xml:space="preserve">Periana                                                               </t>
  </si>
  <si>
    <t xml:space="preserve">Istán                                                                 </t>
  </si>
  <si>
    <t xml:space="preserve">Estepona                                                              </t>
  </si>
  <si>
    <t xml:space="preserve">Viñuela                                                               </t>
  </si>
  <si>
    <t xml:space="preserve">Marbella                                                              </t>
  </si>
  <si>
    <t>CONTRIBUCIÓN FISCAL RELATIVA</t>
  </si>
  <si>
    <t>Ingresos por IBI 2017</t>
  </si>
  <si>
    <t>Fuente: Elaboración propia del Observatorio Tributario Andaluz con datos del Ministerio de Hacienda (datos a 31-10-18)</t>
  </si>
  <si>
    <t>Municipios de Málaga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</si>
</sst>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name val="@Arial Unicode MS"/>
    </font>
    <font>
      <sz val="12"/>
      <name val="@Arial Unicode MS"/>
      <family val="2"/>
    </font>
    <font>
      <i/>
      <sz val="8"/>
      <name val="@Arial Unicode MS"/>
    </font>
    <font>
      <i/>
      <sz val="8"/>
      <name val="@Arial Unicode MS"/>
      <family val="2"/>
    </font>
    <font>
      <sz val="10"/>
      <name val="@Arial Unicode MS"/>
      <family val="2"/>
    </font>
    <font>
      <b/>
      <sz val="10"/>
      <color indexed="8"/>
      <name val="@Arial Unicode MS"/>
      <family val="2"/>
    </font>
    <font>
      <sz val="10"/>
      <color indexed="8"/>
      <name val="@Arial Unicode MS"/>
      <family val="2"/>
    </font>
    <font>
      <sz val="10"/>
      <color indexed="8"/>
      <name val="Arial Unicode MS"/>
      <family val="2"/>
    </font>
    <font>
      <b/>
      <sz val="14"/>
      <name val="Arial"/>
      <family val="2"/>
    </font>
    <font>
      <b/>
      <sz val="10"/>
      <name val="@Arial Unicode MS"/>
      <family val="2"/>
    </font>
    <font>
      <b/>
      <sz val="10"/>
      <color indexed="8"/>
      <name val="Arial Unicode MS"/>
      <family val="2"/>
    </font>
    <font>
      <i/>
      <sz val="9"/>
      <name val="@Arial Unicode MS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3" fillId="0" borderId="0" xfId="0" applyFont="1"/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2" fillId="0" borderId="0" xfId="1"/>
    <xf numFmtId="3" fontId="9" fillId="0" borderId="0" xfId="1" applyNumberFormat="1" applyFont="1"/>
    <xf numFmtId="0" fontId="14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2" fillId="0" borderId="0" xfId="1" applyFont="1"/>
    <xf numFmtId="0" fontId="12" fillId="3" borderId="1" xfId="2" applyFont="1" applyFill="1" applyBorder="1" applyAlignment="1">
      <alignment horizontal="left" wrapText="1"/>
    </xf>
    <xf numFmtId="3" fontId="12" fillId="3" borderId="1" xfId="2" applyNumberFormat="1" applyFont="1" applyFill="1" applyBorder="1" applyAlignment="1">
      <alignment horizontal="right" wrapText="1"/>
    </xf>
    <xf numFmtId="4" fontId="12" fillId="3" borderId="1" xfId="4" applyNumberFormat="1" applyFont="1" applyFill="1" applyBorder="1" applyAlignment="1">
      <alignment horizontal="right" wrapText="1"/>
    </xf>
    <xf numFmtId="0" fontId="10" fillId="4" borderId="1" xfId="3" applyFont="1" applyFill="1" applyBorder="1" applyAlignment="1">
      <alignment horizontal="center" vertical="center" wrapText="1"/>
    </xf>
    <xf numFmtId="3" fontId="10" fillId="4" borderId="1" xfId="3" applyNumberFormat="1" applyFont="1" applyFill="1" applyBorder="1" applyAlignment="1">
      <alignment horizontal="center" vertical="center" wrapText="1"/>
    </xf>
    <xf numFmtId="4" fontId="10" fillId="4" borderId="1" xfId="3" applyNumberFormat="1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left" vertical="center" wrapText="1"/>
    </xf>
    <xf numFmtId="4" fontId="15" fillId="3" borderId="1" xfId="4" applyNumberFormat="1" applyFont="1" applyFill="1" applyBorder="1" applyAlignment="1">
      <alignment horizontal="center" wrapText="1"/>
    </xf>
    <xf numFmtId="3" fontId="16" fillId="2" borderId="2" xfId="1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</cellXfs>
  <cellStyles count="5">
    <cellStyle name="Normal" xfId="0" builtinId="0"/>
    <cellStyle name="Normal 2" xfId="1"/>
    <cellStyle name="Normal_Hoja1" xfId="3"/>
    <cellStyle name="Normal_Hoja1_2" xfId="2"/>
    <cellStyle name="Normal_todo 2" xfId="4"/>
  </cellStyles>
  <dxfs count="0"/>
  <tableStyles count="0" defaultTableStyle="TableStyleMedium2" defaultPivotStyle="PivotStyleMedium9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227008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tabSelected="1" workbookViewId="0">
      <selection activeCell="H13" sqref="H13"/>
    </sheetView>
  </sheetViews>
  <sheetFormatPr baseColWidth="10" defaultRowHeight="15" x14ac:dyDescent="0.25"/>
  <cols>
    <col min="1" max="1" width="35.7109375" style="1" customWidth="1"/>
    <col min="2" max="2" width="13.140625" customWidth="1"/>
    <col min="3" max="3" width="13.5703125" customWidth="1"/>
    <col min="4" max="4" width="15.7109375" customWidth="1"/>
    <col min="5" max="5" width="20.7109375" customWidth="1"/>
    <col min="257" max="257" width="35.5703125" customWidth="1"/>
    <col min="258" max="258" width="13.140625" customWidth="1"/>
    <col min="259" max="259" width="13.5703125" customWidth="1"/>
    <col min="260" max="260" width="15.7109375" customWidth="1"/>
    <col min="261" max="261" width="18.7109375" customWidth="1"/>
    <col min="513" max="513" width="35.5703125" customWidth="1"/>
    <col min="514" max="514" width="13.140625" customWidth="1"/>
    <col min="515" max="515" width="13.5703125" customWidth="1"/>
    <col min="516" max="516" width="15.7109375" customWidth="1"/>
    <col min="517" max="517" width="18.7109375" customWidth="1"/>
    <col min="769" max="769" width="35.5703125" customWidth="1"/>
    <col min="770" max="770" width="13.140625" customWidth="1"/>
    <col min="771" max="771" width="13.5703125" customWidth="1"/>
    <col min="772" max="772" width="15.7109375" customWidth="1"/>
    <col min="773" max="773" width="18.7109375" customWidth="1"/>
    <col min="1025" max="1025" width="35.5703125" customWidth="1"/>
    <col min="1026" max="1026" width="13.140625" customWidth="1"/>
    <col min="1027" max="1027" width="13.5703125" customWidth="1"/>
    <col min="1028" max="1028" width="15.7109375" customWidth="1"/>
    <col min="1029" max="1029" width="18.7109375" customWidth="1"/>
    <col min="1281" max="1281" width="35.5703125" customWidth="1"/>
    <col min="1282" max="1282" width="13.140625" customWidth="1"/>
    <col min="1283" max="1283" width="13.5703125" customWidth="1"/>
    <col min="1284" max="1284" width="15.7109375" customWidth="1"/>
    <col min="1285" max="1285" width="18.7109375" customWidth="1"/>
    <col min="1537" max="1537" width="35.5703125" customWidth="1"/>
    <col min="1538" max="1538" width="13.140625" customWidth="1"/>
    <col min="1539" max="1539" width="13.5703125" customWidth="1"/>
    <col min="1540" max="1540" width="15.7109375" customWidth="1"/>
    <col min="1541" max="1541" width="18.7109375" customWidth="1"/>
    <col min="1793" max="1793" width="35.5703125" customWidth="1"/>
    <col min="1794" max="1794" width="13.140625" customWidth="1"/>
    <col min="1795" max="1795" width="13.5703125" customWidth="1"/>
    <col min="1796" max="1796" width="15.7109375" customWidth="1"/>
    <col min="1797" max="1797" width="18.7109375" customWidth="1"/>
    <col min="2049" max="2049" width="35.5703125" customWidth="1"/>
    <col min="2050" max="2050" width="13.140625" customWidth="1"/>
    <col min="2051" max="2051" width="13.5703125" customWidth="1"/>
    <col min="2052" max="2052" width="15.7109375" customWidth="1"/>
    <col min="2053" max="2053" width="18.7109375" customWidth="1"/>
    <col min="2305" max="2305" width="35.5703125" customWidth="1"/>
    <col min="2306" max="2306" width="13.140625" customWidth="1"/>
    <col min="2307" max="2307" width="13.5703125" customWidth="1"/>
    <col min="2308" max="2308" width="15.7109375" customWidth="1"/>
    <col min="2309" max="2309" width="18.7109375" customWidth="1"/>
    <col min="2561" max="2561" width="35.5703125" customWidth="1"/>
    <col min="2562" max="2562" width="13.140625" customWidth="1"/>
    <col min="2563" max="2563" width="13.5703125" customWidth="1"/>
    <col min="2564" max="2564" width="15.7109375" customWidth="1"/>
    <col min="2565" max="2565" width="18.7109375" customWidth="1"/>
    <col min="2817" max="2817" width="35.5703125" customWidth="1"/>
    <col min="2818" max="2818" width="13.140625" customWidth="1"/>
    <col min="2819" max="2819" width="13.5703125" customWidth="1"/>
    <col min="2820" max="2820" width="15.7109375" customWidth="1"/>
    <col min="2821" max="2821" width="18.7109375" customWidth="1"/>
    <col min="3073" max="3073" width="35.5703125" customWidth="1"/>
    <col min="3074" max="3074" width="13.140625" customWidth="1"/>
    <col min="3075" max="3075" width="13.5703125" customWidth="1"/>
    <col min="3076" max="3076" width="15.7109375" customWidth="1"/>
    <col min="3077" max="3077" width="18.7109375" customWidth="1"/>
    <col min="3329" max="3329" width="35.5703125" customWidth="1"/>
    <col min="3330" max="3330" width="13.140625" customWidth="1"/>
    <col min="3331" max="3331" width="13.5703125" customWidth="1"/>
    <col min="3332" max="3332" width="15.7109375" customWidth="1"/>
    <col min="3333" max="3333" width="18.7109375" customWidth="1"/>
    <col min="3585" max="3585" width="35.5703125" customWidth="1"/>
    <col min="3586" max="3586" width="13.140625" customWidth="1"/>
    <col min="3587" max="3587" width="13.5703125" customWidth="1"/>
    <col min="3588" max="3588" width="15.7109375" customWidth="1"/>
    <col min="3589" max="3589" width="18.7109375" customWidth="1"/>
    <col min="3841" max="3841" width="35.5703125" customWidth="1"/>
    <col min="3842" max="3842" width="13.140625" customWidth="1"/>
    <col min="3843" max="3843" width="13.5703125" customWidth="1"/>
    <col min="3844" max="3844" width="15.7109375" customWidth="1"/>
    <col min="3845" max="3845" width="18.7109375" customWidth="1"/>
    <col min="4097" max="4097" width="35.5703125" customWidth="1"/>
    <col min="4098" max="4098" width="13.140625" customWidth="1"/>
    <col min="4099" max="4099" width="13.5703125" customWidth="1"/>
    <col min="4100" max="4100" width="15.7109375" customWidth="1"/>
    <col min="4101" max="4101" width="18.7109375" customWidth="1"/>
    <col min="4353" max="4353" width="35.5703125" customWidth="1"/>
    <col min="4354" max="4354" width="13.140625" customWidth="1"/>
    <col min="4355" max="4355" width="13.5703125" customWidth="1"/>
    <col min="4356" max="4356" width="15.7109375" customWidth="1"/>
    <col min="4357" max="4357" width="18.7109375" customWidth="1"/>
    <col min="4609" max="4609" width="35.5703125" customWidth="1"/>
    <col min="4610" max="4610" width="13.140625" customWidth="1"/>
    <col min="4611" max="4611" width="13.5703125" customWidth="1"/>
    <col min="4612" max="4612" width="15.7109375" customWidth="1"/>
    <col min="4613" max="4613" width="18.7109375" customWidth="1"/>
    <col min="4865" max="4865" width="35.5703125" customWidth="1"/>
    <col min="4866" max="4866" width="13.140625" customWidth="1"/>
    <col min="4867" max="4867" width="13.5703125" customWidth="1"/>
    <col min="4868" max="4868" width="15.7109375" customWidth="1"/>
    <col min="4869" max="4869" width="18.7109375" customWidth="1"/>
    <col min="5121" max="5121" width="35.5703125" customWidth="1"/>
    <col min="5122" max="5122" width="13.140625" customWidth="1"/>
    <col min="5123" max="5123" width="13.5703125" customWidth="1"/>
    <col min="5124" max="5124" width="15.7109375" customWidth="1"/>
    <col min="5125" max="5125" width="18.7109375" customWidth="1"/>
    <col min="5377" max="5377" width="35.5703125" customWidth="1"/>
    <col min="5378" max="5378" width="13.140625" customWidth="1"/>
    <col min="5379" max="5379" width="13.5703125" customWidth="1"/>
    <col min="5380" max="5380" width="15.7109375" customWidth="1"/>
    <col min="5381" max="5381" width="18.7109375" customWidth="1"/>
    <col min="5633" max="5633" width="35.5703125" customWidth="1"/>
    <col min="5634" max="5634" width="13.140625" customWidth="1"/>
    <col min="5635" max="5635" width="13.5703125" customWidth="1"/>
    <col min="5636" max="5636" width="15.7109375" customWidth="1"/>
    <col min="5637" max="5637" width="18.7109375" customWidth="1"/>
    <col min="5889" max="5889" width="35.5703125" customWidth="1"/>
    <col min="5890" max="5890" width="13.140625" customWidth="1"/>
    <col min="5891" max="5891" width="13.5703125" customWidth="1"/>
    <col min="5892" max="5892" width="15.7109375" customWidth="1"/>
    <col min="5893" max="5893" width="18.7109375" customWidth="1"/>
    <col min="6145" max="6145" width="35.5703125" customWidth="1"/>
    <col min="6146" max="6146" width="13.140625" customWidth="1"/>
    <col min="6147" max="6147" width="13.5703125" customWidth="1"/>
    <col min="6148" max="6148" width="15.7109375" customWidth="1"/>
    <col min="6149" max="6149" width="18.7109375" customWidth="1"/>
    <col min="6401" max="6401" width="35.5703125" customWidth="1"/>
    <col min="6402" max="6402" width="13.140625" customWidth="1"/>
    <col min="6403" max="6403" width="13.5703125" customWidth="1"/>
    <col min="6404" max="6404" width="15.7109375" customWidth="1"/>
    <col min="6405" max="6405" width="18.7109375" customWidth="1"/>
    <col min="6657" max="6657" width="35.5703125" customWidth="1"/>
    <col min="6658" max="6658" width="13.140625" customWidth="1"/>
    <col min="6659" max="6659" width="13.5703125" customWidth="1"/>
    <col min="6660" max="6660" width="15.7109375" customWidth="1"/>
    <col min="6661" max="6661" width="18.7109375" customWidth="1"/>
    <col min="6913" max="6913" width="35.5703125" customWidth="1"/>
    <col min="6914" max="6914" width="13.140625" customWidth="1"/>
    <col min="6915" max="6915" width="13.5703125" customWidth="1"/>
    <col min="6916" max="6916" width="15.7109375" customWidth="1"/>
    <col min="6917" max="6917" width="18.7109375" customWidth="1"/>
    <col min="7169" max="7169" width="35.5703125" customWidth="1"/>
    <col min="7170" max="7170" width="13.140625" customWidth="1"/>
    <col min="7171" max="7171" width="13.5703125" customWidth="1"/>
    <col min="7172" max="7172" width="15.7109375" customWidth="1"/>
    <col min="7173" max="7173" width="18.7109375" customWidth="1"/>
    <col min="7425" max="7425" width="35.5703125" customWidth="1"/>
    <col min="7426" max="7426" width="13.140625" customWidth="1"/>
    <col min="7427" max="7427" width="13.5703125" customWidth="1"/>
    <col min="7428" max="7428" width="15.7109375" customWidth="1"/>
    <col min="7429" max="7429" width="18.7109375" customWidth="1"/>
    <col min="7681" max="7681" width="35.5703125" customWidth="1"/>
    <col min="7682" max="7682" width="13.140625" customWidth="1"/>
    <col min="7683" max="7683" width="13.5703125" customWidth="1"/>
    <col min="7684" max="7684" width="15.7109375" customWidth="1"/>
    <col min="7685" max="7685" width="18.7109375" customWidth="1"/>
    <col min="7937" max="7937" width="35.5703125" customWidth="1"/>
    <col min="7938" max="7938" width="13.140625" customWidth="1"/>
    <col min="7939" max="7939" width="13.5703125" customWidth="1"/>
    <col min="7940" max="7940" width="15.7109375" customWidth="1"/>
    <col min="7941" max="7941" width="18.7109375" customWidth="1"/>
    <col min="8193" max="8193" width="35.5703125" customWidth="1"/>
    <col min="8194" max="8194" width="13.140625" customWidth="1"/>
    <col min="8195" max="8195" width="13.5703125" customWidth="1"/>
    <col min="8196" max="8196" width="15.7109375" customWidth="1"/>
    <col min="8197" max="8197" width="18.7109375" customWidth="1"/>
    <col min="8449" max="8449" width="35.5703125" customWidth="1"/>
    <col min="8450" max="8450" width="13.140625" customWidth="1"/>
    <col min="8451" max="8451" width="13.5703125" customWidth="1"/>
    <col min="8452" max="8452" width="15.7109375" customWidth="1"/>
    <col min="8453" max="8453" width="18.7109375" customWidth="1"/>
    <col min="8705" max="8705" width="35.5703125" customWidth="1"/>
    <col min="8706" max="8706" width="13.140625" customWidth="1"/>
    <col min="8707" max="8707" width="13.5703125" customWidth="1"/>
    <col min="8708" max="8708" width="15.7109375" customWidth="1"/>
    <col min="8709" max="8709" width="18.7109375" customWidth="1"/>
    <col min="8961" max="8961" width="35.5703125" customWidth="1"/>
    <col min="8962" max="8962" width="13.140625" customWidth="1"/>
    <col min="8963" max="8963" width="13.5703125" customWidth="1"/>
    <col min="8964" max="8964" width="15.7109375" customWidth="1"/>
    <col min="8965" max="8965" width="18.7109375" customWidth="1"/>
    <col min="9217" max="9217" width="35.5703125" customWidth="1"/>
    <col min="9218" max="9218" width="13.140625" customWidth="1"/>
    <col min="9219" max="9219" width="13.5703125" customWidth="1"/>
    <col min="9220" max="9220" width="15.7109375" customWidth="1"/>
    <col min="9221" max="9221" width="18.7109375" customWidth="1"/>
    <col min="9473" max="9473" width="35.5703125" customWidth="1"/>
    <col min="9474" max="9474" width="13.140625" customWidth="1"/>
    <col min="9475" max="9475" width="13.5703125" customWidth="1"/>
    <col min="9476" max="9476" width="15.7109375" customWidth="1"/>
    <col min="9477" max="9477" width="18.7109375" customWidth="1"/>
    <col min="9729" max="9729" width="35.5703125" customWidth="1"/>
    <col min="9730" max="9730" width="13.140625" customWidth="1"/>
    <col min="9731" max="9731" width="13.5703125" customWidth="1"/>
    <col min="9732" max="9732" width="15.7109375" customWidth="1"/>
    <col min="9733" max="9733" width="18.7109375" customWidth="1"/>
    <col min="9985" max="9985" width="35.5703125" customWidth="1"/>
    <col min="9986" max="9986" width="13.140625" customWidth="1"/>
    <col min="9987" max="9987" width="13.5703125" customWidth="1"/>
    <col min="9988" max="9988" width="15.7109375" customWidth="1"/>
    <col min="9989" max="9989" width="18.7109375" customWidth="1"/>
    <col min="10241" max="10241" width="35.5703125" customWidth="1"/>
    <col min="10242" max="10242" width="13.140625" customWidth="1"/>
    <col min="10243" max="10243" width="13.5703125" customWidth="1"/>
    <col min="10244" max="10244" width="15.7109375" customWidth="1"/>
    <col min="10245" max="10245" width="18.7109375" customWidth="1"/>
    <col min="10497" max="10497" width="35.5703125" customWidth="1"/>
    <col min="10498" max="10498" width="13.140625" customWidth="1"/>
    <col min="10499" max="10499" width="13.5703125" customWidth="1"/>
    <col min="10500" max="10500" width="15.7109375" customWidth="1"/>
    <col min="10501" max="10501" width="18.7109375" customWidth="1"/>
    <col min="10753" max="10753" width="35.5703125" customWidth="1"/>
    <col min="10754" max="10754" width="13.140625" customWidth="1"/>
    <col min="10755" max="10755" width="13.5703125" customWidth="1"/>
    <col min="10756" max="10756" width="15.7109375" customWidth="1"/>
    <col min="10757" max="10757" width="18.7109375" customWidth="1"/>
    <col min="11009" max="11009" width="35.5703125" customWidth="1"/>
    <col min="11010" max="11010" width="13.140625" customWidth="1"/>
    <col min="11011" max="11011" width="13.5703125" customWidth="1"/>
    <col min="11012" max="11012" width="15.7109375" customWidth="1"/>
    <col min="11013" max="11013" width="18.7109375" customWidth="1"/>
    <col min="11265" max="11265" width="35.5703125" customWidth="1"/>
    <col min="11266" max="11266" width="13.140625" customWidth="1"/>
    <col min="11267" max="11267" width="13.5703125" customWidth="1"/>
    <col min="11268" max="11268" width="15.7109375" customWidth="1"/>
    <col min="11269" max="11269" width="18.7109375" customWidth="1"/>
    <col min="11521" max="11521" width="35.5703125" customWidth="1"/>
    <col min="11522" max="11522" width="13.140625" customWidth="1"/>
    <col min="11523" max="11523" width="13.5703125" customWidth="1"/>
    <col min="11524" max="11524" width="15.7109375" customWidth="1"/>
    <col min="11525" max="11525" width="18.7109375" customWidth="1"/>
    <col min="11777" max="11777" width="35.5703125" customWidth="1"/>
    <col min="11778" max="11778" width="13.140625" customWidth="1"/>
    <col min="11779" max="11779" width="13.5703125" customWidth="1"/>
    <col min="11780" max="11780" width="15.7109375" customWidth="1"/>
    <col min="11781" max="11781" width="18.7109375" customWidth="1"/>
    <col min="12033" max="12033" width="35.5703125" customWidth="1"/>
    <col min="12034" max="12034" width="13.140625" customWidth="1"/>
    <col min="12035" max="12035" width="13.5703125" customWidth="1"/>
    <col min="12036" max="12036" width="15.7109375" customWidth="1"/>
    <col min="12037" max="12037" width="18.7109375" customWidth="1"/>
    <col min="12289" max="12289" width="35.5703125" customWidth="1"/>
    <col min="12290" max="12290" width="13.140625" customWidth="1"/>
    <col min="12291" max="12291" width="13.5703125" customWidth="1"/>
    <col min="12292" max="12292" width="15.7109375" customWidth="1"/>
    <col min="12293" max="12293" width="18.7109375" customWidth="1"/>
    <col min="12545" max="12545" width="35.5703125" customWidth="1"/>
    <col min="12546" max="12546" width="13.140625" customWidth="1"/>
    <col min="12547" max="12547" width="13.5703125" customWidth="1"/>
    <col min="12548" max="12548" width="15.7109375" customWidth="1"/>
    <col min="12549" max="12549" width="18.7109375" customWidth="1"/>
    <col min="12801" max="12801" width="35.5703125" customWidth="1"/>
    <col min="12802" max="12802" width="13.140625" customWidth="1"/>
    <col min="12803" max="12803" width="13.5703125" customWidth="1"/>
    <col min="12804" max="12804" width="15.7109375" customWidth="1"/>
    <col min="12805" max="12805" width="18.7109375" customWidth="1"/>
    <col min="13057" max="13057" width="35.5703125" customWidth="1"/>
    <col min="13058" max="13058" width="13.140625" customWidth="1"/>
    <col min="13059" max="13059" width="13.5703125" customWidth="1"/>
    <col min="13060" max="13060" width="15.7109375" customWidth="1"/>
    <col min="13061" max="13061" width="18.7109375" customWidth="1"/>
    <col min="13313" max="13313" width="35.5703125" customWidth="1"/>
    <col min="13314" max="13314" width="13.140625" customWidth="1"/>
    <col min="13315" max="13315" width="13.5703125" customWidth="1"/>
    <col min="13316" max="13316" width="15.7109375" customWidth="1"/>
    <col min="13317" max="13317" width="18.7109375" customWidth="1"/>
    <col min="13569" max="13569" width="35.5703125" customWidth="1"/>
    <col min="13570" max="13570" width="13.140625" customWidth="1"/>
    <col min="13571" max="13571" width="13.5703125" customWidth="1"/>
    <col min="13572" max="13572" width="15.7109375" customWidth="1"/>
    <col min="13573" max="13573" width="18.7109375" customWidth="1"/>
    <col min="13825" max="13825" width="35.5703125" customWidth="1"/>
    <col min="13826" max="13826" width="13.140625" customWidth="1"/>
    <col min="13827" max="13827" width="13.5703125" customWidth="1"/>
    <col min="13828" max="13828" width="15.7109375" customWidth="1"/>
    <col min="13829" max="13829" width="18.7109375" customWidth="1"/>
    <col min="14081" max="14081" width="35.5703125" customWidth="1"/>
    <col min="14082" max="14082" width="13.140625" customWidth="1"/>
    <col min="14083" max="14083" width="13.5703125" customWidth="1"/>
    <col min="14084" max="14084" width="15.7109375" customWidth="1"/>
    <col min="14085" max="14085" width="18.7109375" customWidth="1"/>
    <col min="14337" max="14337" width="35.5703125" customWidth="1"/>
    <col min="14338" max="14338" width="13.140625" customWidth="1"/>
    <col min="14339" max="14339" width="13.5703125" customWidth="1"/>
    <col min="14340" max="14340" width="15.7109375" customWidth="1"/>
    <col min="14341" max="14341" width="18.7109375" customWidth="1"/>
    <col min="14593" max="14593" width="35.5703125" customWidth="1"/>
    <col min="14594" max="14594" width="13.140625" customWidth="1"/>
    <col min="14595" max="14595" width="13.5703125" customWidth="1"/>
    <col min="14596" max="14596" width="15.7109375" customWidth="1"/>
    <col min="14597" max="14597" width="18.7109375" customWidth="1"/>
    <col min="14849" max="14849" width="35.5703125" customWidth="1"/>
    <col min="14850" max="14850" width="13.140625" customWidth="1"/>
    <col min="14851" max="14851" width="13.5703125" customWidth="1"/>
    <col min="14852" max="14852" width="15.7109375" customWidth="1"/>
    <col min="14853" max="14853" width="18.7109375" customWidth="1"/>
    <col min="15105" max="15105" width="35.5703125" customWidth="1"/>
    <col min="15106" max="15106" width="13.140625" customWidth="1"/>
    <col min="15107" max="15107" width="13.5703125" customWidth="1"/>
    <col min="15108" max="15108" width="15.7109375" customWidth="1"/>
    <col min="15109" max="15109" width="18.7109375" customWidth="1"/>
    <col min="15361" max="15361" width="35.5703125" customWidth="1"/>
    <col min="15362" max="15362" width="13.140625" customWidth="1"/>
    <col min="15363" max="15363" width="13.5703125" customWidth="1"/>
    <col min="15364" max="15364" width="15.7109375" customWidth="1"/>
    <col min="15365" max="15365" width="18.7109375" customWidth="1"/>
    <col min="15617" max="15617" width="35.5703125" customWidth="1"/>
    <col min="15618" max="15618" width="13.140625" customWidth="1"/>
    <col min="15619" max="15619" width="13.5703125" customWidth="1"/>
    <col min="15620" max="15620" width="15.7109375" customWidth="1"/>
    <col min="15621" max="15621" width="18.7109375" customWidth="1"/>
    <col min="15873" max="15873" width="35.5703125" customWidth="1"/>
    <col min="15874" max="15874" width="13.140625" customWidth="1"/>
    <col min="15875" max="15875" width="13.5703125" customWidth="1"/>
    <col min="15876" max="15876" width="15.7109375" customWidth="1"/>
    <col min="15877" max="15877" width="18.7109375" customWidth="1"/>
    <col min="16129" max="16129" width="35.5703125" customWidth="1"/>
    <col min="16130" max="16130" width="13.140625" customWidth="1"/>
    <col min="16131" max="16131" width="13.5703125" customWidth="1"/>
    <col min="16132" max="16132" width="15.7109375" customWidth="1"/>
    <col min="16133" max="16133" width="18.7109375" customWidth="1"/>
  </cols>
  <sheetData>
    <row r="1" spans="1:5" ht="19.5" customHeight="1" x14ac:dyDescent="0.25"/>
    <row r="2" spans="1:5" ht="19.5" customHeight="1" x14ac:dyDescent="0.25"/>
    <row r="3" spans="1:5" ht="18" x14ac:dyDescent="0.25">
      <c r="A3" s="19" t="s">
        <v>96</v>
      </c>
      <c r="B3" s="19"/>
      <c r="C3" s="19"/>
      <c r="D3" s="19"/>
      <c r="E3" s="19"/>
    </row>
    <row r="4" spans="1:5" ht="20.25" x14ac:dyDescent="0.25">
      <c r="A4" s="20" t="s">
        <v>98</v>
      </c>
      <c r="B4" s="20"/>
      <c r="C4" s="20"/>
      <c r="D4" s="20"/>
      <c r="E4" s="20"/>
    </row>
    <row r="5" spans="1:5" ht="17.25" x14ac:dyDescent="0.25">
      <c r="A5" s="21" t="s">
        <v>2</v>
      </c>
      <c r="B5" s="21"/>
      <c r="C5" s="21"/>
      <c r="D5" s="21"/>
      <c r="E5" s="21"/>
    </row>
    <row r="6" spans="1:5" ht="16.5" thickBot="1" x14ac:dyDescent="0.35">
      <c r="A6" s="2" t="s">
        <v>97</v>
      </c>
      <c r="B6" s="3"/>
      <c r="C6" s="4"/>
      <c r="D6" s="5"/>
      <c r="E6" s="6"/>
    </row>
    <row r="7" spans="1:5" ht="36" customHeight="1" x14ac:dyDescent="0.3">
      <c r="A7" s="7"/>
      <c r="B7" s="8"/>
      <c r="C7" s="4"/>
      <c r="D7" s="9"/>
      <c r="E7" s="18" t="s">
        <v>95</v>
      </c>
    </row>
    <row r="8" spans="1:5" ht="41.25" customHeight="1" x14ac:dyDescent="0.25">
      <c r="A8" s="13" t="s">
        <v>3</v>
      </c>
      <c r="B8" s="13" t="s">
        <v>4</v>
      </c>
      <c r="C8" s="14" t="s">
        <v>5</v>
      </c>
      <c r="D8" s="15" t="s">
        <v>6</v>
      </c>
      <c r="E8" s="13" t="s">
        <v>7</v>
      </c>
    </row>
    <row r="9" spans="1:5" ht="15.75" x14ac:dyDescent="0.3">
      <c r="A9" s="16" t="s">
        <v>70</v>
      </c>
      <c r="B9" s="10" t="s">
        <v>0</v>
      </c>
      <c r="C9" s="11">
        <v>5743</v>
      </c>
      <c r="D9" s="12">
        <v>6393639.7400000002</v>
      </c>
      <c r="E9" s="17">
        <f t="shared" ref="E9:E40" si="0">D9/C9</f>
        <v>1113.2926588890823</v>
      </c>
    </row>
    <row r="10" spans="1:5" ht="15.75" x14ac:dyDescent="0.3">
      <c r="A10" s="16" t="s">
        <v>93</v>
      </c>
      <c r="B10" s="10" t="s">
        <v>0</v>
      </c>
      <c r="C10" s="11">
        <v>2045</v>
      </c>
      <c r="D10" s="12">
        <v>2184633.23</v>
      </c>
      <c r="E10" s="17">
        <f t="shared" si="0"/>
        <v>1068.2803080684596</v>
      </c>
    </row>
    <row r="11" spans="1:5" ht="15.75" x14ac:dyDescent="0.3">
      <c r="A11" s="16" t="s">
        <v>50</v>
      </c>
      <c r="B11" s="10" t="s">
        <v>0</v>
      </c>
      <c r="C11" s="11">
        <v>14589</v>
      </c>
      <c r="D11" s="12">
        <v>14768457.75</v>
      </c>
      <c r="E11" s="17">
        <f t="shared" si="0"/>
        <v>1012.300894509562</v>
      </c>
    </row>
    <row r="12" spans="1:5" ht="15.75" x14ac:dyDescent="0.3">
      <c r="A12" s="16" t="s">
        <v>94</v>
      </c>
      <c r="B12" s="10" t="s">
        <v>0</v>
      </c>
      <c r="C12" s="11">
        <v>141172</v>
      </c>
      <c r="D12" s="12">
        <v>126904419.84999999</v>
      </c>
      <c r="E12" s="17">
        <f t="shared" si="0"/>
        <v>898.93477353866206</v>
      </c>
    </row>
    <row r="13" spans="1:5" ht="15.75" x14ac:dyDescent="0.3">
      <c r="A13" s="16" t="s">
        <v>39</v>
      </c>
      <c r="B13" s="10" t="s">
        <v>0</v>
      </c>
      <c r="C13" s="11">
        <v>3066</v>
      </c>
      <c r="D13" s="12">
        <v>2537580.62</v>
      </c>
      <c r="E13" s="17">
        <f t="shared" si="0"/>
        <v>827.65186562296151</v>
      </c>
    </row>
    <row r="14" spans="1:5" ht="15.75" x14ac:dyDescent="0.3">
      <c r="A14" s="16" t="s">
        <v>75</v>
      </c>
      <c r="B14" s="10" t="s">
        <v>0</v>
      </c>
      <c r="C14" s="11">
        <v>2017</v>
      </c>
      <c r="D14" s="12">
        <v>1435931.79</v>
      </c>
      <c r="E14" s="17">
        <f t="shared" si="0"/>
        <v>711.91462072384729</v>
      </c>
    </row>
    <row r="15" spans="1:5" ht="15.75" x14ac:dyDescent="0.3">
      <c r="A15" s="16" t="s">
        <v>92</v>
      </c>
      <c r="B15" s="10" t="s">
        <v>0</v>
      </c>
      <c r="C15" s="11">
        <v>66863</v>
      </c>
      <c r="D15" s="12">
        <v>45896581.140000001</v>
      </c>
      <c r="E15" s="17">
        <f t="shared" si="0"/>
        <v>686.42718902831166</v>
      </c>
    </row>
    <row r="16" spans="1:5" ht="15.75" x14ac:dyDescent="0.3">
      <c r="A16" s="16" t="s">
        <v>11</v>
      </c>
      <c r="B16" s="10" t="s">
        <v>0</v>
      </c>
      <c r="C16" s="11">
        <v>67701</v>
      </c>
      <c r="D16" s="12">
        <v>44505516.57</v>
      </c>
      <c r="E16" s="17">
        <f t="shared" si="0"/>
        <v>657.38344440997923</v>
      </c>
    </row>
    <row r="17" spans="1:5" ht="15.75" x14ac:dyDescent="0.3">
      <c r="A17" s="16" t="s">
        <v>27</v>
      </c>
      <c r="B17" s="10" t="s">
        <v>0</v>
      </c>
      <c r="C17" s="11">
        <v>15371</v>
      </c>
      <c r="D17" s="12">
        <v>9962603.1500000004</v>
      </c>
      <c r="E17" s="17">
        <f t="shared" si="0"/>
        <v>648.14281113785705</v>
      </c>
    </row>
    <row r="18" spans="1:5" ht="15.75" x14ac:dyDescent="0.3">
      <c r="A18" s="16" t="s">
        <v>57</v>
      </c>
      <c r="B18" s="10" t="s">
        <v>0</v>
      </c>
      <c r="C18" s="11">
        <v>2253</v>
      </c>
      <c r="D18" s="12">
        <v>1447763.07</v>
      </c>
      <c r="E18" s="17">
        <f t="shared" si="0"/>
        <v>642.59346205059921</v>
      </c>
    </row>
    <row r="19" spans="1:5" ht="15.75" x14ac:dyDescent="0.3">
      <c r="A19" s="16" t="s">
        <v>63</v>
      </c>
      <c r="B19" s="10" t="s">
        <v>0</v>
      </c>
      <c r="C19" s="11">
        <v>940</v>
      </c>
      <c r="D19" s="12">
        <v>574361.84</v>
      </c>
      <c r="E19" s="17">
        <f t="shared" si="0"/>
        <v>611.02323404255321</v>
      </c>
    </row>
    <row r="20" spans="1:5" ht="15.75" x14ac:dyDescent="0.3">
      <c r="A20" s="16" t="s">
        <v>82</v>
      </c>
      <c r="B20" s="10" t="s">
        <v>0</v>
      </c>
      <c r="C20" s="11">
        <v>68859</v>
      </c>
      <c r="D20" s="12">
        <v>41050271.109999999</v>
      </c>
      <c r="E20" s="17">
        <f t="shared" si="0"/>
        <v>596.1496842823741</v>
      </c>
    </row>
    <row r="21" spans="1:5" ht="15.75" x14ac:dyDescent="0.3">
      <c r="A21" s="16" t="s">
        <v>65</v>
      </c>
      <c r="B21" s="10" t="s">
        <v>0</v>
      </c>
      <c r="C21" s="11">
        <v>1672</v>
      </c>
      <c r="D21" s="12">
        <v>985359.64999999991</v>
      </c>
      <c r="E21" s="17">
        <f t="shared" si="0"/>
        <v>589.32993421052629</v>
      </c>
    </row>
    <row r="22" spans="1:5" ht="15.75" x14ac:dyDescent="0.3">
      <c r="A22" s="16" t="s">
        <v>91</v>
      </c>
      <c r="B22" s="10" t="s">
        <v>0</v>
      </c>
      <c r="C22" s="11">
        <v>1432</v>
      </c>
      <c r="D22" s="12">
        <v>791547.23</v>
      </c>
      <c r="E22" s="17">
        <f t="shared" si="0"/>
        <v>552.7564455307263</v>
      </c>
    </row>
    <row r="23" spans="1:5" ht="15.75" x14ac:dyDescent="0.3">
      <c r="A23" s="16" t="s">
        <v>54</v>
      </c>
      <c r="B23" s="10" t="s">
        <v>0</v>
      </c>
      <c r="C23" s="11">
        <v>77151</v>
      </c>
      <c r="D23" s="12">
        <v>41951939.860000007</v>
      </c>
      <c r="E23" s="17">
        <f t="shared" si="0"/>
        <v>543.76404531373544</v>
      </c>
    </row>
    <row r="24" spans="1:5" ht="15.75" x14ac:dyDescent="0.3">
      <c r="A24" s="16" t="s">
        <v>86</v>
      </c>
      <c r="B24" s="10" t="s">
        <v>0</v>
      </c>
      <c r="C24" s="11">
        <v>223</v>
      </c>
      <c r="D24" s="12">
        <v>108988.3</v>
      </c>
      <c r="E24" s="17">
        <f t="shared" si="0"/>
        <v>488.73677130044842</v>
      </c>
    </row>
    <row r="25" spans="1:5" ht="15.75" x14ac:dyDescent="0.3">
      <c r="A25" s="16" t="s">
        <v>20</v>
      </c>
      <c r="B25" s="10" t="s">
        <v>0</v>
      </c>
      <c r="C25" s="11">
        <v>2062</v>
      </c>
      <c r="D25" s="12">
        <v>1007527.49</v>
      </c>
      <c r="E25" s="17">
        <f t="shared" si="0"/>
        <v>488.61662948593596</v>
      </c>
    </row>
    <row r="26" spans="1:5" ht="15.75" x14ac:dyDescent="0.3">
      <c r="A26" s="16" t="s">
        <v>30</v>
      </c>
      <c r="B26" s="10" t="s">
        <v>0</v>
      </c>
      <c r="C26" s="11">
        <v>3847</v>
      </c>
      <c r="D26" s="12">
        <v>1870405.6700000002</v>
      </c>
      <c r="E26" s="17">
        <f t="shared" si="0"/>
        <v>486.19851052768394</v>
      </c>
    </row>
    <row r="27" spans="1:5" ht="15.75" x14ac:dyDescent="0.3">
      <c r="A27" s="16" t="s">
        <v>89</v>
      </c>
      <c r="B27" s="10" t="s">
        <v>0</v>
      </c>
      <c r="C27" s="11">
        <v>2004</v>
      </c>
      <c r="D27" s="12">
        <v>944728.49</v>
      </c>
      <c r="E27" s="17">
        <f t="shared" si="0"/>
        <v>471.42140219560878</v>
      </c>
    </row>
    <row r="28" spans="1:5" ht="15.75" x14ac:dyDescent="0.3">
      <c r="A28" s="16" t="s">
        <v>35</v>
      </c>
      <c r="B28" s="10" t="s">
        <v>0</v>
      </c>
      <c r="C28" s="11">
        <v>1588</v>
      </c>
      <c r="D28" s="12">
        <v>735174.79999999993</v>
      </c>
      <c r="E28" s="17">
        <f t="shared" si="0"/>
        <v>462.9564231738035</v>
      </c>
    </row>
    <row r="29" spans="1:5" ht="15.75" x14ac:dyDescent="0.3">
      <c r="A29" s="16" t="s">
        <v>14</v>
      </c>
      <c r="B29" s="10" t="s">
        <v>0</v>
      </c>
      <c r="C29" s="11">
        <v>21047</v>
      </c>
      <c r="D29" s="12">
        <v>9474053.5700000003</v>
      </c>
      <c r="E29" s="17">
        <f t="shared" si="0"/>
        <v>450.13795647835798</v>
      </c>
    </row>
    <row r="30" spans="1:5" ht="15.75" x14ac:dyDescent="0.3">
      <c r="A30" s="16" t="s">
        <v>68</v>
      </c>
      <c r="B30" s="10" t="s">
        <v>0</v>
      </c>
      <c r="C30" s="11">
        <v>1674</v>
      </c>
      <c r="D30" s="12">
        <v>723585.45</v>
      </c>
      <c r="E30" s="17">
        <f t="shared" si="0"/>
        <v>432.24937275985661</v>
      </c>
    </row>
    <row r="31" spans="1:5" ht="15.75" x14ac:dyDescent="0.3">
      <c r="A31" s="16" t="s">
        <v>66</v>
      </c>
      <c r="B31" s="10" t="s">
        <v>0</v>
      </c>
      <c r="C31" s="11">
        <v>3765</v>
      </c>
      <c r="D31" s="12">
        <v>1571880.34</v>
      </c>
      <c r="E31" s="17">
        <f t="shared" si="0"/>
        <v>417.4980982735724</v>
      </c>
    </row>
    <row r="32" spans="1:5" ht="15.75" x14ac:dyDescent="0.3">
      <c r="A32" s="16" t="s">
        <v>37</v>
      </c>
      <c r="B32" s="10" t="s">
        <v>0</v>
      </c>
      <c r="C32" s="11">
        <v>597</v>
      </c>
      <c r="D32" s="12">
        <v>245148.08000000002</v>
      </c>
      <c r="E32" s="17">
        <f t="shared" si="0"/>
        <v>410.63329983249582</v>
      </c>
    </row>
    <row r="33" spans="1:5" ht="15.75" x14ac:dyDescent="0.3">
      <c r="A33" s="16" t="s">
        <v>33</v>
      </c>
      <c r="B33" s="10" t="s">
        <v>0</v>
      </c>
      <c r="C33" s="11">
        <v>175</v>
      </c>
      <c r="D33" s="12">
        <v>70594.210000000006</v>
      </c>
      <c r="E33" s="17">
        <f t="shared" si="0"/>
        <v>403.39548571428577</v>
      </c>
    </row>
    <row r="34" spans="1:5" ht="15.75" x14ac:dyDescent="0.3">
      <c r="A34" s="16" t="s">
        <v>12</v>
      </c>
      <c r="B34" s="10" t="s">
        <v>0</v>
      </c>
      <c r="C34" s="11">
        <v>45138</v>
      </c>
      <c r="D34" s="12">
        <v>18007035.370000001</v>
      </c>
      <c r="E34" s="17">
        <f t="shared" si="0"/>
        <v>398.93294718419071</v>
      </c>
    </row>
    <row r="35" spans="1:5" ht="15.75" x14ac:dyDescent="0.3">
      <c r="A35" s="16" t="s">
        <v>48</v>
      </c>
      <c r="B35" s="10" t="s">
        <v>0</v>
      </c>
      <c r="C35" s="11">
        <v>74929</v>
      </c>
      <c r="D35" s="12">
        <v>29791161.989999998</v>
      </c>
      <c r="E35" s="17">
        <f t="shared" si="0"/>
        <v>397.59188017990363</v>
      </c>
    </row>
    <row r="36" spans="1:5" ht="15.75" x14ac:dyDescent="0.3">
      <c r="A36" s="16" t="s">
        <v>90</v>
      </c>
      <c r="B36" s="10" t="s">
        <v>0</v>
      </c>
      <c r="C36" s="11">
        <v>3124</v>
      </c>
      <c r="D36" s="12">
        <v>1177573.94</v>
      </c>
      <c r="E36" s="17">
        <f t="shared" si="0"/>
        <v>376.94428297055055</v>
      </c>
    </row>
    <row r="37" spans="1:5" ht="15.75" x14ac:dyDescent="0.3">
      <c r="A37" s="16" t="s">
        <v>26</v>
      </c>
      <c r="B37" s="10" t="s">
        <v>0</v>
      </c>
      <c r="C37" s="11">
        <v>1579</v>
      </c>
      <c r="D37" s="12">
        <v>589132.53</v>
      </c>
      <c r="E37" s="17">
        <f t="shared" si="0"/>
        <v>373.10483217226096</v>
      </c>
    </row>
    <row r="38" spans="1:5" ht="15.75" x14ac:dyDescent="0.3">
      <c r="A38" s="16" t="s">
        <v>59</v>
      </c>
      <c r="B38" s="10" t="s">
        <v>0</v>
      </c>
      <c r="C38" s="11">
        <v>3847</v>
      </c>
      <c r="D38" s="12">
        <v>1416033.23</v>
      </c>
      <c r="E38" s="17">
        <f t="shared" si="0"/>
        <v>368.08766051468677</v>
      </c>
    </row>
    <row r="39" spans="1:5" ht="15.75" x14ac:dyDescent="0.3">
      <c r="A39" s="16" t="s">
        <v>80</v>
      </c>
      <c r="B39" s="10" t="s">
        <v>0</v>
      </c>
      <c r="C39" s="11">
        <v>1315</v>
      </c>
      <c r="D39" s="12">
        <v>483794.63</v>
      </c>
      <c r="E39" s="17">
        <f t="shared" si="0"/>
        <v>367.90466159695819</v>
      </c>
    </row>
    <row r="40" spans="1:5" ht="15.75" x14ac:dyDescent="0.3">
      <c r="A40" s="16" t="s">
        <v>49</v>
      </c>
      <c r="B40" s="10" t="s">
        <v>0</v>
      </c>
      <c r="C40" s="11">
        <v>6284</v>
      </c>
      <c r="D40" s="12">
        <v>2301067.42</v>
      </c>
      <c r="E40" s="17">
        <f t="shared" si="0"/>
        <v>366.17877466581791</v>
      </c>
    </row>
    <row r="41" spans="1:5" ht="15.75" x14ac:dyDescent="0.3">
      <c r="A41" s="16" t="s">
        <v>69</v>
      </c>
      <c r="B41" s="10" t="s">
        <v>0</v>
      </c>
      <c r="C41" s="11">
        <v>2550</v>
      </c>
      <c r="D41" s="12">
        <v>916560.84</v>
      </c>
      <c r="E41" s="17">
        <f t="shared" ref="E41:E72" si="1">D41/C41</f>
        <v>359.43562352941177</v>
      </c>
    </row>
    <row r="42" spans="1:5" ht="15.75" x14ac:dyDescent="0.3">
      <c r="A42" s="16" t="s">
        <v>61</v>
      </c>
      <c r="B42" s="10" t="s">
        <v>0</v>
      </c>
      <c r="C42" s="11">
        <v>3442</v>
      </c>
      <c r="D42" s="12">
        <v>1216185.94</v>
      </c>
      <c r="E42" s="17">
        <f t="shared" si="1"/>
        <v>353.33699593259729</v>
      </c>
    </row>
    <row r="43" spans="1:5" ht="15.75" x14ac:dyDescent="0.3">
      <c r="A43" s="16" t="s">
        <v>71</v>
      </c>
      <c r="B43" s="10" t="s">
        <v>0</v>
      </c>
      <c r="C43" s="11">
        <v>21562</v>
      </c>
      <c r="D43" s="12">
        <v>7136776.75</v>
      </c>
      <c r="E43" s="17">
        <f t="shared" si="1"/>
        <v>330.98862582320749</v>
      </c>
    </row>
    <row r="44" spans="1:5" ht="15.75" x14ac:dyDescent="0.3">
      <c r="A44" s="16" t="s">
        <v>84</v>
      </c>
      <c r="B44" s="10" t="s">
        <v>0</v>
      </c>
      <c r="C44" s="11">
        <v>1532</v>
      </c>
      <c r="D44" s="12">
        <v>503238.62</v>
      </c>
      <c r="E44" s="17">
        <f t="shared" si="1"/>
        <v>328.48473890339426</v>
      </c>
    </row>
    <row r="45" spans="1:5" ht="15.75" x14ac:dyDescent="0.3">
      <c r="A45" s="16" t="s">
        <v>55</v>
      </c>
      <c r="B45" s="10" t="s">
        <v>0</v>
      </c>
      <c r="C45" s="11">
        <v>397</v>
      </c>
      <c r="D45" s="12">
        <v>130015.65</v>
      </c>
      <c r="E45" s="17">
        <f t="shared" si="1"/>
        <v>327.49534005037782</v>
      </c>
    </row>
    <row r="46" spans="1:5" ht="15.75" x14ac:dyDescent="0.3">
      <c r="A46" s="16" t="s">
        <v>87</v>
      </c>
      <c r="B46" s="10" t="s">
        <v>0</v>
      </c>
      <c r="C46" s="11">
        <v>167</v>
      </c>
      <c r="D46" s="12">
        <v>54182.879999999997</v>
      </c>
      <c r="E46" s="17">
        <f t="shared" si="1"/>
        <v>324.44838323353292</v>
      </c>
    </row>
    <row r="47" spans="1:5" ht="15.75" x14ac:dyDescent="0.3">
      <c r="A47" s="16" t="s">
        <v>77</v>
      </c>
      <c r="B47" s="10" t="s">
        <v>0</v>
      </c>
      <c r="C47" s="11">
        <v>41104</v>
      </c>
      <c r="D47" s="12">
        <v>13287225.26</v>
      </c>
      <c r="E47" s="17">
        <f t="shared" si="1"/>
        <v>323.25869161152201</v>
      </c>
    </row>
    <row r="48" spans="1:5" ht="15.75" x14ac:dyDescent="0.3">
      <c r="A48" s="16" t="s">
        <v>60</v>
      </c>
      <c r="B48" s="10" t="s">
        <v>0</v>
      </c>
      <c r="C48" s="11">
        <v>39153</v>
      </c>
      <c r="D48" s="12">
        <v>12124587.82</v>
      </c>
      <c r="E48" s="17">
        <f t="shared" si="1"/>
        <v>309.67200010216334</v>
      </c>
    </row>
    <row r="49" spans="1:5" ht="15.75" x14ac:dyDescent="0.3">
      <c r="A49" s="16" t="s">
        <v>46</v>
      </c>
      <c r="B49" s="10" t="s">
        <v>0</v>
      </c>
      <c r="C49" s="11">
        <v>856</v>
      </c>
      <c r="D49" s="12">
        <v>265050.52</v>
      </c>
      <c r="E49" s="17">
        <f t="shared" si="1"/>
        <v>309.63845794392523</v>
      </c>
    </row>
    <row r="50" spans="1:5" ht="15.75" x14ac:dyDescent="0.3">
      <c r="A50" s="16" t="s">
        <v>52</v>
      </c>
      <c r="B50" s="10" t="s">
        <v>0</v>
      </c>
      <c r="C50" s="11">
        <v>1608</v>
      </c>
      <c r="D50" s="12">
        <v>494952.19999999995</v>
      </c>
      <c r="E50" s="17">
        <f t="shared" si="1"/>
        <v>307.80609452736314</v>
      </c>
    </row>
    <row r="51" spans="1:5" ht="15.75" x14ac:dyDescent="0.3">
      <c r="A51" s="16" t="s">
        <v>51</v>
      </c>
      <c r="B51" s="10" t="s">
        <v>0</v>
      </c>
      <c r="C51" s="11">
        <v>448</v>
      </c>
      <c r="D51" s="12">
        <v>137167.09</v>
      </c>
      <c r="E51" s="17">
        <f t="shared" si="1"/>
        <v>306.17654017857143</v>
      </c>
    </row>
    <row r="52" spans="1:5" ht="15.75" x14ac:dyDescent="0.3">
      <c r="A52" s="16" t="s">
        <v>74</v>
      </c>
      <c r="B52" s="10" t="s">
        <v>0</v>
      </c>
      <c r="C52" s="11">
        <v>244</v>
      </c>
      <c r="D52" s="12">
        <v>72967.959999999992</v>
      </c>
      <c r="E52" s="17">
        <f t="shared" si="1"/>
        <v>299.04901639344257</v>
      </c>
    </row>
    <row r="53" spans="1:5" ht="15.75" x14ac:dyDescent="0.3">
      <c r="A53" s="16" t="s">
        <v>72</v>
      </c>
      <c r="B53" s="10" t="s">
        <v>0</v>
      </c>
      <c r="C53" s="11">
        <v>3383</v>
      </c>
      <c r="D53" s="12">
        <v>1007615.88</v>
      </c>
      <c r="E53" s="17">
        <f t="shared" si="1"/>
        <v>297.84684599467926</v>
      </c>
    </row>
    <row r="54" spans="1:5" ht="15.75" x14ac:dyDescent="0.3">
      <c r="A54" s="16" t="s">
        <v>78</v>
      </c>
      <c r="B54" s="10" t="s">
        <v>0</v>
      </c>
      <c r="C54" s="11">
        <v>405</v>
      </c>
      <c r="D54" s="12">
        <v>117758.28</v>
      </c>
      <c r="E54" s="17">
        <f t="shared" si="1"/>
        <v>290.76118518518518</v>
      </c>
    </row>
    <row r="55" spans="1:5" ht="15.75" x14ac:dyDescent="0.3">
      <c r="A55" s="16" t="s">
        <v>43</v>
      </c>
      <c r="B55" s="10" t="s">
        <v>0</v>
      </c>
      <c r="C55" s="11">
        <v>2087</v>
      </c>
      <c r="D55" s="12">
        <v>602225.49</v>
      </c>
      <c r="E55" s="17">
        <f t="shared" si="1"/>
        <v>288.56036895064688</v>
      </c>
    </row>
    <row r="56" spans="1:5" ht="15.75" x14ac:dyDescent="0.3">
      <c r="A56" s="16" t="s">
        <v>16</v>
      </c>
      <c r="B56" s="10" t="s">
        <v>0</v>
      </c>
      <c r="C56" s="11">
        <v>3363</v>
      </c>
      <c r="D56" s="12">
        <v>969590.3</v>
      </c>
      <c r="E56" s="17">
        <f t="shared" si="1"/>
        <v>288.31112102289626</v>
      </c>
    </row>
    <row r="57" spans="1:5" ht="15.75" x14ac:dyDescent="0.3">
      <c r="A57" s="16" t="s">
        <v>23</v>
      </c>
      <c r="B57" s="10" t="s">
        <v>0</v>
      </c>
      <c r="C57" s="11">
        <v>3383</v>
      </c>
      <c r="D57" s="12">
        <v>951434.58</v>
      </c>
      <c r="E57" s="17">
        <f t="shared" si="1"/>
        <v>281.23989949748744</v>
      </c>
    </row>
    <row r="58" spans="1:5" ht="15.75" x14ac:dyDescent="0.3">
      <c r="A58" s="16" t="s">
        <v>29</v>
      </c>
      <c r="B58" s="10" t="s">
        <v>0</v>
      </c>
      <c r="C58" s="11">
        <v>1814</v>
      </c>
      <c r="D58" s="12">
        <v>487026.55000000005</v>
      </c>
      <c r="E58" s="17">
        <f t="shared" si="1"/>
        <v>268.48211135611911</v>
      </c>
    </row>
    <row r="59" spans="1:5" ht="15.75" x14ac:dyDescent="0.3">
      <c r="A59" s="16" t="s">
        <v>76</v>
      </c>
      <c r="B59" s="10" t="s">
        <v>0</v>
      </c>
      <c r="C59" s="11">
        <v>2988</v>
      </c>
      <c r="D59" s="12">
        <v>799680.11</v>
      </c>
      <c r="E59" s="17">
        <f t="shared" si="1"/>
        <v>267.63055890227577</v>
      </c>
    </row>
    <row r="60" spans="1:5" ht="15.75" x14ac:dyDescent="0.3">
      <c r="A60" s="16" t="s">
        <v>83</v>
      </c>
      <c r="B60" s="10" t="s">
        <v>0</v>
      </c>
      <c r="C60" s="11">
        <v>8398</v>
      </c>
      <c r="D60" s="12">
        <v>2213481.2999999998</v>
      </c>
      <c r="E60" s="17">
        <f t="shared" si="1"/>
        <v>263.57243391283635</v>
      </c>
    </row>
    <row r="61" spans="1:5" ht="15.75" x14ac:dyDescent="0.3">
      <c r="A61" s="16" t="s">
        <v>24</v>
      </c>
      <c r="B61" s="10" t="s">
        <v>0</v>
      </c>
      <c r="C61" s="11">
        <v>4238</v>
      </c>
      <c r="D61" s="12">
        <v>1107316.68</v>
      </c>
      <c r="E61" s="17">
        <f t="shared" si="1"/>
        <v>261.28284096271824</v>
      </c>
    </row>
    <row r="62" spans="1:5" ht="15.75" x14ac:dyDescent="0.3">
      <c r="A62" s="16" t="s">
        <v>41</v>
      </c>
      <c r="B62" s="10" t="s">
        <v>0</v>
      </c>
      <c r="C62" s="11">
        <v>2507</v>
      </c>
      <c r="D62" s="12">
        <v>647150.91</v>
      </c>
      <c r="E62" s="17">
        <f t="shared" si="1"/>
        <v>258.13757877941765</v>
      </c>
    </row>
    <row r="63" spans="1:5" ht="15.75" x14ac:dyDescent="0.3">
      <c r="A63" s="16" t="s">
        <v>42</v>
      </c>
      <c r="B63" s="10" t="s">
        <v>0</v>
      </c>
      <c r="C63" s="11">
        <v>3268</v>
      </c>
      <c r="D63" s="12">
        <v>830528.28999999992</v>
      </c>
      <c r="E63" s="17">
        <f t="shared" si="1"/>
        <v>254.139623623011</v>
      </c>
    </row>
    <row r="64" spans="1:5" ht="15.75" x14ac:dyDescent="0.3">
      <c r="A64" s="16" t="s">
        <v>47</v>
      </c>
      <c r="B64" s="10" t="s">
        <v>0</v>
      </c>
      <c r="C64" s="11">
        <v>751</v>
      </c>
      <c r="D64" s="12">
        <v>189968.57</v>
      </c>
      <c r="E64" s="17">
        <f t="shared" si="1"/>
        <v>252.95415446071905</v>
      </c>
    </row>
    <row r="65" spans="1:5" ht="15.75" x14ac:dyDescent="0.3">
      <c r="A65" s="16" t="s">
        <v>10</v>
      </c>
      <c r="B65" s="10" t="s">
        <v>0</v>
      </c>
      <c r="C65" s="11">
        <v>34268</v>
      </c>
      <c r="D65" s="12">
        <v>8532655.9600000009</v>
      </c>
      <c r="E65" s="17">
        <f t="shared" si="1"/>
        <v>248.9977810201938</v>
      </c>
    </row>
    <row r="66" spans="1:5" ht="15.75" x14ac:dyDescent="0.3">
      <c r="A66" s="16" t="s">
        <v>1</v>
      </c>
      <c r="B66" s="10" t="s">
        <v>0</v>
      </c>
      <c r="C66" s="11">
        <v>569002</v>
      </c>
      <c r="D66" s="12">
        <v>139302480.57999998</v>
      </c>
      <c r="E66" s="17">
        <f t="shared" si="1"/>
        <v>244.81896474880577</v>
      </c>
    </row>
    <row r="67" spans="1:5" ht="15.75" x14ac:dyDescent="0.3">
      <c r="A67" s="16" t="s">
        <v>8</v>
      </c>
      <c r="B67" s="10" t="s">
        <v>0</v>
      </c>
      <c r="C67" s="11">
        <v>3290</v>
      </c>
      <c r="D67" s="12">
        <v>779342.90999999992</v>
      </c>
      <c r="E67" s="17">
        <f t="shared" si="1"/>
        <v>236.88234346504558</v>
      </c>
    </row>
    <row r="68" spans="1:5" ht="15.75" x14ac:dyDescent="0.3">
      <c r="A68" s="16" t="s">
        <v>31</v>
      </c>
      <c r="B68" s="10" t="s">
        <v>0</v>
      </c>
      <c r="C68" s="11">
        <v>396</v>
      </c>
      <c r="D68" s="12">
        <v>92122.25</v>
      </c>
      <c r="E68" s="17">
        <f t="shared" si="1"/>
        <v>232.63194444444446</v>
      </c>
    </row>
    <row r="69" spans="1:5" ht="15.75" x14ac:dyDescent="0.3">
      <c r="A69" s="16" t="s">
        <v>19</v>
      </c>
      <c r="B69" s="10" t="s">
        <v>0</v>
      </c>
      <c r="C69" s="11">
        <v>4924</v>
      </c>
      <c r="D69" s="12">
        <v>1137999.47</v>
      </c>
      <c r="E69" s="17">
        <f t="shared" si="1"/>
        <v>231.11280869212021</v>
      </c>
    </row>
    <row r="70" spans="1:5" ht="15.75" x14ac:dyDescent="0.3">
      <c r="A70" s="16" t="s">
        <v>22</v>
      </c>
      <c r="B70" s="10" t="s">
        <v>0</v>
      </c>
      <c r="C70" s="11">
        <v>5327</v>
      </c>
      <c r="D70" s="12">
        <v>1220684.23</v>
      </c>
      <c r="E70" s="17">
        <f t="shared" si="1"/>
        <v>229.15040923596771</v>
      </c>
    </row>
    <row r="71" spans="1:5" ht="15.75" x14ac:dyDescent="0.3">
      <c r="A71" s="16" t="s">
        <v>25</v>
      </c>
      <c r="B71" s="10" t="s">
        <v>0</v>
      </c>
      <c r="C71" s="11">
        <v>2577</v>
      </c>
      <c r="D71" s="12">
        <v>574708.89</v>
      </c>
      <c r="E71" s="17">
        <f t="shared" si="1"/>
        <v>223.01470314318976</v>
      </c>
    </row>
    <row r="72" spans="1:5" ht="15.75" x14ac:dyDescent="0.3">
      <c r="A72" s="16" t="s">
        <v>62</v>
      </c>
      <c r="B72" s="10" t="s">
        <v>0</v>
      </c>
      <c r="C72" s="11">
        <v>480</v>
      </c>
      <c r="D72" s="12">
        <v>105770.65000000001</v>
      </c>
      <c r="E72" s="17">
        <f t="shared" si="1"/>
        <v>220.35552083333334</v>
      </c>
    </row>
    <row r="73" spans="1:5" ht="15.75" x14ac:dyDescent="0.3">
      <c r="A73" s="16" t="s">
        <v>18</v>
      </c>
      <c r="B73" s="10" t="s">
        <v>0</v>
      </c>
      <c r="C73" s="11">
        <v>2475</v>
      </c>
      <c r="D73" s="12">
        <v>536136.48</v>
      </c>
      <c r="E73" s="17">
        <f t="shared" ref="E73:E104" si="2">D73/C73</f>
        <v>216.6208</v>
      </c>
    </row>
    <row r="74" spans="1:5" ht="15.75" x14ac:dyDescent="0.3">
      <c r="A74" s="16" t="s">
        <v>32</v>
      </c>
      <c r="B74" s="10" t="s">
        <v>0</v>
      </c>
      <c r="C74" s="11">
        <v>24720</v>
      </c>
      <c r="D74" s="12">
        <v>5306047.57</v>
      </c>
      <c r="E74" s="17">
        <f t="shared" si="2"/>
        <v>214.64593729773463</v>
      </c>
    </row>
    <row r="75" spans="1:5" ht="15.75" x14ac:dyDescent="0.3">
      <c r="A75" s="16" t="s">
        <v>28</v>
      </c>
      <c r="B75" s="10" t="s">
        <v>0</v>
      </c>
      <c r="C75" s="11">
        <v>630</v>
      </c>
      <c r="D75" s="12">
        <v>134162.56</v>
      </c>
      <c r="E75" s="17">
        <f t="shared" si="2"/>
        <v>212.95644444444443</v>
      </c>
    </row>
    <row r="76" spans="1:5" ht="15.75" x14ac:dyDescent="0.3">
      <c r="A76" s="16" t="s">
        <v>79</v>
      </c>
      <c r="B76" s="10" t="s">
        <v>0</v>
      </c>
      <c r="C76" s="11">
        <v>244</v>
      </c>
      <c r="D76" s="12">
        <v>51403.369999999995</v>
      </c>
      <c r="E76" s="17">
        <f t="shared" si="2"/>
        <v>210.66954918032786</v>
      </c>
    </row>
    <row r="77" spans="1:5" ht="15.75" x14ac:dyDescent="0.3">
      <c r="A77" s="16" t="s">
        <v>34</v>
      </c>
      <c r="B77" s="10" t="s">
        <v>0</v>
      </c>
      <c r="C77" s="11">
        <v>710</v>
      </c>
      <c r="D77" s="12">
        <v>144551.88</v>
      </c>
      <c r="E77" s="17">
        <f t="shared" si="2"/>
        <v>203.5941971830986</v>
      </c>
    </row>
    <row r="78" spans="1:5" ht="15.75" x14ac:dyDescent="0.3">
      <c r="A78" s="16" t="s">
        <v>44</v>
      </c>
      <c r="B78" s="10" t="s">
        <v>0</v>
      </c>
      <c r="C78" s="11">
        <v>3292</v>
      </c>
      <c r="D78" s="12">
        <v>669904.73</v>
      </c>
      <c r="E78" s="17">
        <f t="shared" si="2"/>
        <v>203.4947539489672</v>
      </c>
    </row>
    <row r="79" spans="1:5" ht="15.75" x14ac:dyDescent="0.3">
      <c r="A79" s="16" t="s">
        <v>17</v>
      </c>
      <c r="B79" s="10" t="s">
        <v>0</v>
      </c>
      <c r="C79" s="11">
        <v>997</v>
      </c>
      <c r="D79" s="12">
        <v>197646.96</v>
      </c>
      <c r="E79" s="17">
        <f t="shared" si="2"/>
        <v>198.24168505516548</v>
      </c>
    </row>
    <row r="80" spans="1:5" ht="15.75" x14ac:dyDescent="0.3">
      <c r="A80" s="16" t="s">
        <v>56</v>
      </c>
      <c r="B80" s="10" t="s">
        <v>0</v>
      </c>
      <c r="C80" s="11">
        <v>1113</v>
      </c>
      <c r="D80" s="12">
        <v>220266.63</v>
      </c>
      <c r="E80" s="17">
        <f t="shared" si="2"/>
        <v>197.90353099730459</v>
      </c>
    </row>
    <row r="81" spans="1:5" ht="15.75" x14ac:dyDescent="0.3">
      <c r="A81" s="16" t="s">
        <v>15</v>
      </c>
      <c r="B81" s="10" t="s">
        <v>0</v>
      </c>
      <c r="C81" s="11">
        <v>209</v>
      </c>
      <c r="D81" s="12">
        <v>40320.68</v>
      </c>
      <c r="E81" s="17">
        <f t="shared" si="2"/>
        <v>192.92191387559808</v>
      </c>
    </row>
    <row r="82" spans="1:5" ht="15.75" x14ac:dyDescent="0.3">
      <c r="A82" s="16" t="s">
        <v>73</v>
      </c>
      <c r="B82" s="10" t="s">
        <v>0</v>
      </c>
      <c r="C82" s="11">
        <v>2926</v>
      </c>
      <c r="D82" s="12">
        <v>559740.0199999999</v>
      </c>
      <c r="E82" s="17">
        <f t="shared" si="2"/>
        <v>191.29870813397125</v>
      </c>
    </row>
    <row r="83" spans="1:5" ht="15.75" x14ac:dyDescent="0.3">
      <c r="A83" s="16" t="s">
        <v>67</v>
      </c>
      <c r="B83" s="10" t="s">
        <v>0</v>
      </c>
      <c r="C83" s="11">
        <v>25317</v>
      </c>
      <c r="D83" s="12">
        <v>4774474.67</v>
      </c>
      <c r="E83" s="17">
        <f t="shared" si="2"/>
        <v>188.58769482956117</v>
      </c>
    </row>
    <row r="84" spans="1:5" ht="15.75" x14ac:dyDescent="0.3">
      <c r="A84" s="16" t="s">
        <v>81</v>
      </c>
      <c r="B84" s="10" t="s">
        <v>0</v>
      </c>
      <c r="C84" s="11">
        <v>12924</v>
      </c>
      <c r="D84" s="12">
        <v>2428659.9499999997</v>
      </c>
      <c r="E84" s="17">
        <f t="shared" si="2"/>
        <v>187.9185971835345</v>
      </c>
    </row>
    <row r="85" spans="1:5" ht="15.75" x14ac:dyDescent="0.3">
      <c r="A85" s="16" t="s">
        <v>21</v>
      </c>
      <c r="B85" s="10" t="s">
        <v>0</v>
      </c>
      <c r="C85" s="11">
        <v>1523</v>
      </c>
      <c r="D85" s="12">
        <v>286080.12</v>
      </c>
      <c r="E85" s="17">
        <f t="shared" si="2"/>
        <v>187.83986868023638</v>
      </c>
    </row>
    <row r="86" spans="1:5" ht="15.75" x14ac:dyDescent="0.3">
      <c r="A86" s="16" t="s">
        <v>88</v>
      </c>
      <c r="B86" s="10" t="s">
        <v>0</v>
      </c>
      <c r="C86" s="11">
        <v>3722</v>
      </c>
      <c r="D86" s="12">
        <v>696855.59</v>
      </c>
      <c r="E86" s="17">
        <f t="shared" si="2"/>
        <v>187.22611230521224</v>
      </c>
    </row>
    <row r="87" spans="1:5" ht="15.75" x14ac:dyDescent="0.3">
      <c r="A87" s="16" t="s">
        <v>45</v>
      </c>
      <c r="B87" s="10" t="s">
        <v>0</v>
      </c>
      <c r="C87" s="11">
        <v>778</v>
      </c>
      <c r="D87" s="12">
        <v>137395.5</v>
      </c>
      <c r="E87" s="17">
        <f t="shared" si="2"/>
        <v>176.60089974293058</v>
      </c>
    </row>
    <row r="88" spans="1:5" ht="15.75" x14ac:dyDescent="0.3">
      <c r="A88" s="16" t="s">
        <v>40</v>
      </c>
      <c r="B88" s="10" t="s">
        <v>0</v>
      </c>
      <c r="C88" s="11">
        <v>1416</v>
      </c>
      <c r="D88" s="12">
        <v>245273.02</v>
      </c>
      <c r="E88" s="17">
        <f t="shared" si="2"/>
        <v>173.21540960451978</v>
      </c>
    </row>
    <row r="89" spans="1:5" ht="15.75" x14ac:dyDescent="0.3">
      <c r="A89" s="16" t="s">
        <v>85</v>
      </c>
      <c r="B89" s="10" t="s">
        <v>0</v>
      </c>
      <c r="C89" s="11">
        <v>449</v>
      </c>
      <c r="D89" s="12">
        <v>75705.650000000009</v>
      </c>
      <c r="E89" s="17">
        <f t="shared" si="2"/>
        <v>168.60946547884188</v>
      </c>
    </row>
    <row r="90" spans="1:5" ht="15.75" x14ac:dyDescent="0.3">
      <c r="A90" s="16" t="s">
        <v>64</v>
      </c>
      <c r="B90" s="10" t="s">
        <v>0</v>
      </c>
      <c r="C90" s="11">
        <v>1848</v>
      </c>
      <c r="D90" s="12">
        <v>304252.10000000003</v>
      </c>
      <c r="E90" s="17">
        <f t="shared" si="2"/>
        <v>164.63858225108228</v>
      </c>
    </row>
    <row r="91" spans="1:5" ht="15.75" x14ac:dyDescent="0.3">
      <c r="A91" s="16" t="s">
        <v>13</v>
      </c>
      <c r="B91" s="10" t="s">
        <v>0</v>
      </c>
      <c r="C91" s="11">
        <v>307</v>
      </c>
      <c r="D91" s="12">
        <v>50498.57</v>
      </c>
      <c r="E91" s="17">
        <f t="shared" si="2"/>
        <v>164.49045602605864</v>
      </c>
    </row>
    <row r="92" spans="1:5" ht="15.75" x14ac:dyDescent="0.3">
      <c r="A92" s="16" t="s">
        <v>9</v>
      </c>
      <c r="B92" s="10" t="s">
        <v>0</v>
      </c>
      <c r="C92" s="11">
        <v>494</v>
      </c>
      <c r="D92" s="12">
        <v>78819.199999999997</v>
      </c>
      <c r="E92" s="17">
        <f t="shared" si="2"/>
        <v>159.55303643724696</v>
      </c>
    </row>
    <row r="93" spans="1:5" ht="15.75" x14ac:dyDescent="0.3">
      <c r="A93" s="16" t="s">
        <v>58</v>
      </c>
      <c r="B93" s="10" t="s">
        <v>0</v>
      </c>
      <c r="C93" s="11">
        <v>5384</v>
      </c>
      <c r="D93" s="12">
        <v>848941.25</v>
      </c>
      <c r="E93" s="17">
        <f t="shared" si="2"/>
        <v>157.6785382615156</v>
      </c>
    </row>
    <row r="94" spans="1:5" ht="15.75" x14ac:dyDescent="0.3">
      <c r="A94" s="16" t="s">
        <v>36</v>
      </c>
      <c r="B94" s="10" t="s">
        <v>0</v>
      </c>
      <c r="C94" s="11">
        <v>226</v>
      </c>
      <c r="D94" s="12">
        <v>28631.32</v>
      </c>
      <c r="E94" s="17">
        <f t="shared" si="2"/>
        <v>126.68725663716815</v>
      </c>
    </row>
    <row r="95" spans="1:5" ht="15.75" x14ac:dyDescent="0.3">
      <c r="A95" s="16" t="s">
        <v>38</v>
      </c>
      <c r="B95" s="10" t="s">
        <v>0</v>
      </c>
      <c r="C95" s="11">
        <v>248</v>
      </c>
      <c r="D95" s="12">
        <v>31204.940000000002</v>
      </c>
      <c r="E95" s="17">
        <f t="shared" si="2"/>
        <v>125.82637096774195</v>
      </c>
    </row>
    <row r="96" spans="1:5" ht="15.75" x14ac:dyDescent="0.3">
      <c r="A96" s="16" t="s">
        <v>53</v>
      </c>
      <c r="B96" s="10" t="s">
        <v>0</v>
      </c>
      <c r="C96" s="11">
        <v>778</v>
      </c>
      <c r="D96" s="12">
        <v>86986.48</v>
      </c>
      <c r="E96" s="17">
        <f t="shared" si="2"/>
        <v>111.8078149100257</v>
      </c>
    </row>
  </sheetData>
  <sortState ref="A9:E664">
    <sortCondition ref="B9:B664"/>
  </sortState>
  <mergeCells count="3">
    <mergeCell ref="A3:E3"/>
    <mergeCell ref="A4:E4"/>
    <mergeCell ref="A5:E5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2" orientation="portrait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IBI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2018-12-12T10:06:54Z</dcterms:modified>
</cp:coreProperties>
</file>