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BI mun Málaga" sheetId="3" r:id="rId1"/>
  </sheets>
  <calcPr calcId="145621"/>
</workbook>
</file>

<file path=xl/calcChain.xml><?xml version="1.0" encoding="utf-8"?>
<calcChain xmlns="http://schemas.openxmlformats.org/spreadsheetml/2006/main">
  <c r="D56" i="3" l="1"/>
  <c r="D10" i="3"/>
  <c r="D41" i="3"/>
  <c r="D46" i="3"/>
  <c r="D97" i="3"/>
  <c r="D31" i="3"/>
  <c r="D88" i="3"/>
  <c r="D32" i="3"/>
  <c r="D93" i="3"/>
  <c r="D18" i="3"/>
  <c r="D91" i="3"/>
  <c r="D16" i="3"/>
  <c r="D37" i="3"/>
  <c r="D84" i="3"/>
  <c r="D90" i="3"/>
  <c r="D48" i="3" l="1"/>
  <c r="D76" i="3"/>
  <c r="D92" i="3"/>
  <c r="D27" i="3"/>
  <c r="D47" i="3"/>
  <c r="D44" i="3"/>
  <c r="D9" i="3"/>
  <c r="D38" i="3"/>
  <c r="D40" i="3"/>
  <c r="D86" i="3"/>
  <c r="D100" i="3"/>
  <c r="D28" i="3"/>
  <c r="D30" i="3"/>
  <c r="D52" i="3"/>
  <c r="D103" i="3"/>
  <c r="D78" i="3"/>
  <c r="D105" i="3"/>
  <c r="D26" i="3"/>
  <c r="D51" i="3"/>
  <c r="D65" i="3"/>
  <c r="D104" i="3"/>
  <c r="D53" i="3"/>
  <c r="D62" i="3"/>
  <c r="D17" i="3"/>
  <c r="D22" i="3"/>
  <c r="D109" i="3"/>
  <c r="D89" i="3"/>
  <c r="D14" i="3"/>
  <c r="D80" i="3"/>
  <c r="D69" i="3"/>
  <c r="D67" i="3"/>
  <c r="D11" i="3"/>
  <c r="D12" i="3"/>
  <c r="D35" i="3"/>
  <c r="D34" i="3"/>
  <c r="D59" i="3"/>
  <c r="D98" i="3"/>
  <c r="D20" i="3"/>
  <c r="D102" i="3"/>
  <c r="D85" i="3"/>
  <c r="D54" i="3"/>
  <c r="D96" i="3"/>
  <c r="D60" i="3"/>
  <c r="D101" i="3"/>
  <c r="D24" i="3"/>
  <c r="D107" i="3"/>
  <c r="D13" i="3"/>
  <c r="D82" i="3"/>
  <c r="D87" i="3"/>
  <c r="D108" i="3"/>
  <c r="D29" i="3"/>
  <c r="D61" i="3"/>
  <c r="D33" i="3"/>
  <c r="D81" i="3"/>
  <c r="D63" i="3"/>
  <c r="D77" i="3"/>
  <c r="D43" i="3"/>
  <c r="D83" i="3"/>
  <c r="D58" i="3"/>
  <c r="D94" i="3"/>
  <c r="D19" i="3"/>
  <c r="D79" i="3"/>
  <c r="D71" i="3"/>
  <c r="D23" i="3"/>
  <c r="D57" i="3"/>
  <c r="D55" i="3"/>
  <c r="D64" i="3"/>
  <c r="D73" i="3"/>
  <c r="D72" i="3"/>
  <c r="D25" i="3"/>
  <c r="D68" i="3"/>
  <c r="D74" i="3"/>
  <c r="D75" i="3"/>
  <c r="D49" i="3"/>
  <c r="D50" i="3"/>
  <c r="D70" i="3"/>
  <c r="D42" i="3"/>
  <c r="D95" i="3"/>
  <c r="D99" i="3"/>
  <c r="D36" i="3"/>
  <c r="D15" i="3"/>
  <c r="D39" i="3"/>
  <c r="D66" i="3"/>
  <c r="D106" i="3"/>
  <c r="D21" i="3"/>
  <c r="D45" i="3"/>
</calcChain>
</file>

<file path=xl/sharedStrings.xml><?xml version="1.0" encoding="utf-8"?>
<sst xmlns="http://schemas.openxmlformats.org/spreadsheetml/2006/main" count="111" uniqueCount="111">
  <si>
    <t>Derechos liquidados</t>
  </si>
  <si>
    <t>Municipio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</si>
  <si>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</si>
  <si>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</si>
  <si>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r>
      <t xml:space="preserve">IBI / habitante </t>
    </r>
    <r>
      <rPr>
        <sz val="10"/>
        <color indexed="8"/>
        <rFont val="@Arial Unicode MS"/>
        <family val="2"/>
      </rPr>
      <t xml:space="preserve">(euros) </t>
    </r>
  </si>
  <si>
    <t xml:space="preserve">Ingresos por IBI 2016 </t>
  </si>
  <si>
    <t>Municipios Provincia de Málaga</t>
  </si>
  <si>
    <t xml:space="preserve">Villanueva de la Concepción                                           </t>
  </si>
  <si>
    <t xml:space="preserve">Ojén                                                                  </t>
  </si>
  <si>
    <t xml:space="preserve">Serrato                                                               </t>
  </si>
  <si>
    <t xml:space="preserve">Ronda                                                                 </t>
  </si>
  <si>
    <t xml:space="preserve">Riogordo                                                              </t>
  </si>
  <si>
    <t xml:space="preserve">Torremolinos                                                          </t>
  </si>
  <si>
    <t xml:space="preserve">Rincón de la Victoria                                                 </t>
  </si>
  <si>
    <t xml:space="preserve">Pujerra                                                               </t>
  </si>
  <si>
    <t xml:space="preserve">Pizarra                                                               </t>
  </si>
  <si>
    <t xml:space="preserve">Nerja                                                                 </t>
  </si>
  <si>
    <t xml:space="preserve">Parauta                                                               </t>
  </si>
  <si>
    <t xml:space="preserve">Moclinejo                                                             </t>
  </si>
  <si>
    <t xml:space="preserve">Sierra de Yeguas                                                      </t>
  </si>
  <si>
    <t xml:space="preserve">Montejaque                                                            </t>
  </si>
  <si>
    <t xml:space="preserve">Monda                                                                 </t>
  </si>
  <si>
    <t xml:space="preserve">Mollina                                                               </t>
  </si>
  <si>
    <t xml:space="preserve">Periana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</si>
  <si>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</si>
  <si>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</si>
  <si>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</si>
  <si>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Villanueva del Rosario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</si>
  <si>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</si>
  <si>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</si>
  <si>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</si>
  <si>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Torrox                                                                </t>
  </si>
  <si>
    <t xml:space="preserve">Montecorto                                                            </t>
  </si>
  <si>
    <t xml:space="preserve">Almargen  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</si>
  <si>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</si>
  <si>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</si>
  <si>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Jimera de Líbar                                                       </t>
  </si>
  <si>
    <t xml:space="preserve">Sedella                                                               </t>
  </si>
  <si>
    <t xml:space="preserve">Alhaurín el Grande                                                    </t>
  </si>
  <si>
    <t xml:space="preserve">Salares                                                               </t>
  </si>
  <si>
    <t xml:space="preserve">Totalán                                                               </t>
  </si>
  <si>
    <t xml:space="preserve">Gaucín                                                                </t>
  </si>
  <si>
    <t xml:space="preserve">Júzcar                                                                </t>
  </si>
  <si>
    <t xml:space="preserve">Cuevas de San Marcos                                                  </t>
  </si>
  <si>
    <t xml:space="preserve">Cútar 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</si>
  <si>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</si>
  <si>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</si>
  <si>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</si>
  <si>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</si>
  <si>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Fuente de Piedra                                                      </t>
  </si>
  <si>
    <t xml:space="preserve">Cortes de la Frontera                                                 </t>
  </si>
  <si>
    <t xml:space="preserve">Guaro                                                                 </t>
  </si>
  <si>
    <t xml:space="preserve">Humilladero                                                           </t>
  </si>
  <si>
    <t xml:space="preserve">Igualeja                                                              </t>
  </si>
  <si>
    <t xml:space="preserve">Istán                                                                 </t>
  </si>
  <si>
    <t xml:space="preserve">Iznate                                                                </t>
  </si>
  <si>
    <t xml:space="preserve">Carratraca                                                            </t>
  </si>
  <si>
    <t xml:space="preserve">Fuengirola                                                            </t>
  </si>
  <si>
    <t xml:space="preserve">Algarrobo                                                             </t>
  </si>
  <si>
    <t xml:space="preserve">Marbella                                                              </t>
  </si>
  <si>
    <t xml:space="preserve">Manilva                                                               </t>
  </si>
  <si>
    <t xml:space="preserve">Málaga                                                                </t>
  </si>
  <si>
    <t xml:space="preserve">Macharaviaya                                                          </t>
  </si>
  <si>
    <t xml:space="preserve">Jubrique                                                              </t>
  </si>
  <si>
    <t xml:space="preserve">Viñuela   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</si>
  <si>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</si>
  <si>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</si>
  <si>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Mijas                                                                 </t>
  </si>
  <si>
    <t xml:space="preserve">Alfarnatejo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</si>
  <si>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</si>
  <si>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</si>
  <si>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</si>
  <si>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Cómpeta                                                               </t>
  </si>
  <si>
    <t xml:space="preserve">Alhaurín de la Torre                                                  </t>
  </si>
  <si>
    <t xml:space="preserve">Casabermeja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</si>
  <si>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</si>
  <si>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</si>
  <si>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Burgo (El)                                                            </t>
  </si>
  <si>
    <t xml:space="preserve">Campillos                                                             </t>
  </si>
  <si>
    <t xml:space="preserve">Canillas de Aceituno                                                  </t>
  </si>
  <si>
    <t xml:space="preserve">Almogía                                                               </t>
  </si>
  <si>
    <t xml:space="preserve">Benaoján                                                              </t>
  </si>
  <si>
    <t xml:space="preserve">Cártama                                                               </t>
  </si>
  <si>
    <t xml:space="preserve">Cañete la Real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</si>
  <si>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</si>
  <si>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</si>
  <si>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</si>
  <si>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</si>
  <si>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Canillas de Albaida                                                   </t>
  </si>
  <si>
    <t xml:space="preserve">Yunquera                                                              </t>
  </si>
  <si>
    <t xml:space="preserve">Cartajima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</si>
  <si>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</si>
  <si>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</si>
  <si>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Antequera                                                             </t>
  </si>
  <si>
    <t xml:space="preserve">Árchez                                                                </t>
  </si>
  <si>
    <t xml:space="preserve">Arenas                                                                </t>
  </si>
  <si>
    <t xml:space="preserve">Alpandeire                                                            </t>
  </si>
  <si>
    <t xml:space="preserve">Comares                                                               </t>
  </si>
  <si>
    <t xml:space="preserve">Álora                                                                 </t>
  </si>
  <si>
    <t xml:space="preserve">Benalmádena                                                           </t>
  </si>
  <si>
    <t xml:space="preserve">Archidona                                                             </t>
  </si>
  <si>
    <t xml:space="preserve">Benamargosa                                                           </t>
  </si>
  <si>
    <t xml:space="preserve">Arriate                                                               </t>
  </si>
  <si>
    <t xml:space="preserve">Benalauría                                                            </t>
  </si>
  <si>
    <t xml:space="preserve">Benahavís                                                             </t>
  </si>
  <si>
    <t xml:space="preserve">Benadalid                                                             </t>
  </si>
  <si>
    <t xml:space="preserve">Atajate                                                               </t>
  </si>
  <si>
    <t>CONTRIBUCIÓN FISCAL RELATIVA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</si>
  <si>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del Ministerio de Hacienda y Función Pública (datos a 29-12-17)</t>
    </r>
  </si>
  <si>
    <t xml:space="preserve">Vélez-Málaga (*)                                                          </t>
  </si>
  <si>
    <t>(*) El dato de Velez-Málaga se ha obtenido de la informacion disponible en la web de su Ayto (liquidacion presupuestos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</si>
</sst>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@Arial Unicode MS"/>
      <family val="2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sz val="14"/>
      <name val="@Arial Unicode MS"/>
    </font>
    <font>
      <sz val="12"/>
      <name val="@Arial Unicode MS"/>
      <family val="2"/>
    </font>
    <font>
      <sz val="10"/>
      <name val="Arial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Arial"/>
    </font>
    <font>
      <b/>
      <sz val="10"/>
      <name val="@Arial Unicode MS"/>
    </font>
    <font>
      <b/>
      <sz val="14"/>
      <name val="Arial"/>
      <family val="2"/>
    </font>
    <font>
      <i/>
      <sz val="10"/>
      <color indexed="8"/>
      <name val="@Arial Unicode MS"/>
      <family val="2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0"/>
      <color indexed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0" fontId="11" fillId="0" borderId="0"/>
    <xf numFmtId="0" fontId="11" fillId="0" borderId="0"/>
  </cellStyleXfs>
  <cellXfs count="20">
    <xf numFmtId="0" fontId="0" fillId="0" borderId="0" xfId="0"/>
    <xf numFmtId="0" fontId="2" fillId="0" borderId="0" xfId="2" applyFont="1" applyAlignment="1">
      <alignment horizontal="left"/>
    </xf>
    <xf numFmtId="0" fontId="1" fillId="0" borderId="0" xfId="2" applyFont="1" applyAlignment="1">
      <alignment horizontal="center"/>
    </xf>
    <xf numFmtId="0" fontId="8" fillId="0" borderId="0" xfId="2"/>
    <xf numFmtId="3" fontId="1" fillId="0" borderId="0" xfId="2" applyNumberFormat="1" applyFont="1"/>
    <xf numFmtId="0" fontId="14" fillId="0" borderId="0" xfId="0" applyFont="1" applyAlignment="1">
      <alignment horizontal="left"/>
    </xf>
    <xf numFmtId="0" fontId="8" fillId="0" borderId="0" xfId="2" applyFont="1"/>
    <xf numFmtId="0" fontId="15" fillId="0" borderId="0" xfId="0" applyFont="1"/>
    <xf numFmtId="3" fontId="5" fillId="2" borderId="1" xfId="4" applyNumberFormat="1" applyFont="1" applyFill="1" applyBorder="1" applyAlignment="1">
      <alignment horizontal="right" wrapText="1"/>
    </xf>
    <xf numFmtId="4" fontId="5" fillId="2" borderId="1" xfId="3" applyNumberFormat="1" applyFont="1" applyFill="1" applyBorder="1" applyAlignment="1">
      <alignment horizontal="right" wrapText="1"/>
    </xf>
    <xf numFmtId="4" fontId="16" fillId="2" borderId="1" xfId="0" applyNumberFormat="1" applyFont="1" applyFill="1" applyBorder="1"/>
    <xf numFmtId="0" fontId="9" fillId="3" borderId="1" xfId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3" fontId="12" fillId="3" borderId="2" xfId="2" applyNumberFormat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center"/>
    </xf>
    <xf numFmtId="4" fontId="18" fillId="2" borderId="1" xfId="3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5">
    <cellStyle name="Normal" xfId="0" builtinId="0"/>
    <cellStyle name="Normal 2" xfId="2"/>
    <cellStyle name="Normal_Hoja1" xfId="1"/>
    <cellStyle name="Normal_Hoja1_2" xfId="4"/>
    <cellStyle name="Normal_todo 2" xfId="3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1"/>
  <sheetViews>
    <sheetView tabSelected="1" topLeftCell="A82" workbookViewId="0">
      <selection activeCell="A111" sqref="A111"/>
    </sheetView>
  </sheetViews>
  <sheetFormatPr baseColWidth="10" defaultRowHeight="15" x14ac:dyDescent="0.25"/>
  <cols>
    <col min="1" max="1" width="35.7109375" customWidth="1"/>
    <col min="2" max="2" width="13.7109375" customWidth="1"/>
    <col min="3" max="3" width="15.7109375" customWidth="1"/>
    <col min="4" max="4" width="19.5703125" customWidth="1"/>
    <col min="257" max="257" width="40" customWidth="1"/>
    <col min="258" max="258" width="13.5703125" customWidth="1"/>
    <col min="259" max="259" width="15.7109375" customWidth="1"/>
    <col min="260" max="260" width="19.5703125" customWidth="1"/>
    <col min="513" max="513" width="40" customWidth="1"/>
    <col min="514" max="514" width="13.5703125" customWidth="1"/>
    <col min="515" max="515" width="15.7109375" customWidth="1"/>
    <col min="516" max="516" width="19.5703125" customWidth="1"/>
    <col min="769" max="769" width="40" customWidth="1"/>
    <col min="770" max="770" width="13.5703125" customWidth="1"/>
    <col min="771" max="771" width="15.7109375" customWidth="1"/>
    <col min="772" max="772" width="19.5703125" customWidth="1"/>
    <col min="1025" max="1025" width="40" customWidth="1"/>
    <col min="1026" max="1026" width="13.5703125" customWidth="1"/>
    <col min="1027" max="1027" width="15.7109375" customWidth="1"/>
    <col min="1028" max="1028" width="19.5703125" customWidth="1"/>
    <col min="1281" max="1281" width="40" customWidth="1"/>
    <col min="1282" max="1282" width="13.5703125" customWidth="1"/>
    <col min="1283" max="1283" width="15.7109375" customWidth="1"/>
    <col min="1284" max="1284" width="19.5703125" customWidth="1"/>
    <col min="1537" max="1537" width="40" customWidth="1"/>
    <col min="1538" max="1538" width="13.5703125" customWidth="1"/>
    <col min="1539" max="1539" width="15.7109375" customWidth="1"/>
    <col min="1540" max="1540" width="19.5703125" customWidth="1"/>
    <col min="1793" max="1793" width="40" customWidth="1"/>
    <col min="1794" max="1794" width="13.5703125" customWidth="1"/>
    <col min="1795" max="1795" width="15.7109375" customWidth="1"/>
    <col min="1796" max="1796" width="19.5703125" customWidth="1"/>
    <col min="2049" max="2049" width="40" customWidth="1"/>
    <col min="2050" max="2050" width="13.5703125" customWidth="1"/>
    <col min="2051" max="2051" width="15.7109375" customWidth="1"/>
    <col min="2052" max="2052" width="19.5703125" customWidth="1"/>
    <col min="2305" max="2305" width="40" customWidth="1"/>
    <col min="2306" max="2306" width="13.5703125" customWidth="1"/>
    <col min="2307" max="2307" width="15.7109375" customWidth="1"/>
    <col min="2308" max="2308" width="19.5703125" customWidth="1"/>
    <col min="2561" max="2561" width="40" customWidth="1"/>
    <col min="2562" max="2562" width="13.5703125" customWidth="1"/>
    <col min="2563" max="2563" width="15.7109375" customWidth="1"/>
    <col min="2564" max="2564" width="19.5703125" customWidth="1"/>
    <col min="2817" max="2817" width="40" customWidth="1"/>
    <col min="2818" max="2818" width="13.5703125" customWidth="1"/>
    <col min="2819" max="2819" width="15.7109375" customWidth="1"/>
    <col min="2820" max="2820" width="19.5703125" customWidth="1"/>
    <col min="3073" max="3073" width="40" customWidth="1"/>
    <col min="3074" max="3074" width="13.5703125" customWidth="1"/>
    <col min="3075" max="3075" width="15.7109375" customWidth="1"/>
    <col min="3076" max="3076" width="19.5703125" customWidth="1"/>
    <col min="3329" max="3329" width="40" customWidth="1"/>
    <col min="3330" max="3330" width="13.5703125" customWidth="1"/>
    <col min="3331" max="3331" width="15.7109375" customWidth="1"/>
    <col min="3332" max="3332" width="19.5703125" customWidth="1"/>
    <col min="3585" max="3585" width="40" customWidth="1"/>
    <col min="3586" max="3586" width="13.5703125" customWidth="1"/>
    <col min="3587" max="3587" width="15.7109375" customWidth="1"/>
    <col min="3588" max="3588" width="19.5703125" customWidth="1"/>
    <col min="3841" max="3841" width="40" customWidth="1"/>
    <col min="3842" max="3842" width="13.5703125" customWidth="1"/>
    <col min="3843" max="3843" width="15.7109375" customWidth="1"/>
    <col min="3844" max="3844" width="19.5703125" customWidth="1"/>
    <col min="4097" max="4097" width="40" customWidth="1"/>
    <col min="4098" max="4098" width="13.5703125" customWidth="1"/>
    <col min="4099" max="4099" width="15.7109375" customWidth="1"/>
    <col min="4100" max="4100" width="19.5703125" customWidth="1"/>
    <col min="4353" max="4353" width="40" customWidth="1"/>
    <col min="4354" max="4354" width="13.5703125" customWidth="1"/>
    <col min="4355" max="4355" width="15.7109375" customWidth="1"/>
    <col min="4356" max="4356" width="19.5703125" customWidth="1"/>
    <col min="4609" max="4609" width="40" customWidth="1"/>
    <col min="4610" max="4610" width="13.5703125" customWidth="1"/>
    <col min="4611" max="4611" width="15.7109375" customWidth="1"/>
    <col min="4612" max="4612" width="19.5703125" customWidth="1"/>
    <col min="4865" max="4865" width="40" customWidth="1"/>
    <col min="4866" max="4866" width="13.5703125" customWidth="1"/>
    <col min="4867" max="4867" width="15.7109375" customWidth="1"/>
    <col min="4868" max="4868" width="19.5703125" customWidth="1"/>
    <col min="5121" max="5121" width="40" customWidth="1"/>
    <col min="5122" max="5122" width="13.5703125" customWidth="1"/>
    <col min="5123" max="5123" width="15.7109375" customWidth="1"/>
    <col min="5124" max="5124" width="19.5703125" customWidth="1"/>
    <col min="5377" max="5377" width="40" customWidth="1"/>
    <col min="5378" max="5378" width="13.5703125" customWidth="1"/>
    <col min="5379" max="5379" width="15.7109375" customWidth="1"/>
    <col min="5380" max="5380" width="19.5703125" customWidth="1"/>
    <col min="5633" max="5633" width="40" customWidth="1"/>
    <col min="5634" max="5634" width="13.5703125" customWidth="1"/>
    <col min="5635" max="5635" width="15.7109375" customWidth="1"/>
    <col min="5636" max="5636" width="19.5703125" customWidth="1"/>
    <col min="5889" max="5889" width="40" customWidth="1"/>
    <col min="5890" max="5890" width="13.5703125" customWidth="1"/>
    <col min="5891" max="5891" width="15.7109375" customWidth="1"/>
    <col min="5892" max="5892" width="19.5703125" customWidth="1"/>
    <col min="6145" max="6145" width="40" customWidth="1"/>
    <col min="6146" max="6146" width="13.5703125" customWidth="1"/>
    <col min="6147" max="6147" width="15.7109375" customWidth="1"/>
    <col min="6148" max="6148" width="19.5703125" customWidth="1"/>
    <col min="6401" max="6401" width="40" customWidth="1"/>
    <col min="6402" max="6402" width="13.5703125" customWidth="1"/>
    <col min="6403" max="6403" width="15.7109375" customWidth="1"/>
    <col min="6404" max="6404" width="19.5703125" customWidth="1"/>
    <col min="6657" max="6657" width="40" customWidth="1"/>
    <col min="6658" max="6658" width="13.5703125" customWidth="1"/>
    <col min="6659" max="6659" width="15.7109375" customWidth="1"/>
    <col min="6660" max="6660" width="19.5703125" customWidth="1"/>
    <col min="6913" max="6913" width="40" customWidth="1"/>
    <col min="6914" max="6914" width="13.5703125" customWidth="1"/>
    <col min="6915" max="6915" width="15.7109375" customWidth="1"/>
    <col min="6916" max="6916" width="19.5703125" customWidth="1"/>
    <col min="7169" max="7169" width="40" customWidth="1"/>
    <col min="7170" max="7170" width="13.5703125" customWidth="1"/>
    <col min="7171" max="7171" width="15.7109375" customWidth="1"/>
    <col min="7172" max="7172" width="19.5703125" customWidth="1"/>
    <col min="7425" max="7425" width="40" customWidth="1"/>
    <col min="7426" max="7426" width="13.5703125" customWidth="1"/>
    <col min="7427" max="7427" width="15.7109375" customWidth="1"/>
    <col min="7428" max="7428" width="19.5703125" customWidth="1"/>
    <col min="7681" max="7681" width="40" customWidth="1"/>
    <col min="7682" max="7682" width="13.5703125" customWidth="1"/>
    <col min="7683" max="7683" width="15.7109375" customWidth="1"/>
    <col min="7684" max="7684" width="19.5703125" customWidth="1"/>
    <col min="7937" max="7937" width="40" customWidth="1"/>
    <col min="7938" max="7938" width="13.5703125" customWidth="1"/>
    <col min="7939" max="7939" width="15.7109375" customWidth="1"/>
    <col min="7940" max="7940" width="19.5703125" customWidth="1"/>
    <col min="8193" max="8193" width="40" customWidth="1"/>
    <col min="8194" max="8194" width="13.5703125" customWidth="1"/>
    <col min="8195" max="8195" width="15.7109375" customWidth="1"/>
    <col min="8196" max="8196" width="19.5703125" customWidth="1"/>
    <col min="8449" max="8449" width="40" customWidth="1"/>
    <col min="8450" max="8450" width="13.5703125" customWidth="1"/>
    <col min="8451" max="8451" width="15.7109375" customWidth="1"/>
    <col min="8452" max="8452" width="19.5703125" customWidth="1"/>
    <col min="8705" max="8705" width="40" customWidth="1"/>
    <col min="8706" max="8706" width="13.5703125" customWidth="1"/>
    <col min="8707" max="8707" width="15.7109375" customWidth="1"/>
    <col min="8708" max="8708" width="19.5703125" customWidth="1"/>
    <col min="8961" max="8961" width="40" customWidth="1"/>
    <col min="8962" max="8962" width="13.5703125" customWidth="1"/>
    <col min="8963" max="8963" width="15.7109375" customWidth="1"/>
    <col min="8964" max="8964" width="19.5703125" customWidth="1"/>
    <col min="9217" max="9217" width="40" customWidth="1"/>
    <col min="9218" max="9218" width="13.5703125" customWidth="1"/>
    <col min="9219" max="9219" width="15.7109375" customWidth="1"/>
    <col min="9220" max="9220" width="19.5703125" customWidth="1"/>
    <col min="9473" max="9473" width="40" customWidth="1"/>
    <col min="9474" max="9474" width="13.5703125" customWidth="1"/>
    <col min="9475" max="9475" width="15.7109375" customWidth="1"/>
    <col min="9476" max="9476" width="19.5703125" customWidth="1"/>
    <col min="9729" max="9729" width="40" customWidth="1"/>
    <col min="9730" max="9730" width="13.5703125" customWidth="1"/>
    <col min="9731" max="9731" width="15.7109375" customWidth="1"/>
    <col min="9732" max="9732" width="19.5703125" customWidth="1"/>
    <col min="9985" max="9985" width="40" customWidth="1"/>
    <col min="9986" max="9986" width="13.5703125" customWidth="1"/>
    <col min="9987" max="9987" width="15.7109375" customWidth="1"/>
    <col min="9988" max="9988" width="19.5703125" customWidth="1"/>
    <col min="10241" max="10241" width="40" customWidth="1"/>
    <col min="10242" max="10242" width="13.5703125" customWidth="1"/>
    <col min="10243" max="10243" width="15.7109375" customWidth="1"/>
    <col min="10244" max="10244" width="19.5703125" customWidth="1"/>
    <col min="10497" max="10497" width="40" customWidth="1"/>
    <col min="10498" max="10498" width="13.5703125" customWidth="1"/>
    <col min="10499" max="10499" width="15.7109375" customWidth="1"/>
    <col min="10500" max="10500" width="19.5703125" customWidth="1"/>
    <col min="10753" max="10753" width="40" customWidth="1"/>
    <col min="10754" max="10754" width="13.5703125" customWidth="1"/>
    <col min="10755" max="10755" width="15.7109375" customWidth="1"/>
    <col min="10756" max="10756" width="19.5703125" customWidth="1"/>
    <col min="11009" max="11009" width="40" customWidth="1"/>
    <col min="11010" max="11010" width="13.5703125" customWidth="1"/>
    <col min="11011" max="11011" width="15.7109375" customWidth="1"/>
    <col min="11012" max="11012" width="19.5703125" customWidth="1"/>
    <col min="11265" max="11265" width="40" customWidth="1"/>
    <col min="11266" max="11266" width="13.5703125" customWidth="1"/>
    <col min="11267" max="11267" width="15.7109375" customWidth="1"/>
    <col min="11268" max="11268" width="19.5703125" customWidth="1"/>
    <col min="11521" max="11521" width="40" customWidth="1"/>
    <col min="11522" max="11522" width="13.5703125" customWidth="1"/>
    <col min="11523" max="11523" width="15.7109375" customWidth="1"/>
    <col min="11524" max="11524" width="19.5703125" customWidth="1"/>
    <col min="11777" max="11777" width="40" customWidth="1"/>
    <col min="11778" max="11778" width="13.5703125" customWidth="1"/>
    <col min="11779" max="11779" width="15.7109375" customWidth="1"/>
    <col min="11780" max="11780" width="19.5703125" customWidth="1"/>
    <col min="12033" max="12033" width="40" customWidth="1"/>
    <col min="12034" max="12034" width="13.5703125" customWidth="1"/>
    <col min="12035" max="12035" width="15.7109375" customWidth="1"/>
    <col min="12036" max="12036" width="19.5703125" customWidth="1"/>
    <col min="12289" max="12289" width="40" customWidth="1"/>
    <col min="12290" max="12290" width="13.5703125" customWidth="1"/>
    <col min="12291" max="12291" width="15.7109375" customWidth="1"/>
    <col min="12292" max="12292" width="19.5703125" customWidth="1"/>
    <col min="12545" max="12545" width="40" customWidth="1"/>
    <col min="12546" max="12546" width="13.5703125" customWidth="1"/>
    <col min="12547" max="12547" width="15.7109375" customWidth="1"/>
    <col min="12548" max="12548" width="19.5703125" customWidth="1"/>
    <col min="12801" max="12801" width="40" customWidth="1"/>
    <col min="12802" max="12802" width="13.5703125" customWidth="1"/>
    <col min="12803" max="12803" width="15.7109375" customWidth="1"/>
    <col min="12804" max="12804" width="19.5703125" customWidth="1"/>
    <col min="13057" max="13057" width="40" customWidth="1"/>
    <col min="13058" max="13058" width="13.5703125" customWidth="1"/>
    <col min="13059" max="13059" width="15.7109375" customWidth="1"/>
    <col min="13060" max="13060" width="19.5703125" customWidth="1"/>
    <col min="13313" max="13313" width="40" customWidth="1"/>
    <col min="13314" max="13314" width="13.5703125" customWidth="1"/>
    <col min="13315" max="13315" width="15.7109375" customWidth="1"/>
    <col min="13316" max="13316" width="19.5703125" customWidth="1"/>
    <col min="13569" max="13569" width="40" customWidth="1"/>
    <col min="13570" max="13570" width="13.5703125" customWidth="1"/>
    <col min="13571" max="13571" width="15.7109375" customWidth="1"/>
    <col min="13572" max="13572" width="19.5703125" customWidth="1"/>
    <col min="13825" max="13825" width="40" customWidth="1"/>
    <col min="13826" max="13826" width="13.5703125" customWidth="1"/>
    <col min="13827" max="13827" width="15.7109375" customWidth="1"/>
    <col min="13828" max="13828" width="19.5703125" customWidth="1"/>
    <col min="14081" max="14081" width="40" customWidth="1"/>
    <col min="14082" max="14082" width="13.5703125" customWidth="1"/>
    <col min="14083" max="14083" width="15.7109375" customWidth="1"/>
    <col min="14084" max="14084" width="19.5703125" customWidth="1"/>
    <col min="14337" max="14337" width="40" customWidth="1"/>
    <col min="14338" max="14338" width="13.5703125" customWidth="1"/>
    <col min="14339" max="14339" width="15.7109375" customWidth="1"/>
    <col min="14340" max="14340" width="19.5703125" customWidth="1"/>
    <col min="14593" max="14593" width="40" customWidth="1"/>
    <col min="14594" max="14594" width="13.5703125" customWidth="1"/>
    <col min="14595" max="14595" width="15.7109375" customWidth="1"/>
    <col min="14596" max="14596" width="19.5703125" customWidth="1"/>
    <col min="14849" max="14849" width="40" customWidth="1"/>
    <col min="14850" max="14850" width="13.5703125" customWidth="1"/>
    <col min="14851" max="14851" width="15.7109375" customWidth="1"/>
    <col min="14852" max="14852" width="19.5703125" customWidth="1"/>
    <col min="15105" max="15105" width="40" customWidth="1"/>
    <col min="15106" max="15106" width="13.5703125" customWidth="1"/>
    <col min="15107" max="15107" width="15.7109375" customWidth="1"/>
    <col min="15108" max="15108" width="19.5703125" customWidth="1"/>
    <col min="15361" max="15361" width="40" customWidth="1"/>
    <col min="15362" max="15362" width="13.5703125" customWidth="1"/>
    <col min="15363" max="15363" width="15.7109375" customWidth="1"/>
    <col min="15364" max="15364" width="19.5703125" customWidth="1"/>
    <col min="15617" max="15617" width="40" customWidth="1"/>
    <col min="15618" max="15618" width="13.5703125" customWidth="1"/>
    <col min="15619" max="15619" width="15.7109375" customWidth="1"/>
    <col min="15620" max="15620" width="19.5703125" customWidth="1"/>
    <col min="15873" max="15873" width="40" customWidth="1"/>
    <col min="15874" max="15874" width="13.5703125" customWidth="1"/>
    <col min="15875" max="15875" width="15.7109375" customWidth="1"/>
    <col min="15876" max="15876" width="19.5703125" customWidth="1"/>
    <col min="16129" max="16129" width="40" customWidth="1"/>
    <col min="16130" max="16130" width="13.5703125" customWidth="1"/>
    <col min="16131" max="16131" width="15.7109375" customWidth="1"/>
    <col min="16132" max="16132" width="19.5703125" customWidth="1"/>
  </cols>
  <sheetData>
    <row r="1" spans="1:4" ht="19.5" customHeight="1" x14ac:dyDescent="0.25"/>
    <row r="2" spans="1:4" ht="19.5" customHeight="1" x14ac:dyDescent="0.25"/>
    <row r="3" spans="1:4" ht="18" x14ac:dyDescent="0.25">
      <c r="A3" s="17" t="s">
        <v>5</v>
      </c>
      <c r="B3" s="17"/>
      <c r="C3" s="17"/>
      <c r="D3" s="17"/>
    </row>
    <row r="4" spans="1:4" ht="20.25" x14ac:dyDescent="0.25">
      <c r="A4" s="18" t="s">
        <v>6</v>
      </c>
      <c r="B4" s="18"/>
      <c r="C4" s="18"/>
      <c r="D4" s="18"/>
    </row>
    <row r="5" spans="1:4" ht="17.25" x14ac:dyDescent="0.25">
      <c r="A5" s="19" t="s">
        <v>0</v>
      </c>
      <c r="B5" s="19"/>
      <c r="C5" s="19"/>
      <c r="D5" s="19"/>
    </row>
    <row r="6" spans="1:4" ht="16.5" thickBot="1" x14ac:dyDescent="0.35">
      <c r="A6" s="1" t="s">
        <v>108</v>
      </c>
      <c r="B6" s="2"/>
      <c r="C6" s="3"/>
      <c r="D6" s="4"/>
    </row>
    <row r="7" spans="1:4" s="7" customFormat="1" ht="32.25" customHeight="1" x14ac:dyDescent="0.3">
      <c r="A7" s="5"/>
      <c r="B7" s="2"/>
      <c r="C7" s="6"/>
      <c r="D7" s="13" t="s">
        <v>107</v>
      </c>
    </row>
    <row r="8" spans="1:4" s="7" customFormat="1" ht="54" customHeight="1" x14ac:dyDescent="0.2">
      <c r="A8" s="11" t="s">
        <v>1</v>
      </c>
      <c r="B8" s="12" t="s">
        <v>2</v>
      </c>
      <c r="C8" s="12" t="s">
        <v>3</v>
      </c>
      <c r="D8" s="11" t="s">
        <v>4</v>
      </c>
    </row>
    <row r="9" spans="1:4" s="7" customFormat="1" x14ac:dyDescent="0.3">
      <c r="A9" s="14" t="s">
        <v>85</v>
      </c>
      <c r="B9" s="8">
        <v>5795</v>
      </c>
      <c r="C9" s="10">
        <v>7726616.3099999996</v>
      </c>
      <c r="D9" s="15">
        <f>C9/B9</f>
        <v>1333.3246436583261</v>
      </c>
    </row>
    <row r="10" spans="1:4" s="7" customFormat="1" x14ac:dyDescent="0.3">
      <c r="A10" s="14" t="s">
        <v>104</v>
      </c>
      <c r="B10" s="8">
        <v>7342</v>
      </c>
      <c r="C10" s="9">
        <v>9485048.1199999992</v>
      </c>
      <c r="D10" s="16">
        <f>C10/B10</f>
        <v>1291.8888749659493</v>
      </c>
    </row>
    <row r="11" spans="1:4" s="7" customFormat="1" x14ac:dyDescent="0.3">
      <c r="A11" s="14" t="s">
        <v>60</v>
      </c>
      <c r="B11" s="8">
        <v>14750</v>
      </c>
      <c r="C11" s="9">
        <v>16230451.9</v>
      </c>
      <c r="D11" s="16">
        <f>C11/B11</f>
        <v>1100.3696203389832</v>
      </c>
    </row>
    <row r="12" spans="1:4" s="7" customFormat="1" x14ac:dyDescent="0.3">
      <c r="A12" s="14" t="s">
        <v>59</v>
      </c>
      <c r="B12" s="8">
        <v>140744</v>
      </c>
      <c r="C12" s="9">
        <v>128980041.79000001</v>
      </c>
      <c r="D12" s="16">
        <f>C12/B12</f>
        <v>916.41591677087479</v>
      </c>
    </row>
    <row r="13" spans="1:4" s="7" customFormat="1" x14ac:dyDescent="0.3">
      <c r="A13" s="14" t="s">
        <v>45</v>
      </c>
      <c r="B13" s="8">
        <v>66683</v>
      </c>
      <c r="C13" s="9">
        <v>52750264.899999999</v>
      </c>
      <c r="D13" s="16">
        <f>C13/B13</f>
        <v>791.06016375987883</v>
      </c>
    </row>
    <row r="14" spans="1:4" s="7" customFormat="1" x14ac:dyDescent="0.3">
      <c r="A14" s="14" t="s">
        <v>64</v>
      </c>
      <c r="B14" s="8">
        <v>2009</v>
      </c>
      <c r="C14" s="9">
        <v>1570766.85</v>
      </c>
      <c r="D14" s="16">
        <f>C14/B14</f>
        <v>781.86503235440523</v>
      </c>
    </row>
    <row r="15" spans="1:4" s="7" customFormat="1" x14ac:dyDescent="0.3">
      <c r="A15" s="14" t="s">
        <v>12</v>
      </c>
      <c r="B15" s="8">
        <v>67786</v>
      </c>
      <c r="C15" s="10">
        <v>44963205.850000001</v>
      </c>
      <c r="D15" s="15">
        <f>C15/B15</f>
        <v>663.31109447378515</v>
      </c>
    </row>
    <row r="16" spans="1:4" s="7" customFormat="1" x14ac:dyDescent="0.3">
      <c r="A16" s="14" t="s">
        <v>99</v>
      </c>
      <c r="B16" s="8">
        <v>67245</v>
      </c>
      <c r="C16" s="9">
        <v>44590122.060000002</v>
      </c>
      <c r="D16" s="16">
        <f>C16/B16</f>
        <v>663.09944322998001</v>
      </c>
    </row>
    <row r="17" spans="1:4" s="7" customFormat="1" x14ac:dyDescent="0.3">
      <c r="A17" s="14" t="s">
        <v>68</v>
      </c>
      <c r="B17" s="8">
        <v>405</v>
      </c>
      <c r="C17" s="10">
        <v>256700.4</v>
      </c>
      <c r="D17" s="15">
        <f>C17/B17</f>
        <v>633.8281481481481</v>
      </c>
    </row>
    <row r="18" spans="1:4" s="7" customFormat="1" x14ac:dyDescent="0.3">
      <c r="A18" s="14" t="s">
        <v>97</v>
      </c>
      <c r="B18" s="8">
        <v>1348</v>
      </c>
      <c r="C18" s="9">
        <v>786020.75</v>
      </c>
      <c r="D18" s="16">
        <f>C18/B18</f>
        <v>583.10144658753711</v>
      </c>
    </row>
    <row r="19" spans="1:4" s="7" customFormat="1" x14ac:dyDescent="0.3">
      <c r="A19" s="14" t="s">
        <v>31</v>
      </c>
      <c r="B19" s="8">
        <v>15098</v>
      </c>
      <c r="C19" s="9">
        <v>8577611.25</v>
      </c>
      <c r="D19" s="16">
        <f>C19/B19</f>
        <v>568.1289740362962</v>
      </c>
    </row>
    <row r="20" spans="1:4" s="7" customFormat="1" x14ac:dyDescent="0.3">
      <c r="A20" s="14" t="s">
        <v>54</v>
      </c>
      <c r="B20" s="8">
        <v>1399</v>
      </c>
      <c r="C20" s="9">
        <v>791152.71</v>
      </c>
      <c r="D20" s="16">
        <f>C20/B20</f>
        <v>565.51301644031446</v>
      </c>
    </row>
    <row r="21" spans="1:4" s="7" customFormat="1" x14ac:dyDescent="0.3">
      <c r="A21" s="14" t="s">
        <v>8</v>
      </c>
      <c r="B21" s="8">
        <v>3385</v>
      </c>
      <c r="C21" s="9">
        <v>1890232.02</v>
      </c>
      <c r="D21" s="16">
        <f>C21/B21</f>
        <v>558.41418611521419</v>
      </c>
    </row>
    <row r="22" spans="1:4" s="7" customFormat="1" x14ac:dyDescent="0.3">
      <c r="A22" s="14" t="s">
        <v>67</v>
      </c>
      <c r="B22" s="8">
        <v>77769</v>
      </c>
      <c r="C22" s="9">
        <v>42200000.420000002</v>
      </c>
      <c r="D22" s="16">
        <f>C22/B22</f>
        <v>542.63267394463094</v>
      </c>
    </row>
    <row r="23" spans="1:4" s="7" customFormat="1" x14ac:dyDescent="0.3">
      <c r="A23" s="14" t="s">
        <v>109</v>
      </c>
      <c r="B23" s="8">
        <v>78890</v>
      </c>
      <c r="C23" s="9">
        <v>39558187.359999999</v>
      </c>
      <c r="D23" s="16">
        <f>C23/B23</f>
        <v>501.43474914437826</v>
      </c>
    </row>
    <row r="24" spans="1:4" s="7" customFormat="1" x14ac:dyDescent="0.3">
      <c r="A24" s="14" t="s">
        <v>47</v>
      </c>
      <c r="B24" s="8">
        <v>3039</v>
      </c>
      <c r="C24" s="9">
        <v>1511528.4000000001</v>
      </c>
      <c r="D24" s="16">
        <f>C24/B24</f>
        <v>497.3769002961501</v>
      </c>
    </row>
    <row r="25" spans="1:4" s="7" customFormat="1" x14ac:dyDescent="0.3">
      <c r="A25" s="14" t="s">
        <v>23</v>
      </c>
      <c r="B25" s="8">
        <v>3149</v>
      </c>
      <c r="C25" s="9">
        <v>1460832.78</v>
      </c>
      <c r="D25" s="16">
        <f>C25/B25</f>
        <v>463.90370911400447</v>
      </c>
    </row>
    <row r="26" spans="1:4" s="7" customFormat="1" x14ac:dyDescent="0.3">
      <c r="A26" s="14" t="s">
        <v>74</v>
      </c>
      <c r="B26" s="8">
        <v>3443</v>
      </c>
      <c r="C26" s="9">
        <v>1534997.26</v>
      </c>
      <c r="D26" s="16">
        <f>C26/B26</f>
        <v>445.83132733081618</v>
      </c>
    </row>
    <row r="27" spans="1:4" s="7" customFormat="1" x14ac:dyDescent="0.3">
      <c r="A27" s="14" t="s">
        <v>88</v>
      </c>
      <c r="B27" s="8">
        <v>773</v>
      </c>
      <c r="C27" s="9">
        <v>322827.94</v>
      </c>
      <c r="D27" s="16">
        <f>C27/B27</f>
        <v>417.62993531694696</v>
      </c>
    </row>
    <row r="28" spans="1:4" s="7" customFormat="1" x14ac:dyDescent="0.3">
      <c r="A28" s="14" t="s">
        <v>80</v>
      </c>
      <c r="B28" s="8">
        <v>3786</v>
      </c>
      <c r="C28" s="9">
        <v>1506209.35</v>
      </c>
      <c r="D28" s="16">
        <f>C28/B28</f>
        <v>397.83659535129425</v>
      </c>
    </row>
    <row r="29" spans="1:4" s="7" customFormat="1" x14ac:dyDescent="0.3">
      <c r="A29" s="14" t="s">
        <v>41</v>
      </c>
      <c r="B29" s="8">
        <v>1620</v>
      </c>
      <c r="C29" s="9">
        <v>639247.59</v>
      </c>
      <c r="D29" s="15">
        <f>C29/B29</f>
        <v>394.59727777777778</v>
      </c>
    </row>
    <row r="30" spans="1:4" s="7" customFormat="1" x14ac:dyDescent="0.3">
      <c r="A30" s="14" t="s">
        <v>79</v>
      </c>
      <c r="B30" s="8">
        <v>1710</v>
      </c>
      <c r="C30" s="10">
        <v>671412.55999999994</v>
      </c>
      <c r="D30" s="16">
        <f>C30/B30</f>
        <v>392.63892397660817</v>
      </c>
    </row>
    <row r="31" spans="1:4" s="7" customFormat="1" x14ac:dyDescent="0.3">
      <c r="A31" s="14" t="s">
        <v>93</v>
      </c>
      <c r="B31" s="8">
        <v>41065</v>
      </c>
      <c r="C31" s="10">
        <v>16113591.01</v>
      </c>
      <c r="D31" s="16">
        <f>C31/B31</f>
        <v>392.39232947765737</v>
      </c>
    </row>
    <row r="32" spans="1:4" s="7" customFormat="1" x14ac:dyDescent="0.3">
      <c r="A32" s="14" t="s">
        <v>95</v>
      </c>
      <c r="B32" s="8">
        <v>1205</v>
      </c>
      <c r="C32" s="9">
        <v>472171.79</v>
      </c>
      <c r="D32" s="16">
        <f>C32/B32</f>
        <v>391.84380912863071</v>
      </c>
    </row>
    <row r="33" spans="1:4" s="7" customFormat="1" x14ac:dyDescent="0.3">
      <c r="A33" s="14" t="s">
        <v>39</v>
      </c>
      <c r="B33" s="8">
        <v>181</v>
      </c>
      <c r="C33" s="10">
        <v>69738.66</v>
      </c>
      <c r="D33" s="16">
        <f>C33/B33</f>
        <v>385.29646408839778</v>
      </c>
    </row>
    <row r="34" spans="1:4" s="7" customFormat="1" x14ac:dyDescent="0.3">
      <c r="A34" s="14" t="s">
        <v>57</v>
      </c>
      <c r="B34" s="8">
        <v>77486</v>
      </c>
      <c r="C34" s="9">
        <v>29562442.34</v>
      </c>
      <c r="D34" s="16">
        <f>C34/B34</f>
        <v>381.51978860697415</v>
      </c>
    </row>
    <row r="35" spans="1:4" s="7" customFormat="1" x14ac:dyDescent="0.3">
      <c r="A35" s="14" t="s">
        <v>58</v>
      </c>
      <c r="B35" s="8">
        <v>6232</v>
      </c>
      <c r="C35" s="9">
        <v>2298781.33</v>
      </c>
      <c r="D35" s="15">
        <f>C35/B35</f>
        <v>368.86735077021825</v>
      </c>
    </row>
    <row r="36" spans="1:4" s="7" customFormat="1" x14ac:dyDescent="0.3">
      <c r="A36" s="14" t="s">
        <v>13</v>
      </c>
      <c r="B36" s="8">
        <v>44003</v>
      </c>
      <c r="C36" s="9">
        <v>16201676.279999999</v>
      </c>
      <c r="D36" s="16">
        <f>C36/B36</f>
        <v>368.19481126286843</v>
      </c>
    </row>
    <row r="37" spans="1:4" s="7" customFormat="1" x14ac:dyDescent="0.3">
      <c r="A37" s="14" t="s">
        <v>100</v>
      </c>
      <c r="B37" s="8">
        <v>8499</v>
      </c>
      <c r="C37" s="9">
        <v>3093190.98</v>
      </c>
      <c r="D37" s="15">
        <f>C37/B37</f>
        <v>363.94763854571124</v>
      </c>
    </row>
    <row r="38" spans="1:4" s="7" customFormat="1" x14ac:dyDescent="0.3">
      <c r="A38" s="14" t="s">
        <v>84</v>
      </c>
      <c r="B38" s="8">
        <v>2573</v>
      </c>
      <c r="C38" s="9">
        <v>927560.46</v>
      </c>
      <c r="D38" s="16">
        <f>C38/B38</f>
        <v>360.49765254566654</v>
      </c>
    </row>
    <row r="39" spans="1:4" s="7" customFormat="1" x14ac:dyDescent="0.3">
      <c r="A39" s="14" t="s">
        <v>11</v>
      </c>
      <c r="B39" s="8">
        <v>2812</v>
      </c>
      <c r="C39" s="10">
        <v>1004858.09</v>
      </c>
      <c r="D39" s="16">
        <f>C39/B39</f>
        <v>357.34640469416786</v>
      </c>
    </row>
    <row r="40" spans="1:4" s="7" customFormat="1" x14ac:dyDescent="0.3">
      <c r="A40" s="14" t="s">
        <v>83</v>
      </c>
      <c r="B40" s="8">
        <v>1710</v>
      </c>
      <c r="C40" s="9">
        <v>609674.96</v>
      </c>
      <c r="D40" s="16">
        <f>C40/B40</f>
        <v>356.53506432748537</v>
      </c>
    </row>
    <row r="41" spans="1:4" s="7" customFormat="1" x14ac:dyDescent="0.3">
      <c r="A41" s="14" t="s">
        <v>105</v>
      </c>
      <c r="B41" s="8">
        <v>232</v>
      </c>
      <c r="C41" s="10">
        <v>81789.31</v>
      </c>
      <c r="D41" s="16">
        <f>C41/B41</f>
        <v>352.54012931034481</v>
      </c>
    </row>
    <row r="42" spans="1:4" s="7" customFormat="1" x14ac:dyDescent="0.3">
      <c r="A42" s="14" t="s">
        <v>16</v>
      </c>
      <c r="B42" s="8">
        <v>21204</v>
      </c>
      <c r="C42" s="9">
        <v>7455428.4900000002</v>
      </c>
      <c r="D42" s="16">
        <f>C42/B42</f>
        <v>351.60481465761177</v>
      </c>
    </row>
    <row r="43" spans="1:4" s="7" customFormat="1" x14ac:dyDescent="0.3">
      <c r="A43" s="14" t="s">
        <v>35</v>
      </c>
      <c r="B43" s="8">
        <v>3912</v>
      </c>
      <c r="C43" s="9">
        <v>1360676.96</v>
      </c>
      <c r="D43" s="16">
        <f>C43/B43</f>
        <v>347.82130879345601</v>
      </c>
    </row>
    <row r="44" spans="1:4" s="7" customFormat="1" x14ac:dyDescent="0.3">
      <c r="A44" s="14" t="s">
        <v>86</v>
      </c>
      <c r="B44" s="8">
        <v>21456</v>
      </c>
      <c r="C44" s="9">
        <v>7275295.21</v>
      </c>
      <c r="D44" s="16">
        <f>C44/B44</f>
        <v>339.07975438105893</v>
      </c>
    </row>
    <row r="45" spans="1:4" s="7" customFormat="1" x14ac:dyDescent="0.3">
      <c r="A45" s="14" t="s">
        <v>7</v>
      </c>
      <c r="B45" s="8">
        <v>3304</v>
      </c>
      <c r="C45" s="9">
        <v>1119599.57</v>
      </c>
      <c r="D45" s="16">
        <f>C45/B45</f>
        <v>338.86185532687654</v>
      </c>
    </row>
    <row r="46" spans="1:4" s="7" customFormat="1" x14ac:dyDescent="0.3">
      <c r="A46" s="14" t="s">
        <v>106</v>
      </c>
      <c r="B46" s="8">
        <v>171</v>
      </c>
      <c r="C46" s="9">
        <v>57306.36</v>
      </c>
      <c r="D46" s="16">
        <f>C46/B46</f>
        <v>335.12491228070178</v>
      </c>
    </row>
    <row r="47" spans="1:4" s="7" customFormat="1" x14ac:dyDescent="0.3">
      <c r="A47" s="14" t="s">
        <v>87</v>
      </c>
      <c r="B47" s="8">
        <v>3385</v>
      </c>
      <c r="C47" s="9">
        <v>1120828.32</v>
      </c>
      <c r="D47" s="16">
        <f>C47/B47</f>
        <v>331.11619497784346</v>
      </c>
    </row>
    <row r="48" spans="1:4" s="7" customFormat="1" x14ac:dyDescent="0.3">
      <c r="A48" s="14" t="s">
        <v>91</v>
      </c>
      <c r="B48" s="8">
        <v>2030</v>
      </c>
      <c r="C48" s="9">
        <v>652836.51</v>
      </c>
      <c r="D48" s="16">
        <f>C48/B48</f>
        <v>321.59433990147784</v>
      </c>
    </row>
    <row r="49" spans="1:4" s="7" customFormat="1" x14ac:dyDescent="0.3">
      <c r="A49" s="14" t="s">
        <v>19</v>
      </c>
      <c r="B49" s="8">
        <v>3370</v>
      </c>
      <c r="C49" s="9">
        <v>1081314.58</v>
      </c>
      <c r="D49" s="16">
        <f>C49/B49</f>
        <v>320.86486053412466</v>
      </c>
    </row>
    <row r="50" spans="1:4" s="7" customFormat="1" x14ac:dyDescent="0.3">
      <c r="A50" s="14" t="s">
        <v>18</v>
      </c>
      <c r="B50" s="8">
        <v>1217</v>
      </c>
      <c r="C50" s="9">
        <v>388886.81</v>
      </c>
      <c r="D50" s="16">
        <f>C50/B50</f>
        <v>319.5454478225144</v>
      </c>
    </row>
    <row r="51" spans="1:4" s="7" customFormat="1" x14ac:dyDescent="0.3">
      <c r="A51" s="14" t="s">
        <v>73</v>
      </c>
      <c r="B51" s="8">
        <v>38794</v>
      </c>
      <c r="C51" s="9">
        <v>12205370.190000001</v>
      </c>
      <c r="D51" s="15">
        <f>C51/B51</f>
        <v>314.62004923441771</v>
      </c>
    </row>
    <row r="52" spans="1:4" s="7" customFormat="1" x14ac:dyDescent="0.3">
      <c r="A52" s="14" t="s">
        <v>78</v>
      </c>
      <c r="B52" s="8">
        <v>8511</v>
      </c>
      <c r="C52" s="9">
        <v>2633784.2999999998</v>
      </c>
      <c r="D52" s="16">
        <f>C52/B52</f>
        <v>309.45650334860767</v>
      </c>
    </row>
    <row r="53" spans="1:4" s="7" customFormat="1" x14ac:dyDescent="0.3">
      <c r="A53" s="14" t="s">
        <v>70</v>
      </c>
      <c r="B53" s="8">
        <v>2272</v>
      </c>
      <c r="C53" s="10">
        <v>683776.89</v>
      </c>
      <c r="D53" s="15">
        <f>C53/B53</f>
        <v>300.95813820422535</v>
      </c>
    </row>
    <row r="54" spans="1:4" s="7" customFormat="1" x14ac:dyDescent="0.3">
      <c r="A54" s="14" t="s">
        <v>51</v>
      </c>
      <c r="B54" s="8">
        <v>2047</v>
      </c>
      <c r="C54" s="10">
        <v>604208.49</v>
      </c>
      <c r="D54" s="16">
        <f>C54/B54</f>
        <v>295.16780166096726</v>
      </c>
    </row>
    <row r="55" spans="1:4" s="7" customFormat="1" x14ac:dyDescent="0.3">
      <c r="A55" s="14" t="s">
        <v>27</v>
      </c>
      <c r="B55" s="8">
        <v>3465</v>
      </c>
      <c r="C55" s="9">
        <v>1017337.75</v>
      </c>
      <c r="D55" s="16">
        <f>C55/B55</f>
        <v>293.60396825396828</v>
      </c>
    </row>
    <row r="56" spans="1:4" s="7" customFormat="1" x14ac:dyDescent="0.3">
      <c r="A56" s="14" t="s">
        <v>103</v>
      </c>
      <c r="B56" s="8">
        <v>456</v>
      </c>
      <c r="C56" s="10">
        <v>129484.65</v>
      </c>
      <c r="D56" s="16">
        <f>C56/B56</f>
        <v>283.95756578947368</v>
      </c>
    </row>
    <row r="57" spans="1:4" s="7" customFormat="1" x14ac:dyDescent="0.3">
      <c r="A57" s="14" t="s">
        <v>28</v>
      </c>
      <c r="B57" s="8">
        <v>4325</v>
      </c>
      <c r="C57" s="9">
        <v>1192316.1099999999</v>
      </c>
      <c r="D57" s="16">
        <f>C57/B57</f>
        <v>275.680025433526</v>
      </c>
    </row>
    <row r="58" spans="1:4" s="7" customFormat="1" x14ac:dyDescent="0.3">
      <c r="A58" s="14" t="s">
        <v>33</v>
      </c>
      <c r="B58" s="8">
        <v>2046</v>
      </c>
      <c r="C58" s="9">
        <v>558399.29</v>
      </c>
      <c r="D58" s="16">
        <f>C58/B58</f>
        <v>272.92242913000979</v>
      </c>
    </row>
    <row r="59" spans="1:4" s="7" customFormat="1" x14ac:dyDescent="0.3">
      <c r="A59" s="14" t="s">
        <v>56</v>
      </c>
      <c r="B59" s="8">
        <v>750</v>
      </c>
      <c r="C59" s="9">
        <v>199951.27</v>
      </c>
      <c r="D59" s="16">
        <f>C59/B59</f>
        <v>266.60169333333334</v>
      </c>
    </row>
    <row r="60" spans="1:4" s="7" customFormat="1" x14ac:dyDescent="0.3">
      <c r="A60" s="14" t="s">
        <v>49</v>
      </c>
      <c r="B60" s="8">
        <v>2525</v>
      </c>
      <c r="C60" s="9">
        <v>646501.05999999994</v>
      </c>
      <c r="D60" s="16">
        <f>C60/B60</f>
        <v>256.04002376237622</v>
      </c>
    </row>
    <row r="61" spans="1:4" s="7" customFormat="1" x14ac:dyDescent="0.3">
      <c r="A61" s="14" t="s">
        <v>40</v>
      </c>
      <c r="B61" s="8">
        <v>707</v>
      </c>
      <c r="C61" s="9">
        <v>178516.06999999998</v>
      </c>
      <c r="D61" s="16">
        <f>C61/B61</f>
        <v>252.49797736916545</v>
      </c>
    </row>
    <row r="62" spans="1:4" s="7" customFormat="1" x14ac:dyDescent="0.3">
      <c r="A62" s="14" t="s">
        <v>69</v>
      </c>
      <c r="B62" s="8">
        <v>1135</v>
      </c>
      <c r="C62" s="10">
        <v>283268.45999999996</v>
      </c>
      <c r="D62" s="16">
        <f>C62/B62</f>
        <v>249.57573568281936</v>
      </c>
    </row>
    <row r="63" spans="1:4" s="7" customFormat="1" x14ac:dyDescent="0.3">
      <c r="A63" s="14" t="s">
        <v>37</v>
      </c>
      <c r="B63" s="8">
        <v>625</v>
      </c>
      <c r="C63" s="9">
        <v>155580.86000000002</v>
      </c>
      <c r="D63" s="16">
        <f>C63/B63</f>
        <v>248.92937600000002</v>
      </c>
    </row>
    <row r="64" spans="1:4" s="7" customFormat="1" x14ac:dyDescent="0.3">
      <c r="A64" s="14" t="s">
        <v>26</v>
      </c>
      <c r="B64" s="8">
        <v>5313</v>
      </c>
      <c r="C64" s="10">
        <v>1308620.8500000001</v>
      </c>
      <c r="D64" s="16">
        <f>C64/B64</f>
        <v>246.30544889892718</v>
      </c>
    </row>
    <row r="65" spans="1:4" s="7" customFormat="1" x14ac:dyDescent="0.3">
      <c r="A65" s="14" t="s">
        <v>72</v>
      </c>
      <c r="B65" s="8">
        <v>3705</v>
      </c>
      <c r="C65" s="9">
        <v>911158.39</v>
      </c>
      <c r="D65" s="16">
        <f>C65/B65</f>
        <v>245.92669095816464</v>
      </c>
    </row>
    <row r="66" spans="1:4" s="7" customFormat="1" x14ac:dyDescent="0.3">
      <c r="A66" s="14" t="s">
        <v>10</v>
      </c>
      <c r="B66" s="8">
        <v>34381</v>
      </c>
      <c r="C66" s="9">
        <v>8440961.1999999993</v>
      </c>
      <c r="D66" s="16">
        <f>C66/B66</f>
        <v>245.51238183880631</v>
      </c>
    </row>
    <row r="67" spans="1:4" s="7" customFormat="1" x14ac:dyDescent="0.3">
      <c r="A67" s="14" t="s">
        <v>61</v>
      </c>
      <c r="B67" s="8">
        <v>569009</v>
      </c>
      <c r="C67" s="9">
        <v>139101483.03</v>
      </c>
      <c r="D67" s="15">
        <f>C67/B67</f>
        <v>244.4627115388333</v>
      </c>
    </row>
    <row r="68" spans="1:4" s="7" customFormat="1" x14ac:dyDescent="0.3">
      <c r="A68" s="14" t="s">
        <v>22</v>
      </c>
      <c r="B68" s="8">
        <v>4913</v>
      </c>
      <c r="C68" s="9">
        <v>1200352.72</v>
      </c>
      <c r="D68" s="16">
        <f>C68/B68</f>
        <v>244.32174231630367</v>
      </c>
    </row>
    <row r="69" spans="1:4" s="7" customFormat="1" x14ac:dyDescent="0.3">
      <c r="A69" s="14" t="s">
        <v>62</v>
      </c>
      <c r="B69" s="8">
        <v>461</v>
      </c>
      <c r="C69" s="9">
        <v>112061.01</v>
      </c>
      <c r="D69" s="15">
        <f>C69/B69</f>
        <v>243.08245119305855</v>
      </c>
    </row>
    <row r="70" spans="1:4" s="7" customFormat="1" x14ac:dyDescent="0.3">
      <c r="A70" s="14" t="s">
        <v>17</v>
      </c>
      <c r="B70" s="8">
        <v>230</v>
      </c>
      <c r="C70" s="9">
        <v>55764.24</v>
      </c>
      <c r="D70" s="16">
        <f>C70/B70</f>
        <v>242.45321739130435</v>
      </c>
    </row>
    <row r="71" spans="1:4" s="7" customFormat="1" x14ac:dyDescent="0.3">
      <c r="A71" s="14" t="s">
        <v>29</v>
      </c>
      <c r="B71" s="8">
        <v>2603</v>
      </c>
      <c r="C71" s="9">
        <v>622323.49</v>
      </c>
      <c r="D71" s="16">
        <f>C71/B71</f>
        <v>239.07932769880907</v>
      </c>
    </row>
    <row r="72" spans="1:4" s="7" customFormat="1" x14ac:dyDescent="0.3">
      <c r="A72" s="14" t="s">
        <v>24</v>
      </c>
      <c r="B72" s="8">
        <v>2093</v>
      </c>
      <c r="C72" s="9">
        <v>499828.73000000004</v>
      </c>
      <c r="D72" s="16">
        <f>C72/B72</f>
        <v>238.80971333014813</v>
      </c>
    </row>
    <row r="73" spans="1:4" s="7" customFormat="1" x14ac:dyDescent="0.3">
      <c r="A73" s="14" t="s">
        <v>25</v>
      </c>
      <c r="B73" s="8">
        <v>1531</v>
      </c>
      <c r="C73" s="9">
        <v>364531.38</v>
      </c>
      <c r="D73" s="16">
        <f>C73/B73</f>
        <v>238.10018288700195</v>
      </c>
    </row>
    <row r="74" spans="1:4" s="7" customFormat="1" x14ac:dyDescent="0.3">
      <c r="A74" s="14" t="s">
        <v>21</v>
      </c>
      <c r="B74" s="8">
        <v>2400</v>
      </c>
      <c r="C74" s="9">
        <v>567117.39999999991</v>
      </c>
      <c r="D74" s="16">
        <f>C74/B74</f>
        <v>236.29891666666663</v>
      </c>
    </row>
    <row r="75" spans="1:4" s="7" customFormat="1" x14ac:dyDescent="0.3">
      <c r="A75" s="14" t="s">
        <v>20</v>
      </c>
      <c r="B75" s="8">
        <v>1011</v>
      </c>
      <c r="C75" s="9">
        <v>236798.05</v>
      </c>
      <c r="D75" s="16">
        <f>C75/B75</f>
        <v>234.22161226508408</v>
      </c>
    </row>
    <row r="76" spans="1:4" s="7" customFormat="1" x14ac:dyDescent="0.3">
      <c r="A76" s="14" t="s">
        <v>90</v>
      </c>
      <c r="B76" s="8">
        <v>241</v>
      </c>
      <c r="C76" s="10">
        <v>55654.69</v>
      </c>
      <c r="D76" s="16">
        <f>C76/B76</f>
        <v>230.93232365145229</v>
      </c>
    </row>
    <row r="77" spans="1:4" s="7" customFormat="1" x14ac:dyDescent="0.3">
      <c r="A77" s="14" t="s">
        <v>36</v>
      </c>
      <c r="B77" s="8">
        <v>409</v>
      </c>
      <c r="C77" s="10">
        <v>94391.94</v>
      </c>
      <c r="D77" s="16">
        <f>C77/B77</f>
        <v>230.78713936430319</v>
      </c>
    </row>
    <row r="78" spans="1:4" s="7" customFormat="1" x14ac:dyDescent="0.3">
      <c r="A78" s="14" t="s">
        <v>76</v>
      </c>
      <c r="B78" s="8">
        <v>960</v>
      </c>
      <c r="C78" s="9">
        <v>221544.37</v>
      </c>
      <c r="D78" s="16">
        <f>C78/B78</f>
        <v>230.77538541666667</v>
      </c>
    </row>
    <row r="79" spans="1:4" s="7" customFormat="1" x14ac:dyDescent="0.3">
      <c r="A79" s="14" t="s">
        <v>30</v>
      </c>
      <c r="B79" s="8">
        <v>1628</v>
      </c>
      <c r="C79" s="10">
        <v>374309.73000000004</v>
      </c>
      <c r="D79" s="16">
        <f>C79/B79</f>
        <v>229.91998157248159</v>
      </c>
    </row>
    <row r="80" spans="1:4" s="7" customFormat="1" x14ac:dyDescent="0.3">
      <c r="A80" s="14" t="s">
        <v>63</v>
      </c>
      <c r="B80" s="8">
        <v>634</v>
      </c>
      <c r="C80" s="9">
        <v>144110.55000000002</v>
      </c>
      <c r="D80" s="16">
        <f>C80/B80</f>
        <v>227.3037066246057</v>
      </c>
    </row>
    <row r="81" spans="1:4" s="7" customFormat="1" x14ac:dyDescent="0.3">
      <c r="A81" s="14" t="s">
        <v>38</v>
      </c>
      <c r="B81" s="8">
        <v>24315</v>
      </c>
      <c r="C81" s="9">
        <v>5379201.7800000003</v>
      </c>
      <c r="D81" s="16">
        <f>C81/B81</f>
        <v>221.22976681061076</v>
      </c>
    </row>
    <row r="82" spans="1:4" s="7" customFormat="1" x14ac:dyDescent="0.3">
      <c r="A82" s="14" t="s">
        <v>44</v>
      </c>
      <c r="B82" s="8">
        <v>598</v>
      </c>
      <c r="C82" s="9">
        <v>132174.64000000001</v>
      </c>
      <c r="D82" s="16">
        <f>C82/B82</f>
        <v>221.02782608695654</v>
      </c>
    </row>
    <row r="83" spans="1:4" s="7" customFormat="1" x14ac:dyDescent="0.3">
      <c r="A83" s="14" t="s">
        <v>34</v>
      </c>
      <c r="B83" s="8">
        <v>1835</v>
      </c>
      <c r="C83" s="9">
        <v>375109.51</v>
      </c>
      <c r="D83" s="15">
        <f>C83/B83</f>
        <v>204.41935149863761</v>
      </c>
    </row>
    <row r="84" spans="1:4" s="7" customFormat="1" x14ac:dyDescent="0.3">
      <c r="A84" s="14" t="s">
        <v>101</v>
      </c>
      <c r="B84" s="8">
        <v>1558</v>
      </c>
      <c r="C84" s="9">
        <v>317845.77999999997</v>
      </c>
      <c r="D84" s="16">
        <f>C84/B84</f>
        <v>204.00884467265723</v>
      </c>
    </row>
    <row r="85" spans="1:4" s="7" customFormat="1" x14ac:dyDescent="0.3">
      <c r="A85" s="14" t="s">
        <v>52</v>
      </c>
      <c r="B85" s="8">
        <v>3311</v>
      </c>
      <c r="C85" s="10">
        <v>664548.46</v>
      </c>
      <c r="D85" s="15">
        <f>C85/B85</f>
        <v>200.70929024463908</v>
      </c>
    </row>
    <row r="86" spans="1:4" s="7" customFormat="1" x14ac:dyDescent="0.3">
      <c r="A86" s="14" t="s">
        <v>82</v>
      </c>
      <c r="B86" s="8">
        <v>24824</v>
      </c>
      <c r="C86" s="9">
        <v>4944901.3599999994</v>
      </c>
      <c r="D86" s="16">
        <f>C86/B86</f>
        <v>199.19841121495324</v>
      </c>
    </row>
    <row r="87" spans="1:4" s="7" customFormat="1" x14ac:dyDescent="0.3">
      <c r="A87" s="14" t="s">
        <v>43</v>
      </c>
      <c r="B87" s="8">
        <v>3776</v>
      </c>
      <c r="C87" s="10">
        <v>752025.91</v>
      </c>
      <c r="D87" s="16">
        <f>C87/B87</f>
        <v>199.15940413135593</v>
      </c>
    </row>
    <row r="88" spans="1:4" s="7" customFormat="1" x14ac:dyDescent="0.3">
      <c r="A88" s="14" t="s">
        <v>94</v>
      </c>
      <c r="B88" s="8">
        <v>428</v>
      </c>
      <c r="C88" s="9">
        <v>84830.7</v>
      </c>
      <c r="D88" s="16">
        <f>C88/B88</f>
        <v>198.20257009345795</v>
      </c>
    </row>
    <row r="89" spans="1:4" s="7" customFormat="1" x14ac:dyDescent="0.3">
      <c r="A89" s="14" t="s">
        <v>65</v>
      </c>
      <c r="B89" s="8">
        <v>1618</v>
      </c>
      <c r="C89" s="9">
        <v>315627.93</v>
      </c>
      <c r="D89" s="16">
        <f>C89/B89</f>
        <v>195.07288627935722</v>
      </c>
    </row>
    <row r="90" spans="1:4" s="7" customFormat="1" x14ac:dyDescent="0.3">
      <c r="A90" s="14" t="s">
        <v>102</v>
      </c>
      <c r="B90" s="8">
        <v>4114</v>
      </c>
      <c r="C90" s="9">
        <v>801341.61</v>
      </c>
      <c r="D90" s="16">
        <f>C90/B90</f>
        <v>194.78405687894991</v>
      </c>
    </row>
    <row r="91" spans="1:4" s="7" customFormat="1" x14ac:dyDescent="0.3">
      <c r="A91" s="14" t="s">
        <v>98</v>
      </c>
      <c r="B91" s="8">
        <v>12941</v>
      </c>
      <c r="C91" s="9">
        <v>2457754.4700000002</v>
      </c>
      <c r="D91" s="16">
        <f>C91/B91</f>
        <v>189.91998068155476</v>
      </c>
    </row>
    <row r="92" spans="1:4" s="7" customFormat="1" x14ac:dyDescent="0.3">
      <c r="A92" s="14" t="s">
        <v>89</v>
      </c>
      <c r="B92" s="8">
        <v>2948</v>
      </c>
      <c r="C92" s="9">
        <v>553452.14</v>
      </c>
      <c r="D92" s="16">
        <f>C92/B92</f>
        <v>187.73817503392129</v>
      </c>
    </row>
    <row r="93" spans="1:4" s="7" customFormat="1" x14ac:dyDescent="0.3">
      <c r="A93" s="14" t="s">
        <v>96</v>
      </c>
      <c r="B93" s="8">
        <v>246</v>
      </c>
      <c r="C93" s="9">
        <v>46140.41</v>
      </c>
      <c r="D93" s="16">
        <f>C93/B93</f>
        <v>187.56264227642279</v>
      </c>
    </row>
    <row r="94" spans="1:4" s="7" customFormat="1" x14ac:dyDescent="0.3">
      <c r="A94" s="14" t="s">
        <v>32</v>
      </c>
      <c r="B94" s="8">
        <v>640</v>
      </c>
      <c r="C94" s="9">
        <v>118562.24000000001</v>
      </c>
      <c r="D94" s="16">
        <f>C94/B94</f>
        <v>185.2535</v>
      </c>
    </row>
    <row r="95" spans="1:4" s="7" customFormat="1" x14ac:dyDescent="0.3">
      <c r="A95" s="14" t="s">
        <v>15</v>
      </c>
      <c r="B95" s="8">
        <v>9106</v>
      </c>
      <c r="C95" s="9">
        <v>1628929.21</v>
      </c>
      <c r="D95" s="16">
        <f>C95/B95</f>
        <v>178.88526356248627</v>
      </c>
    </row>
    <row r="96" spans="1:4" s="7" customFormat="1" x14ac:dyDescent="0.3">
      <c r="A96" s="14" t="s">
        <v>50</v>
      </c>
      <c r="B96" s="8">
        <v>3277</v>
      </c>
      <c r="C96" s="9">
        <v>585793.91999999993</v>
      </c>
      <c r="D96" s="16">
        <f>C96/B96</f>
        <v>178.75920659139456</v>
      </c>
    </row>
    <row r="97" spans="1:4" s="7" customFormat="1" x14ac:dyDescent="0.3">
      <c r="A97" s="14" t="s">
        <v>92</v>
      </c>
      <c r="B97" s="8">
        <v>2999</v>
      </c>
      <c r="C97" s="9">
        <v>535198.12</v>
      </c>
      <c r="D97" s="16">
        <f>C97/B97</f>
        <v>178.45885961987329</v>
      </c>
    </row>
    <row r="98" spans="1:4" s="7" customFormat="1" x14ac:dyDescent="0.3">
      <c r="A98" s="14" t="s">
        <v>55</v>
      </c>
      <c r="B98" s="8">
        <v>874</v>
      </c>
      <c r="C98" s="9">
        <v>154560.19</v>
      </c>
      <c r="D98" s="16">
        <f>C98/B98</f>
        <v>176.84232265446224</v>
      </c>
    </row>
    <row r="99" spans="1:4" s="7" customFormat="1" x14ac:dyDescent="0.3">
      <c r="A99" s="14" t="s">
        <v>14</v>
      </c>
      <c r="B99" s="8">
        <v>305</v>
      </c>
      <c r="C99" s="10">
        <v>53667.92</v>
      </c>
      <c r="D99" s="15">
        <f>C99/B99</f>
        <v>175.96039344262294</v>
      </c>
    </row>
    <row r="100" spans="1:4" s="7" customFormat="1" x14ac:dyDescent="0.3">
      <c r="A100" s="14" t="s">
        <v>81</v>
      </c>
      <c r="B100" s="8">
        <v>1491</v>
      </c>
      <c r="C100" s="10">
        <v>262335.27999999997</v>
      </c>
      <c r="D100" s="16">
        <f>C100/B100</f>
        <v>175.9458618376928</v>
      </c>
    </row>
    <row r="101" spans="1:4" s="7" customFormat="1" x14ac:dyDescent="0.3">
      <c r="A101" s="14" t="s">
        <v>48</v>
      </c>
      <c r="B101" s="8">
        <v>1430</v>
      </c>
      <c r="C101" s="9">
        <v>246478.68</v>
      </c>
      <c r="D101" s="15">
        <f>C101/B101</f>
        <v>172.36271328671327</v>
      </c>
    </row>
    <row r="102" spans="1:4" s="7" customFormat="1" x14ac:dyDescent="0.3">
      <c r="A102" s="14" t="s">
        <v>53</v>
      </c>
      <c r="B102" s="8">
        <v>793</v>
      </c>
      <c r="C102" s="10">
        <v>135972.94999999998</v>
      </c>
      <c r="D102" s="16">
        <f>C102/B102</f>
        <v>171.46651954602771</v>
      </c>
    </row>
    <row r="103" spans="1:4" s="7" customFormat="1" x14ac:dyDescent="0.3">
      <c r="A103" s="14" t="s">
        <v>77</v>
      </c>
      <c r="B103" s="8">
        <v>1871</v>
      </c>
      <c r="C103" s="9">
        <v>318265.08</v>
      </c>
      <c r="D103" s="16">
        <f>C103/B103</f>
        <v>170.10426509887762</v>
      </c>
    </row>
    <row r="104" spans="1:4" s="7" customFormat="1" x14ac:dyDescent="0.3">
      <c r="A104" s="14" t="s">
        <v>71</v>
      </c>
      <c r="B104" s="8">
        <v>5390</v>
      </c>
      <c r="C104" s="9">
        <v>888467.23</v>
      </c>
      <c r="D104" s="16">
        <f>C104/B104</f>
        <v>164.83622077922078</v>
      </c>
    </row>
    <row r="105" spans="1:4" s="7" customFormat="1" x14ac:dyDescent="0.3">
      <c r="A105" s="14" t="s">
        <v>75</v>
      </c>
      <c r="B105" s="8">
        <v>493</v>
      </c>
      <c r="C105" s="9">
        <v>72152.900000000009</v>
      </c>
      <c r="D105" s="16">
        <f>C105/B105</f>
        <v>146.35476673427993</v>
      </c>
    </row>
    <row r="106" spans="1:4" s="7" customFormat="1" x14ac:dyDescent="0.3">
      <c r="A106" s="14" t="s">
        <v>9</v>
      </c>
      <c r="B106" s="8">
        <v>503</v>
      </c>
      <c r="C106" s="9">
        <v>72334.289999999994</v>
      </c>
      <c r="D106" s="16">
        <f>C106/B106</f>
        <v>143.80574552683896</v>
      </c>
    </row>
    <row r="107" spans="1:4" s="7" customFormat="1" x14ac:dyDescent="0.3">
      <c r="A107" s="14" t="s">
        <v>46</v>
      </c>
      <c r="B107" s="8">
        <v>265</v>
      </c>
      <c r="C107" s="9">
        <v>30507.360000000001</v>
      </c>
      <c r="D107" s="16">
        <f>C107/B107</f>
        <v>115.12211320754717</v>
      </c>
    </row>
    <row r="108" spans="1:4" s="7" customFormat="1" x14ac:dyDescent="0.3">
      <c r="A108" s="14" t="s">
        <v>42</v>
      </c>
      <c r="B108" s="8">
        <v>228</v>
      </c>
      <c r="C108" s="10">
        <v>25465.07</v>
      </c>
      <c r="D108" s="16">
        <f>C108/B108</f>
        <v>111.68890350877193</v>
      </c>
    </row>
    <row r="109" spans="1:4" s="7" customFormat="1" x14ac:dyDescent="0.3">
      <c r="A109" s="14" t="s">
        <v>66</v>
      </c>
      <c r="B109" s="8">
        <v>795</v>
      </c>
      <c r="C109" s="9">
        <v>83903.08</v>
      </c>
      <c r="D109" s="16">
        <f>C109/B109</f>
        <v>105.53846540880504</v>
      </c>
    </row>
    <row r="111" spans="1:4" x14ac:dyDescent="0.25">
      <c r="A111" s="1" t="s">
        <v>110</v>
      </c>
    </row>
  </sheetData>
  <sortState ref="A9:D109">
    <sortCondition descending="1" ref="D9:D109"/>
  </sortState>
  <mergeCells count="3">
    <mergeCell ref="A3:D3"/>
    <mergeCell ref="A4:D4"/>
    <mergeCell ref="A5:D5"/>
  </mergeCells>
  <printOptions horizontalCentered="1"/>
  <pageMargins left="0.70866141732283472" right="0.70866141732283472" top="0.39370078740157483" bottom="0.98425196850393704" header="0.31496062992125984" footer="0.31496062992125984"/>
  <pageSetup paperSize="9" fitToHeight="3" orientation="portrait" verticalDpi="30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IBI mun Málaga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2018-03-20T07:57:20Z</dcterms:modified>
</cp:coreProperties>
</file>