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0" yWindow="1008" windowWidth="11412" windowHeight="12528"/>
  </bookViews>
  <sheets>
    <sheet name="Orden ALFABETICO" sheetId="1" r:id="rId1"/>
    <sheet name="Orden CUOTA MEDIA" sheetId="2" r:id="rId2"/>
  </sheets>
  <calcPr calcId="145621"/>
</workbook>
</file>

<file path=xl/calcChain.xml><?xml version="1.0" encoding="utf-8"?>
<calcChain xmlns="http://schemas.openxmlformats.org/spreadsheetml/2006/main">
  <c r="G10" i="2" l="1"/>
  <c r="G35" i="2"/>
  <c r="G14" i="2"/>
  <c r="G33" i="2"/>
  <c r="G16" i="2"/>
  <c r="G24" i="2"/>
  <c r="G26" i="2"/>
  <c r="G9" i="2"/>
  <c r="G28" i="2"/>
  <c r="G15" i="2"/>
  <c r="G8" i="2"/>
  <c r="G30" i="2"/>
  <c r="G17" i="2"/>
  <c r="G29" i="2"/>
  <c r="G27" i="2"/>
  <c r="G31" i="2"/>
  <c r="G32" i="2"/>
  <c r="G23" i="2"/>
  <c r="G20" i="2"/>
  <c r="G12" i="2"/>
  <c r="G25" i="2"/>
  <c r="G22" i="2"/>
  <c r="G34" i="2"/>
  <c r="G18" i="2"/>
  <c r="G13" i="2"/>
  <c r="G11" i="2"/>
  <c r="G36" i="2"/>
  <c r="G21" i="2"/>
  <c r="G19" i="2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8" i="1"/>
</calcChain>
</file>

<file path=xl/sharedStrings.xml><?xml version="1.0" encoding="utf-8"?>
<sst xmlns="http://schemas.openxmlformats.org/spreadsheetml/2006/main" count="76" uniqueCount="39">
  <si>
    <t>Sevilla</t>
  </si>
  <si>
    <t>Málaga</t>
  </si>
  <si>
    <t>Jerez de la Frontera</t>
  </si>
  <si>
    <t>Marbella</t>
  </si>
  <si>
    <t>Dos Hermanas</t>
  </si>
  <si>
    <t>Algeciras</t>
  </si>
  <si>
    <t>San Fernando</t>
  </si>
  <si>
    <t>Roquetas de Mar</t>
  </si>
  <si>
    <t>Puerto de Santa María (El)</t>
  </si>
  <si>
    <t>Ejido (El)</t>
  </si>
  <si>
    <t>Chiclana de la Frontera</t>
  </si>
  <si>
    <t>Vélez-Málaga</t>
  </si>
  <si>
    <t>Mijas</t>
  </si>
  <si>
    <t>Fuengirola</t>
  </si>
  <si>
    <t>Alcalá de Guadaíra</t>
  </si>
  <si>
    <t>Sanlúcar de Barrameda</t>
  </si>
  <si>
    <t>Torremolinos</t>
  </si>
  <si>
    <t>Benalmádena</t>
  </si>
  <si>
    <t>Estepona</t>
  </si>
  <si>
    <t>Línea de la Concepción (La)</t>
  </si>
  <si>
    <t>Motril</t>
  </si>
  <si>
    <t>Linares</t>
  </si>
  <si>
    <t>Utrera</t>
  </si>
  <si>
    <t>Córdoba</t>
  </si>
  <si>
    <t>Granada</t>
  </si>
  <si>
    <t>Almería</t>
  </si>
  <si>
    <t>Cádiz</t>
  </si>
  <si>
    <t>Jaén</t>
  </si>
  <si>
    <t>Municipios andaluces con más de 50.000 habitantes</t>
  </si>
  <si>
    <t>Huelva</t>
  </si>
  <si>
    <t>Recibos</t>
  </si>
  <si>
    <t>Cuota media IBI Urbano - 2020</t>
  </si>
  <si>
    <r>
      <t xml:space="preserve">Base imponible </t>
    </r>
    <r>
      <rPr>
        <sz val="10"/>
        <color indexed="8"/>
        <rFont val="Gill Sans MT"/>
        <family val="2"/>
      </rPr>
      <t>(miles de €)</t>
    </r>
  </si>
  <si>
    <r>
      <t xml:space="preserve">Base liquidable </t>
    </r>
    <r>
      <rPr>
        <sz val="10"/>
        <color indexed="8"/>
        <rFont val="Gill Sans MT"/>
        <family val="2"/>
      </rPr>
      <t>(miles de €)</t>
    </r>
  </si>
  <si>
    <r>
      <t xml:space="preserve">Cuota íntegra </t>
    </r>
    <r>
      <rPr>
        <sz val="10"/>
        <color indexed="8"/>
        <rFont val="Gill Sans MT"/>
        <family val="2"/>
      </rPr>
      <t>(€)</t>
    </r>
  </si>
  <si>
    <r>
      <t xml:space="preserve">Cuota líquida </t>
    </r>
    <r>
      <rPr>
        <sz val="10"/>
        <color indexed="8"/>
        <rFont val="Gill Sans MT"/>
        <family val="2"/>
      </rPr>
      <t>(€)</t>
    </r>
  </si>
  <si>
    <r>
      <t xml:space="preserve">CUOTA MEDIA </t>
    </r>
    <r>
      <rPr>
        <sz val="10"/>
        <color indexed="8"/>
        <rFont val="Gill Sans MT"/>
        <family val="2"/>
      </rPr>
      <t>(C.líquida/recibos) €</t>
    </r>
  </si>
  <si>
    <r>
      <t xml:space="preserve">Fuente: Elaboración propia del </t>
    </r>
    <r>
      <rPr>
        <b/>
        <i/>
        <sz val="9"/>
        <color indexed="8"/>
        <rFont val="Gill Sans MT"/>
        <family val="2"/>
      </rPr>
      <t>Observatorio Tributario Andaluz</t>
    </r>
    <r>
      <rPr>
        <i/>
        <sz val="9"/>
        <color indexed="8"/>
        <rFont val="Gill Sans MT"/>
        <family val="2"/>
      </rPr>
      <t xml:space="preserve"> con datos de la Dirección General del Catastro</t>
    </r>
  </si>
  <si>
    <r>
      <t xml:space="preserve">CUOTA MEDIA </t>
    </r>
    <r>
      <rPr>
        <sz val="10"/>
        <color indexed="8"/>
        <rFont val="Gill Sans MT"/>
        <family val="2"/>
      </rPr>
      <t>(C.líquida/recibos)          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</si>
</sst>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Gill Sans MT"/>
      <family val="2"/>
    </font>
    <font>
      <b/>
      <sz val="14"/>
      <color indexed="8"/>
      <name val="Gill Sans MT"/>
      <family val="2"/>
    </font>
    <font>
      <sz val="14"/>
      <color indexed="8"/>
      <name val="Gill Sans MT"/>
      <family val="2"/>
    </font>
    <font>
      <i/>
      <sz val="8"/>
      <color indexed="8"/>
      <name val="Gill Sans MT"/>
      <family val="2"/>
    </font>
    <font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color indexed="8"/>
      <name val="Gill Sans MT"/>
      <family val="2"/>
    </font>
    <font>
      <b/>
      <i/>
      <sz val="9"/>
      <color indexed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4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5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C46" sqref="C46"/>
    </sheetView>
  </sheetViews>
  <sheetFormatPr baseColWidth="10" defaultColWidth="11.44140625" defaultRowHeight="16.8" x14ac:dyDescent="0.45"/>
  <cols>
    <col min="1" max="1" width="31.109375" style="1" customWidth="1"/>
    <col min="2" max="2" width="18.6640625" style="1" customWidth="1"/>
    <col min="3" max="6" width="17" style="1" customWidth="1"/>
    <col min="7" max="7" width="18.44140625" style="1" customWidth="1"/>
    <col min="8" max="16384" width="11.44140625" style="1"/>
  </cols>
  <sheetData>
    <row r="1" spans="1:7" ht="18.75" customHeight="1" x14ac:dyDescent="0.45"/>
    <row r="2" spans="1:7" ht="18.75" customHeight="1" x14ac:dyDescent="0.45"/>
    <row r="3" spans="1:7" ht="21.6" x14ac:dyDescent="0.55000000000000004">
      <c r="A3" s="2" t="s">
        <v>31</v>
      </c>
      <c r="B3" s="2"/>
      <c r="C3" s="2"/>
      <c r="D3" s="2"/>
      <c r="E3" s="2"/>
      <c r="F3" s="2"/>
      <c r="G3" s="2"/>
    </row>
    <row r="4" spans="1:7" ht="21.6" x14ac:dyDescent="0.55000000000000004">
      <c r="A4" s="3" t="s">
        <v>28</v>
      </c>
      <c r="B4" s="3"/>
      <c r="C4" s="3"/>
      <c r="D4" s="3"/>
      <c r="E4" s="3"/>
      <c r="F4" s="3"/>
      <c r="G4" s="3"/>
    </row>
    <row r="5" spans="1:7" x14ac:dyDescent="0.45">
      <c r="A5" s="10" t="s">
        <v>37</v>
      </c>
    </row>
    <row r="6" spans="1:7" x14ac:dyDescent="0.45">
      <c r="A6" s="4"/>
    </row>
    <row r="7" spans="1:7" ht="48" customHeight="1" x14ac:dyDescent="0.45">
      <c r="A7" s="5"/>
      <c r="B7" s="6" t="s">
        <v>30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</row>
    <row r="8" spans="1:7" ht="19.5" customHeight="1" x14ac:dyDescent="0.45">
      <c r="A8" s="7" t="s">
        <v>14</v>
      </c>
      <c r="B8" s="8">
        <v>45174</v>
      </c>
      <c r="C8" s="8">
        <v>3605641</v>
      </c>
      <c r="D8" s="8">
        <v>3605641</v>
      </c>
      <c r="E8" s="8">
        <v>17801520</v>
      </c>
      <c r="F8" s="8">
        <v>17754726</v>
      </c>
      <c r="G8" s="9">
        <f>F8/B8</f>
        <v>393.02975162704212</v>
      </c>
    </row>
    <row r="9" spans="1:7" ht="19.5" customHeight="1" x14ac:dyDescent="0.45">
      <c r="A9" s="7" t="s">
        <v>5</v>
      </c>
      <c r="B9" s="8">
        <v>78524</v>
      </c>
      <c r="C9" s="8">
        <v>3783543</v>
      </c>
      <c r="D9" s="8">
        <v>3783543</v>
      </c>
      <c r="E9" s="8">
        <v>30268122</v>
      </c>
      <c r="F9" s="8">
        <v>27802231</v>
      </c>
      <c r="G9" s="9">
        <f t="shared" ref="G9:G36" si="0">F9/B9</f>
        <v>354.06030003565786</v>
      </c>
    </row>
    <row r="10" spans="1:7" ht="19.5" customHeight="1" x14ac:dyDescent="0.45">
      <c r="A10" s="7" t="s">
        <v>25</v>
      </c>
      <c r="B10" s="8">
        <v>162779</v>
      </c>
      <c r="C10" s="8">
        <v>9755183</v>
      </c>
      <c r="D10" s="8">
        <v>9755183</v>
      </c>
      <c r="E10" s="8">
        <v>47312640</v>
      </c>
      <c r="F10" s="8">
        <v>46985574</v>
      </c>
      <c r="G10" s="9">
        <f t="shared" si="0"/>
        <v>288.64641016347315</v>
      </c>
    </row>
    <row r="11" spans="1:7" ht="19.5" customHeight="1" x14ac:dyDescent="0.45">
      <c r="A11" s="7" t="s">
        <v>17</v>
      </c>
      <c r="B11" s="8">
        <v>77570</v>
      </c>
      <c r="C11" s="8">
        <v>6393103</v>
      </c>
      <c r="D11" s="8">
        <v>6393103</v>
      </c>
      <c r="E11" s="8">
        <v>41413196</v>
      </c>
      <c r="F11" s="8">
        <v>40802630</v>
      </c>
      <c r="G11" s="9">
        <f t="shared" si="0"/>
        <v>526.0104421812556</v>
      </c>
    </row>
    <row r="12" spans="1:7" ht="19.5" customHeight="1" x14ac:dyDescent="0.45">
      <c r="A12" s="7" t="s">
        <v>26</v>
      </c>
      <c r="B12" s="8">
        <v>79729</v>
      </c>
      <c r="C12" s="8">
        <v>5612264</v>
      </c>
      <c r="D12" s="8">
        <v>5612264</v>
      </c>
      <c r="E12" s="8">
        <v>41530852</v>
      </c>
      <c r="F12" s="8">
        <v>38222042</v>
      </c>
      <c r="G12" s="9">
        <f t="shared" si="0"/>
        <v>479.39949077500029</v>
      </c>
    </row>
    <row r="13" spans="1:7" ht="19.5" customHeight="1" x14ac:dyDescent="0.45">
      <c r="A13" s="7" t="s">
        <v>10</v>
      </c>
      <c r="B13" s="8">
        <v>59949</v>
      </c>
      <c r="C13" s="8">
        <v>4364688</v>
      </c>
      <c r="D13" s="8">
        <v>4319332</v>
      </c>
      <c r="E13" s="8">
        <v>24058680</v>
      </c>
      <c r="F13" s="8">
        <v>24058680</v>
      </c>
      <c r="G13" s="9">
        <f t="shared" si="0"/>
        <v>401.31912125306508</v>
      </c>
    </row>
    <row r="14" spans="1:7" ht="19.5" customHeight="1" x14ac:dyDescent="0.45">
      <c r="A14" s="7" t="s">
        <v>23</v>
      </c>
      <c r="B14" s="8">
        <v>244482</v>
      </c>
      <c r="C14" s="8">
        <v>13720177</v>
      </c>
      <c r="D14" s="8">
        <v>13720177</v>
      </c>
      <c r="E14" s="8">
        <v>77618231</v>
      </c>
      <c r="F14" s="8">
        <v>71500420</v>
      </c>
      <c r="G14" s="9">
        <f t="shared" si="0"/>
        <v>292.45678618466798</v>
      </c>
    </row>
    <row r="15" spans="1:7" ht="19.5" customHeight="1" x14ac:dyDescent="0.45">
      <c r="A15" s="7" t="s">
        <v>4</v>
      </c>
      <c r="B15" s="8">
        <v>75646</v>
      </c>
      <c r="C15" s="8">
        <v>6912700</v>
      </c>
      <c r="D15" s="8">
        <v>6912700</v>
      </c>
      <c r="E15" s="8">
        <v>27650799</v>
      </c>
      <c r="F15" s="8">
        <v>26067455</v>
      </c>
      <c r="G15" s="9">
        <f t="shared" si="0"/>
        <v>344.59792983105518</v>
      </c>
    </row>
    <row r="16" spans="1:7" ht="19.5" customHeight="1" x14ac:dyDescent="0.45">
      <c r="A16" s="7" t="s">
        <v>9</v>
      </c>
      <c r="B16" s="8">
        <v>66152</v>
      </c>
      <c r="C16" s="8">
        <v>3612045</v>
      </c>
      <c r="D16" s="8">
        <v>3612045</v>
      </c>
      <c r="E16" s="8">
        <v>21305860</v>
      </c>
      <c r="F16" s="8">
        <v>21152328</v>
      </c>
      <c r="G16" s="9">
        <f t="shared" si="0"/>
        <v>319.75341637441045</v>
      </c>
    </row>
    <row r="17" spans="1:7" ht="19.5" customHeight="1" x14ac:dyDescent="0.45">
      <c r="A17" s="7" t="s">
        <v>18</v>
      </c>
      <c r="B17" s="8">
        <v>78397</v>
      </c>
      <c r="C17" s="8">
        <v>6195143</v>
      </c>
      <c r="D17" s="8">
        <v>6195143</v>
      </c>
      <c r="E17" s="8">
        <v>41011850</v>
      </c>
      <c r="F17" s="8">
        <v>40363138</v>
      </c>
      <c r="G17" s="9">
        <f t="shared" si="0"/>
        <v>514.85564498641531</v>
      </c>
    </row>
    <row r="18" spans="1:7" ht="19.5" customHeight="1" x14ac:dyDescent="0.45">
      <c r="A18" s="7" t="s">
        <v>13</v>
      </c>
      <c r="B18" s="8">
        <v>81188</v>
      </c>
      <c r="C18" s="8">
        <v>6143237</v>
      </c>
      <c r="D18" s="8">
        <v>6143237</v>
      </c>
      <c r="E18" s="8">
        <v>30716184</v>
      </c>
      <c r="F18" s="8">
        <v>30716184</v>
      </c>
      <c r="G18" s="9">
        <f t="shared" si="0"/>
        <v>378.33403951322856</v>
      </c>
    </row>
    <row r="19" spans="1:7" ht="19.5" customHeight="1" x14ac:dyDescent="0.45">
      <c r="A19" s="7" t="s">
        <v>24</v>
      </c>
      <c r="B19" s="8">
        <v>228838</v>
      </c>
      <c r="C19" s="8">
        <v>12956328</v>
      </c>
      <c r="D19" s="8">
        <v>12593777</v>
      </c>
      <c r="E19" s="8">
        <v>79494686</v>
      </c>
      <c r="F19" s="8">
        <v>77169039</v>
      </c>
      <c r="G19" s="9">
        <f t="shared" si="0"/>
        <v>337.22126132897506</v>
      </c>
    </row>
    <row r="20" spans="1:7" ht="19.5" customHeight="1" x14ac:dyDescent="0.45">
      <c r="A20" s="7" t="s">
        <v>29</v>
      </c>
      <c r="B20" s="8">
        <v>108299</v>
      </c>
      <c r="C20" s="8">
        <v>4225092</v>
      </c>
      <c r="D20" s="8">
        <v>4225092</v>
      </c>
      <c r="E20" s="8">
        <v>32955717</v>
      </c>
      <c r="F20" s="8">
        <v>32394810</v>
      </c>
      <c r="G20" s="9">
        <f t="shared" si="0"/>
        <v>299.12381462432711</v>
      </c>
    </row>
    <row r="21" spans="1:7" ht="19.5" customHeight="1" x14ac:dyDescent="0.45">
      <c r="A21" s="7" t="s">
        <v>27</v>
      </c>
      <c r="B21" s="8">
        <v>102474</v>
      </c>
      <c r="C21" s="8">
        <v>4863035</v>
      </c>
      <c r="D21" s="8">
        <v>4856211</v>
      </c>
      <c r="E21" s="8">
        <v>31565374</v>
      </c>
      <c r="F21" s="8">
        <v>31393179</v>
      </c>
      <c r="G21" s="9">
        <f t="shared" si="0"/>
        <v>306.35262603196907</v>
      </c>
    </row>
    <row r="22" spans="1:7" ht="19.5" customHeight="1" x14ac:dyDescent="0.45">
      <c r="A22" s="7" t="s">
        <v>2</v>
      </c>
      <c r="B22" s="8">
        <v>145141</v>
      </c>
      <c r="C22" s="8">
        <v>7057290</v>
      </c>
      <c r="D22" s="8">
        <v>7057290</v>
      </c>
      <c r="E22" s="8">
        <v>49038484</v>
      </c>
      <c r="F22" s="8">
        <v>45679208</v>
      </c>
      <c r="G22" s="9">
        <f t="shared" si="0"/>
        <v>314.72297972316574</v>
      </c>
    </row>
    <row r="23" spans="1:7" ht="19.5" customHeight="1" x14ac:dyDescent="0.45">
      <c r="A23" s="7" t="s">
        <v>21</v>
      </c>
      <c r="B23" s="8">
        <v>45474</v>
      </c>
      <c r="C23" s="8">
        <v>1800557</v>
      </c>
      <c r="D23" s="8">
        <v>1800557</v>
      </c>
      <c r="E23" s="8">
        <v>14167209</v>
      </c>
      <c r="F23" s="8">
        <v>14167206</v>
      </c>
      <c r="G23" s="9">
        <f t="shared" si="0"/>
        <v>311.54519065839821</v>
      </c>
    </row>
    <row r="24" spans="1:7" ht="19.5" customHeight="1" x14ac:dyDescent="0.45">
      <c r="A24" s="7" t="s">
        <v>19</v>
      </c>
      <c r="B24" s="8">
        <v>41453</v>
      </c>
      <c r="C24" s="8">
        <v>1826899</v>
      </c>
      <c r="D24" s="8">
        <v>1826899</v>
      </c>
      <c r="E24" s="8">
        <v>16654008</v>
      </c>
      <c r="F24" s="8">
        <v>16641434</v>
      </c>
      <c r="G24" s="9">
        <f t="shared" si="0"/>
        <v>401.45306732926446</v>
      </c>
    </row>
    <row r="25" spans="1:7" ht="19.5" customHeight="1" x14ac:dyDescent="0.45">
      <c r="A25" s="7" t="s">
        <v>1</v>
      </c>
      <c r="B25" s="8">
        <v>391823</v>
      </c>
      <c r="C25" s="8">
        <v>25559998</v>
      </c>
      <c r="D25" s="8">
        <v>25559998</v>
      </c>
      <c r="E25" s="8">
        <v>122772660</v>
      </c>
      <c r="F25" s="8">
        <v>121892873</v>
      </c>
      <c r="G25" s="9">
        <f t="shared" si="0"/>
        <v>311.09167404669967</v>
      </c>
    </row>
    <row r="26" spans="1:7" ht="19.5" customHeight="1" x14ac:dyDescent="0.45">
      <c r="A26" s="7" t="s">
        <v>3</v>
      </c>
      <c r="B26" s="8">
        <v>173202</v>
      </c>
      <c r="C26" s="8">
        <v>19160852</v>
      </c>
      <c r="D26" s="8">
        <v>18287907</v>
      </c>
      <c r="E26" s="8">
        <v>119785792</v>
      </c>
      <c r="F26" s="8">
        <v>118361240</v>
      </c>
      <c r="G26" s="9">
        <f t="shared" si="0"/>
        <v>683.37109271255531</v>
      </c>
    </row>
    <row r="27" spans="1:7" ht="19.5" customHeight="1" x14ac:dyDescent="0.45">
      <c r="A27" s="7" t="s">
        <v>12</v>
      </c>
      <c r="B27" s="8">
        <v>91452</v>
      </c>
      <c r="C27" s="8">
        <v>8676429</v>
      </c>
      <c r="D27" s="8">
        <v>8676429</v>
      </c>
      <c r="E27" s="8">
        <v>41872447</v>
      </c>
      <c r="F27" s="8">
        <v>39824382</v>
      </c>
      <c r="G27" s="9">
        <f t="shared" si="0"/>
        <v>435.46758955517646</v>
      </c>
    </row>
    <row r="28" spans="1:7" ht="19.5" customHeight="1" x14ac:dyDescent="0.45">
      <c r="A28" s="7" t="s">
        <v>20</v>
      </c>
      <c r="B28" s="8">
        <v>50652</v>
      </c>
      <c r="C28" s="8">
        <v>3259823</v>
      </c>
      <c r="D28" s="8">
        <v>3259823</v>
      </c>
      <c r="E28" s="8">
        <v>17016278</v>
      </c>
      <c r="F28" s="8">
        <v>15848828</v>
      </c>
      <c r="G28" s="9">
        <f t="shared" si="0"/>
        <v>312.89639106057018</v>
      </c>
    </row>
    <row r="29" spans="1:7" ht="19.5" customHeight="1" x14ac:dyDescent="0.45">
      <c r="A29" s="7" t="s">
        <v>8</v>
      </c>
      <c r="B29" s="8">
        <v>66553</v>
      </c>
      <c r="C29" s="8">
        <v>4925768</v>
      </c>
      <c r="D29" s="8">
        <v>4925768</v>
      </c>
      <c r="E29" s="8">
        <v>37091033</v>
      </c>
      <c r="F29" s="8">
        <v>37011255</v>
      </c>
      <c r="G29" s="9">
        <f t="shared" si="0"/>
        <v>556.11700449265993</v>
      </c>
    </row>
    <row r="30" spans="1:7" ht="19.5" customHeight="1" x14ac:dyDescent="0.45">
      <c r="A30" s="7" t="s">
        <v>7</v>
      </c>
      <c r="B30" s="8">
        <v>101684</v>
      </c>
      <c r="C30" s="8">
        <v>5374036</v>
      </c>
      <c r="D30" s="8">
        <v>5270129</v>
      </c>
      <c r="E30" s="8">
        <v>32627034</v>
      </c>
      <c r="F30" s="8">
        <v>32410784</v>
      </c>
      <c r="G30" s="9">
        <f t="shared" si="0"/>
        <v>318.74025412060894</v>
      </c>
    </row>
    <row r="31" spans="1:7" ht="19.5" customHeight="1" x14ac:dyDescent="0.45">
      <c r="A31" s="7" t="s">
        <v>6</v>
      </c>
      <c r="B31" s="8">
        <v>57725</v>
      </c>
      <c r="C31" s="8">
        <v>2393008</v>
      </c>
      <c r="D31" s="8">
        <v>2393008</v>
      </c>
      <c r="E31" s="8">
        <v>20890961</v>
      </c>
      <c r="F31" s="8">
        <v>18754350</v>
      </c>
      <c r="G31" s="9">
        <f t="shared" si="0"/>
        <v>324.89129493287135</v>
      </c>
    </row>
    <row r="32" spans="1:7" ht="19.5" customHeight="1" x14ac:dyDescent="0.45">
      <c r="A32" s="7" t="s">
        <v>15</v>
      </c>
      <c r="B32" s="8">
        <v>49119</v>
      </c>
      <c r="C32" s="8">
        <v>2017246</v>
      </c>
      <c r="D32" s="8">
        <v>2017246</v>
      </c>
      <c r="E32" s="8">
        <v>19769010</v>
      </c>
      <c r="F32" s="8">
        <v>19746092</v>
      </c>
      <c r="G32" s="9">
        <f t="shared" si="0"/>
        <v>402.00517111504712</v>
      </c>
    </row>
    <row r="33" spans="1:7" ht="19.5" customHeight="1" x14ac:dyDescent="0.45">
      <c r="A33" s="7" t="s">
        <v>0</v>
      </c>
      <c r="B33" s="8">
        <v>560057</v>
      </c>
      <c r="C33" s="8">
        <v>23886721</v>
      </c>
      <c r="D33" s="8">
        <v>23886721</v>
      </c>
      <c r="E33" s="8">
        <v>184932328</v>
      </c>
      <c r="F33" s="8">
        <v>166990847</v>
      </c>
      <c r="G33" s="9">
        <f t="shared" si="0"/>
        <v>298.1675918701132</v>
      </c>
    </row>
    <row r="34" spans="1:7" ht="19.5" customHeight="1" x14ac:dyDescent="0.45">
      <c r="A34" s="7" t="s">
        <v>16</v>
      </c>
      <c r="B34" s="8">
        <v>71786</v>
      </c>
      <c r="C34" s="8">
        <v>4300915</v>
      </c>
      <c r="D34" s="8">
        <v>4300915</v>
      </c>
      <c r="E34" s="8">
        <v>35103257</v>
      </c>
      <c r="F34" s="8">
        <v>33769702</v>
      </c>
      <c r="G34" s="9">
        <f t="shared" si="0"/>
        <v>470.42183712701643</v>
      </c>
    </row>
    <row r="35" spans="1:7" ht="19.5" customHeight="1" x14ac:dyDescent="0.45">
      <c r="A35" s="7" t="s">
        <v>22</v>
      </c>
      <c r="B35" s="8">
        <v>30554</v>
      </c>
      <c r="C35" s="8">
        <v>1608583</v>
      </c>
      <c r="D35" s="8">
        <v>1608583</v>
      </c>
      <c r="E35" s="8">
        <v>9651499</v>
      </c>
      <c r="F35" s="8">
        <v>8932937</v>
      </c>
      <c r="G35" s="9">
        <f t="shared" si="0"/>
        <v>292.36554951888462</v>
      </c>
    </row>
    <row r="36" spans="1:7" ht="19.5" customHeight="1" x14ac:dyDescent="0.45">
      <c r="A36" s="7" t="s">
        <v>11</v>
      </c>
      <c r="B36" s="8">
        <v>67003</v>
      </c>
      <c r="C36" s="8">
        <v>5313001</v>
      </c>
      <c r="D36" s="8">
        <v>5313001</v>
      </c>
      <c r="E36" s="8">
        <v>37191005</v>
      </c>
      <c r="F36" s="8">
        <v>36751563</v>
      </c>
      <c r="G36" s="9">
        <f t="shared" si="0"/>
        <v>548.50623106428066</v>
      </c>
    </row>
  </sheetData>
  <sortState ref="A39:F65">
    <sortCondition ref="A39:A65"/>
  </sortState>
  <mergeCells count="2">
    <mergeCell ref="A3:G3"/>
    <mergeCell ref="A4:G4"/>
  </mergeCells>
  <phoneticPr fontId="0" type="noConversion"/>
  <printOptions horizontalCentered="1"/>
  <pageMargins left="0.74803149606299213" right="0.74803149606299213" top="0.39370078740157483" bottom="0.98425196850393704" header="0.19685039370078741" footer="0.19685039370078741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A5" sqref="A5"/>
    </sheetView>
  </sheetViews>
  <sheetFormatPr baseColWidth="10" defaultColWidth="11.44140625" defaultRowHeight="16.8" x14ac:dyDescent="0.45"/>
  <cols>
    <col min="1" max="1" width="31.109375" style="1" customWidth="1"/>
    <col min="2" max="2" width="18.6640625" style="1" customWidth="1"/>
    <col min="3" max="6" width="17" style="1" customWidth="1"/>
    <col min="7" max="7" width="20.33203125" style="1" customWidth="1"/>
    <col min="8" max="16384" width="11.44140625" style="1"/>
  </cols>
  <sheetData>
    <row r="1" spans="1:7" ht="18.75" customHeight="1" x14ac:dyDescent="0.45"/>
    <row r="2" spans="1:7" ht="18.75" customHeight="1" x14ac:dyDescent="0.45"/>
    <row r="3" spans="1:7" ht="21.6" x14ac:dyDescent="0.55000000000000004">
      <c r="A3" s="2" t="s">
        <v>31</v>
      </c>
      <c r="B3" s="2"/>
      <c r="C3" s="2"/>
      <c r="D3" s="2"/>
      <c r="E3" s="2"/>
      <c r="F3" s="2"/>
      <c r="G3" s="2"/>
    </row>
    <row r="4" spans="1:7" ht="21.6" x14ac:dyDescent="0.55000000000000004">
      <c r="A4" s="3" t="s">
        <v>28</v>
      </c>
      <c r="B4" s="3"/>
      <c r="C4" s="3"/>
      <c r="D4" s="3"/>
      <c r="E4" s="3"/>
      <c r="F4" s="3"/>
      <c r="G4" s="3"/>
    </row>
    <row r="5" spans="1:7" x14ac:dyDescent="0.45">
      <c r="A5" s="10" t="s">
        <v>37</v>
      </c>
    </row>
    <row r="6" spans="1:7" x14ac:dyDescent="0.45">
      <c r="A6" s="4"/>
    </row>
    <row r="7" spans="1:7" ht="50.4" x14ac:dyDescent="0.45">
      <c r="A7" s="5"/>
      <c r="B7" s="11" t="s">
        <v>30</v>
      </c>
      <c r="C7" s="11" t="s">
        <v>32</v>
      </c>
      <c r="D7" s="11" t="s">
        <v>33</v>
      </c>
      <c r="E7" s="11" t="s">
        <v>34</v>
      </c>
      <c r="F7" s="11" t="s">
        <v>35</v>
      </c>
      <c r="G7" s="11" t="s">
        <v>38</v>
      </c>
    </row>
    <row r="8" spans="1:7" ht="19.5" customHeight="1" x14ac:dyDescent="0.45">
      <c r="A8" s="7" t="s">
        <v>3</v>
      </c>
      <c r="B8" s="8">
        <v>173202</v>
      </c>
      <c r="C8" s="8">
        <v>19160852</v>
      </c>
      <c r="D8" s="8">
        <v>18287907</v>
      </c>
      <c r="E8" s="8">
        <v>119785792</v>
      </c>
      <c r="F8" s="8">
        <v>118361240</v>
      </c>
      <c r="G8" s="9">
        <f t="shared" ref="G8:G36" si="0">F8/B8</f>
        <v>683.37109271255531</v>
      </c>
    </row>
    <row r="9" spans="1:7" ht="19.5" customHeight="1" x14ac:dyDescent="0.45">
      <c r="A9" s="7" t="s">
        <v>8</v>
      </c>
      <c r="B9" s="8">
        <v>66553</v>
      </c>
      <c r="C9" s="8">
        <v>4925768</v>
      </c>
      <c r="D9" s="8">
        <v>4925768</v>
      </c>
      <c r="E9" s="8">
        <v>37091033</v>
      </c>
      <c r="F9" s="8">
        <v>37011255</v>
      </c>
      <c r="G9" s="9">
        <f t="shared" si="0"/>
        <v>556.11700449265993</v>
      </c>
    </row>
    <row r="10" spans="1:7" ht="19.5" customHeight="1" x14ac:dyDescent="0.45">
      <c r="A10" s="7" t="s">
        <v>11</v>
      </c>
      <c r="B10" s="8">
        <v>67003</v>
      </c>
      <c r="C10" s="8">
        <v>5313001</v>
      </c>
      <c r="D10" s="8">
        <v>5313001</v>
      </c>
      <c r="E10" s="8">
        <v>37191005</v>
      </c>
      <c r="F10" s="8">
        <v>36751563</v>
      </c>
      <c r="G10" s="9">
        <f t="shared" si="0"/>
        <v>548.50623106428066</v>
      </c>
    </row>
    <row r="11" spans="1:7" ht="19.5" customHeight="1" x14ac:dyDescent="0.45">
      <c r="A11" s="7" t="s">
        <v>17</v>
      </c>
      <c r="B11" s="8">
        <v>77570</v>
      </c>
      <c r="C11" s="8">
        <v>6393103</v>
      </c>
      <c r="D11" s="8">
        <v>6393103</v>
      </c>
      <c r="E11" s="8">
        <v>41413196</v>
      </c>
      <c r="F11" s="8">
        <v>40802630</v>
      </c>
      <c r="G11" s="9">
        <f t="shared" si="0"/>
        <v>526.0104421812556</v>
      </c>
    </row>
    <row r="12" spans="1:7" ht="19.5" customHeight="1" x14ac:dyDescent="0.45">
      <c r="A12" s="7" t="s">
        <v>18</v>
      </c>
      <c r="B12" s="8">
        <v>78397</v>
      </c>
      <c r="C12" s="8">
        <v>6195143</v>
      </c>
      <c r="D12" s="8">
        <v>6195143</v>
      </c>
      <c r="E12" s="8">
        <v>41011850</v>
      </c>
      <c r="F12" s="8">
        <v>40363138</v>
      </c>
      <c r="G12" s="9">
        <f t="shared" si="0"/>
        <v>514.85564498641531</v>
      </c>
    </row>
    <row r="13" spans="1:7" ht="19.5" customHeight="1" x14ac:dyDescent="0.45">
      <c r="A13" s="7" t="s">
        <v>26</v>
      </c>
      <c r="B13" s="8">
        <v>79729</v>
      </c>
      <c r="C13" s="8">
        <v>5612264</v>
      </c>
      <c r="D13" s="8">
        <v>5612264</v>
      </c>
      <c r="E13" s="8">
        <v>41530852</v>
      </c>
      <c r="F13" s="8">
        <v>38222042</v>
      </c>
      <c r="G13" s="9">
        <f t="shared" si="0"/>
        <v>479.39949077500029</v>
      </c>
    </row>
    <row r="14" spans="1:7" ht="19.5" customHeight="1" x14ac:dyDescent="0.45">
      <c r="A14" s="7" t="s">
        <v>16</v>
      </c>
      <c r="B14" s="8">
        <v>71786</v>
      </c>
      <c r="C14" s="8">
        <v>4300915</v>
      </c>
      <c r="D14" s="8">
        <v>4300915</v>
      </c>
      <c r="E14" s="8">
        <v>35103257</v>
      </c>
      <c r="F14" s="8">
        <v>33769702</v>
      </c>
      <c r="G14" s="9">
        <f t="shared" si="0"/>
        <v>470.42183712701643</v>
      </c>
    </row>
    <row r="15" spans="1:7" ht="19.5" customHeight="1" x14ac:dyDescent="0.45">
      <c r="A15" s="7" t="s">
        <v>12</v>
      </c>
      <c r="B15" s="8">
        <v>91452</v>
      </c>
      <c r="C15" s="8">
        <v>8676429</v>
      </c>
      <c r="D15" s="8">
        <v>8676429</v>
      </c>
      <c r="E15" s="8">
        <v>41872447</v>
      </c>
      <c r="F15" s="8">
        <v>39824382</v>
      </c>
      <c r="G15" s="9">
        <f t="shared" si="0"/>
        <v>435.46758955517646</v>
      </c>
    </row>
    <row r="16" spans="1:7" ht="19.5" customHeight="1" x14ac:dyDescent="0.45">
      <c r="A16" s="7" t="s">
        <v>15</v>
      </c>
      <c r="B16" s="8">
        <v>49119</v>
      </c>
      <c r="C16" s="8">
        <v>2017246</v>
      </c>
      <c r="D16" s="8">
        <v>2017246</v>
      </c>
      <c r="E16" s="8">
        <v>19769010</v>
      </c>
      <c r="F16" s="8">
        <v>19746092</v>
      </c>
      <c r="G16" s="9">
        <f t="shared" si="0"/>
        <v>402.00517111504712</v>
      </c>
    </row>
    <row r="17" spans="1:7" ht="19.5" customHeight="1" x14ac:dyDescent="0.45">
      <c r="A17" s="7" t="s">
        <v>19</v>
      </c>
      <c r="B17" s="8">
        <v>41453</v>
      </c>
      <c r="C17" s="8">
        <v>1826899</v>
      </c>
      <c r="D17" s="8">
        <v>1826899</v>
      </c>
      <c r="E17" s="8">
        <v>16654008</v>
      </c>
      <c r="F17" s="8">
        <v>16641434</v>
      </c>
      <c r="G17" s="9">
        <f t="shared" si="0"/>
        <v>401.45306732926446</v>
      </c>
    </row>
    <row r="18" spans="1:7" ht="19.5" customHeight="1" x14ac:dyDescent="0.45">
      <c r="A18" s="7" t="s">
        <v>10</v>
      </c>
      <c r="B18" s="8">
        <v>59949</v>
      </c>
      <c r="C18" s="8">
        <v>4364688</v>
      </c>
      <c r="D18" s="8">
        <v>4319332</v>
      </c>
      <c r="E18" s="8">
        <v>24058680</v>
      </c>
      <c r="F18" s="8">
        <v>24058680</v>
      </c>
      <c r="G18" s="9">
        <f t="shared" si="0"/>
        <v>401.31912125306508</v>
      </c>
    </row>
    <row r="19" spans="1:7" ht="19.5" customHeight="1" x14ac:dyDescent="0.45">
      <c r="A19" s="7" t="s">
        <v>14</v>
      </c>
      <c r="B19" s="8">
        <v>45174</v>
      </c>
      <c r="C19" s="8">
        <v>3605641</v>
      </c>
      <c r="D19" s="8">
        <v>3605641</v>
      </c>
      <c r="E19" s="8">
        <v>17801520</v>
      </c>
      <c r="F19" s="8">
        <v>17754726</v>
      </c>
      <c r="G19" s="9">
        <f t="shared" si="0"/>
        <v>393.02975162704212</v>
      </c>
    </row>
    <row r="20" spans="1:7" ht="19.5" customHeight="1" x14ac:dyDescent="0.45">
      <c r="A20" s="7" t="s">
        <v>13</v>
      </c>
      <c r="B20" s="8">
        <v>81188</v>
      </c>
      <c r="C20" s="8">
        <v>6143237</v>
      </c>
      <c r="D20" s="8">
        <v>6143237</v>
      </c>
      <c r="E20" s="8">
        <v>30716184</v>
      </c>
      <c r="F20" s="8">
        <v>30716184</v>
      </c>
      <c r="G20" s="9">
        <f t="shared" si="0"/>
        <v>378.33403951322856</v>
      </c>
    </row>
    <row r="21" spans="1:7" ht="19.5" customHeight="1" x14ac:dyDescent="0.45">
      <c r="A21" s="7" t="s">
        <v>5</v>
      </c>
      <c r="B21" s="8">
        <v>78524</v>
      </c>
      <c r="C21" s="8">
        <v>3783543</v>
      </c>
      <c r="D21" s="8">
        <v>3783543</v>
      </c>
      <c r="E21" s="8">
        <v>30268122</v>
      </c>
      <c r="F21" s="8">
        <v>27802231</v>
      </c>
      <c r="G21" s="9">
        <f t="shared" si="0"/>
        <v>354.06030003565786</v>
      </c>
    </row>
    <row r="22" spans="1:7" ht="19.5" customHeight="1" x14ac:dyDescent="0.45">
      <c r="A22" s="7" t="s">
        <v>4</v>
      </c>
      <c r="B22" s="8">
        <v>75646</v>
      </c>
      <c r="C22" s="8">
        <v>6912700</v>
      </c>
      <c r="D22" s="8">
        <v>6912700</v>
      </c>
      <c r="E22" s="8">
        <v>27650799</v>
      </c>
      <c r="F22" s="8">
        <v>26067455</v>
      </c>
      <c r="G22" s="9">
        <f t="shared" si="0"/>
        <v>344.59792983105518</v>
      </c>
    </row>
    <row r="23" spans="1:7" ht="19.5" customHeight="1" x14ac:dyDescent="0.45">
      <c r="A23" s="7" t="s">
        <v>24</v>
      </c>
      <c r="B23" s="8">
        <v>228838</v>
      </c>
      <c r="C23" s="8">
        <v>12956328</v>
      </c>
      <c r="D23" s="8">
        <v>12593777</v>
      </c>
      <c r="E23" s="8">
        <v>79494686</v>
      </c>
      <c r="F23" s="8">
        <v>77169039</v>
      </c>
      <c r="G23" s="9">
        <f t="shared" si="0"/>
        <v>337.22126132897506</v>
      </c>
    </row>
    <row r="24" spans="1:7" ht="19.5" customHeight="1" x14ac:dyDescent="0.45">
      <c r="A24" s="7" t="s">
        <v>6</v>
      </c>
      <c r="B24" s="8">
        <v>57725</v>
      </c>
      <c r="C24" s="8">
        <v>2393008</v>
      </c>
      <c r="D24" s="8">
        <v>2393008</v>
      </c>
      <c r="E24" s="8">
        <v>20890961</v>
      </c>
      <c r="F24" s="8">
        <v>18754350</v>
      </c>
      <c r="G24" s="9">
        <f t="shared" si="0"/>
        <v>324.89129493287135</v>
      </c>
    </row>
    <row r="25" spans="1:7" ht="19.5" customHeight="1" x14ac:dyDescent="0.45">
      <c r="A25" s="7" t="s">
        <v>9</v>
      </c>
      <c r="B25" s="8">
        <v>66152</v>
      </c>
      <c r="C25" s="8">
        <v>3612045</v>
      </c>
      <c r="D25" s="8">
        <v>3612045</v>
      </c>
      <c r="E25" s="8">
        <v>21305860</v>
      </c>
      <c r="F25" s="8">
        <v>21152328</v>
      </c>
      <c r="G25" s="9">
        <f t="shared" si="0"/>
        <v>319.75341637441045</v>
      </c>
    </row>
    <row r="26" spans="1:7" ht="19.5" customHeight="1" x14ac:dyDescent="0.45">
      <c r="A26" s="7" t="s">
        <v>7</v>
      </c>
      <c r="B26" s="8">
        <v>101684</v>
      </c>
      <c r="C26" s="8">
        <v>5374036</v>
      </c>
      <c r="D26" s="8">
        <v>5270129</v>
      </c>
      <c r="E26" s="8">
        <v>32627034</v>
      </c>
      <c r="F26" s="8">
        <v>32410784</v>
      </c>
      <c r="G26" s="9">
        <f t="shared" si="0"/>
        <v>318.74025412060894</v>
      </c>
    </row>
    <row r="27" spans="1:7" ht="19.5" customHeight="1" x14ac:dyDescent="0.45">
      <c r="A27" s="7" t="s">
        <v>2</v>
      </c>
      <c r="B27" s="8">
        <v>145141</v>
      </c>
      <c r="C27" s="8">
        <v>7057290</v>
      </c>
      <c r="D27" s="8">
        <v>7057290</v>
      </c>
      <c r="E27" s="8">
        <v>49038484</v>
      </c>
      <c r="F27" s="8">
        <v>45679208</v>
      </c>
      <c r="G27" s="9">
        <f t="shared" si="0"/>
        <v>314.72297972316574</v>
      </c>
    </row>
    <row r="28" spans="1:7" ht="19.5" customHeight="1" x14ac:dyDescent="0.45">
      <c r="A28" s="7" t="s">
        <v>20</v>
      </c>
      <c r="B28" s="8">
        <v>50652</v>
      </c>
      <c r="C28" s="8">
        <v>3259823</v>
      </c>
      <c r="D28" s="8">
        <v>3259823</v>
      </c>
      <c r="E28" s="8">
        <v>17016278</v>
      </c>
      <c r="F28" s="8">
        <v>15848828</v>
      </c>
      <c r="G28" s="9">
        <f t="shared" si="0"/>
        <v>312.89639106057018</v>
      </c>
    </row>
    <row r="29" spans="1:7" ht="19.5" customHeight="1" x14ac:dyDescent="0.45">
      <c r="A29" s="7" t="s">
        <v>21</v>
      </c>
      <c r="B29" s="8">
        <v>45474</v>
      </c>
      <c r="C29" s="8">
        <v>1800557</v>
      </c>
      <c r="D29" s="8">
        <v>1800557</v>
      </c>
      <c r="E29" s="8">
        <v>14167209</v>
      </c>
      <c r="F29" s="8">
        <v>14167206</v>
      </c>
      <c r="G29" s="9">
        <f t="shared" si="0"/>
        <v>311.54519065839821</v>
      </c>
    </row>
    <row r="30" spans="1:7" ht="19.5" customHeight="1" x14ac:dyDescent="0.45">
      <c r="A30" s="7" t="s">
        <v>1</v>
      </c>
      <c r="B30" s="8">
        <v>391823</v>
      </c>
      <c r="C30" s="8">
        <v>25559998</v>
      </c>
      <c r="D30" s="8">
        <v>25559998</v>
      </c>
      <c r="E30" s="8">
        <v>122772660</v>
      </c>
      <c r="F30" s="8">
        <v>121892873</v>
      </c>
      <c r="G30" s="9">
        <f t="shared" si="0"/>
        <v>311.09167404669967</v>
      </c>
    </row>
    <row r="31" spans="1:7" ht="19.5" customHeight="1" x14ac:dyDescent="0.45">
      <c r="A31" s="7" t="s">
        <v>27</v>
      </c>
      <c r="B31" s="8">
        <v>102474</v>
      </c>
      <c r="C31" s="8">
        <v>4863035</v>
      </c>
      <c r="D31" s="8">
        <v>4856211</v>
      </c>
      <c r="E31" s="8">
        <v>31565374</v>
      </c>
      <c r="F31" s="8">
        <v>31393179</v>
      </c>
      <c r="G31" s="9">
        <f t="shared" si="0"/>
        <v>306.35262603196907</v>
      </c>
    </row>
    <row r="32" spans="1:7" ht="19.5" customHeight="1" x14ac:dyDescent="0.45">
      <c r="A32" s="7" t="s">
        <v>29</v>
      </c>
      <c r="B32" s="8">
        <v>108299</v>
      </c>
      <c r="C32" s="8">
        <v>4225092</v>
      </c>
      <c r="D32" s="8">
        <v>4225092</v>
      </c>
      <c r="E32" s="8">
        <v>32955717</v>
      </c>
      <c r="F32" s="8">
        <v>32394810</v>
      </c>
      <c r="G32" s="9">
        <f t="shared" si="0"/>
        <v>299.12381462432711</v>
      </c>
    </row>
    <row r="33" spans="1:7" ht="19.5" customHeight="1" x14ac:dyDescent="0.45">
      <c r="A33" s="7" t="s">
        <v>0</v>
      </c>
      <c r="B33" s="8">
        <v>560057</v>
      </c>
      <c r="C33" s="8">
        <v>23886721</v>
      </c>
      <c r="D33" s="8">
        <v>23886721</v>
      </c>
      <c r="E33" s="8">
        <v>184932328</v>
      </c>
      <c r="F33" s="8">
        <v>166990847</v>
      </c>
      <c r="G33" s="9">
        <f t="shared" si="0"/>
        <v>298.1675918701132</v>
      </c>
    </row>
    <row r="34" spans="1:7" ht="19.5" customHeight="1" x14ac:dyDescent="0.45">
      <c r="A34" s="7" t="s">
        <v>23</v>
      </c>
      <c r="B34" s="8">
        <v>244482</v>
      </c>
      <c r="C34" s="8">
        <v>13720177</v>
      </c>
      <c r="D34" s="8">
        <v>13720177</v>
      </c>
      <c r="E34" s="8">
        <v>77618231</v>
      </c>
      <c r="F34" s="8">
        <v>71500420</v>
      </c>
      <c r="G34" s="9">
        <f t="shared" si="0"/>
        <v>292.45678618466798</v>
      </c>
    </row>
    <row r="35" spans="1:7" ht="19.5" customHeight="1" x14ac:dyDescent="0.45">
      <c r="A35" s="7" t="s">
        <v>22</v>
      </c>
      <c r="B35" s="8">
        <v>30554</v>
      </c>
      <c r="C35" s="8">
        <v>1608583</v>
      </c>
      <c r="D35" s="8">
        <v>1608583</v>
      </c>
      <c r="E35" s="8">
        <v>9651499</v>
      </c>
      <c r="F35" s="8">
        <v>8932937</v>
      </c>
      <c r="G35" s="9">
        <f t="shared" si="0"/>
        <v>292.36554951888462</v>
      </c>
    </row>
    <row r="36" spans="1:7" ht="19.5" customHeight="1" x14ac:dyDescent="0.45">
      <c r="A36" s="7" t="s">
        <v>25</v>
      </c>
      <c r="B36" s="8">
        <v>162779</v>
      </c>
      <c r="C36" s="8">
        <v>9755183</v>
      </c>
      <c r="D36" s="8">
        <v>9755183</v>
      </c>
      <c r="E36" s="8">
        <v>47312640</v>
      </c>
      <c r="F36" s="8">
        <v>46985574</v>
      </c>
      <c r="G36" s="9">
        <f t="shared" si="0"/>
        <v>288.64641016347315</v>
      </c>
    </row>
  </sheetData>
  <sortState ref="A8:G36">
    <sortCondition descending="1" ref="G8:G36"/>
  </sortState>
  <mergeCells count="2"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CUOTA MEDIA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2019-11-07T09:17:16Z</cp:lastPrinted>
  <dcterms:created xsi:type="dcterms:W3CDTF">2012-07-10T08:42:29Z</dcterms:created>
  <dcterms:modified xsi:type="dcterms:W3CDTF">2021-06-09T11:31:45Z</dcterms:modified>
</cp:coreProperties>
</file>