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0" yWindow="1005" windowWidth="11415" windowHeight="12525"/>
  </bookViews>
  <sheets>
    <sheet name="Orden ALFABETICO" sheetId="1" r:id="rId1"/>
    <sheet name="Orden CUOTA MEDIA" sheetId="2" r:id="rId2"/>
  </sheets>
  <calcPr calcId="14562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8" i="1"/>
  <c r="G21" i="2" l="1"/>
  <c r="G14" i="2"/>
  <c r="G32" i="2"/>
  <c r="G36" i="2"/>
  <c r="G12" i="2"/>
  <c r="G34" i="2"/>
  <c r="G16" i="2"/>
  <c r="G35" i="2"/>
  <c r="G23" i="2"/>
  <c r="G22" i="2"/>
  <c r="G18" i="2"/>
  <c r="G15" i="2"/>
  <c r="G27" i="2"/>
  <c r="G29" i="2"/>
  <c r="G28" i="2"/>
  <c r="G9" i="2"/>
  <c r="G17" i="2"/>
  <c r="G8" i="2"/>
  <c r="G24" i="2"/>
  <c r="G11" i="2"/>
  <c r="G33" i="2"/>
  <c r="G25" i="2"/>
  <c r="G10" i="2"/>
  <c r="G26" i="2"/>
  <c r="G20" i="2"/>
  <c r="G13" i="2"/>
  <c r="G30" i="2"/>
  <c r="G31" i="2"/>
  <c r="G19" i="2"/>
</calcChain>
</file>

<file path=xl/sharedStrings.xml><?xml version="1.0" encoding="utf-8"?>
<sst xmlns="http://schemas.openxmlformats.org/spreadsheetml/2006/main" count="76" uniqueCount="39">
  <si>
    <t>Sevilla</t>
  </si>
  <si>
    <t>Málaga</t>
  </si>
  <si>
    <r>
      <t xml:space="preserve">Fuente: Elaboración propia del </t>
    </r>
    <r>
      <rPr>
        <b/>
        <i/>
        <sz val="8"/>
        <color indexed="8"/>
        <rFont val="@Arial Unicode MS"/>
        <family val="2"/>
      </rPr>
      <t>Observatorio Tributario Andaluz</t>
    </r>
    <r>
      <rPr>
        <i/>
        <sz val="8"/>
        <color indexed="8"/>
        <rFont val="@Arial Unicode MS"/>
        <family val="2"/>
      </rPr>
      <t xml:space="preserve"> con datos de la Dirección General del Catastro</t>
    </r>
  </si>
  <si>
    <t>Jerez de la Frontera</t>
  </si>
  <si>
    <t>Marbella</t>
  </si>
  <si>
    <t>Dos Hermanas</t>
  </si>
  <si>
    <t>Algeciras</t>
  </si>
  <si>
    <t>San Fernando</t>
  </si>
  <si>
    <t>Roquetas de Mar</t>
  </si>
  <si>
    <t>Puerto de Santa María (El)</t>
  </si>
  <si>
    <t>Ejido (El)</t>
  </si>
  <si>
    <t>Chiclana de la Frontera</t>
  </si>
  <si>
    <t>Vélez-Málaga</t>
  </si>
  <si>
    <t>Mijas</t>
  </si>
  <si>
    <t>Fuengirola</t>
  </si>
  <si>
    <t>Alcalá de Guadaíra</t>
  </si>
  <si>
    <t>Sanlúcar de Barrameda</t>
  </si>
  <si>
    <t>Torremolinos</t>
  </si>
  <si>
    <t>Benalmádena</t>
  </si>
  <si>
    <t>Estepona</t>
  </si>
  <si>
    <t>Línea de la Concepción (La)</t>
  </si>
  <si>
    <t>Motril</t>
  </si>
  <si>
    <t>Linares</t>
  </si>
  <si>
    <t>Utrera</t>
  </si>
  <si>
    <t>Córdoba</t>
  </si>
  <si>
    <t>Granada</t>
  </si>
  <si>
    <t>Almería</t>
  </si>
  <si>
    <t>Cádiz</t>
  </si>
  <si>
    <t>Jaén</t>
  </si>
  <si>
    <t>Municipios andaluces con más de 50.000 habitantes</t>
  </si>
  <si>
    <t>Huelva</t>
  </si>
  <si>
    <t>Recibos</t>
  </si>
  <si>
    <r>
      <t xml:space="preserve">Base imponible </t>
    </r>
    <r>
      <rPr>
        <sz val="10"/>
        <color indexed="8"/>
        <rFont val="@Arial Unicode MS"/>
      </rPr>
      <t>(miles de €)</t>
    </r>
  </si>
  <si>
    <r>
      <t xml:space="preserve">Base liquidable </t>
    </r>
    <r>
      <rPr>
        <sz val="10"/>
        <color indexed="8"/>
        <rFont val="@Arial Unicode MS"/>
      </rPr>
      <t>(miles de €)</t>
    </r>
  </si>
  <si>
    <r>
      <t xml:space="preserve">Cuota íntegra </t>
    </r>
    <r>
      <rPr>
        <sz val="10"/>
        <color indexed="8"/>
        <rFont val="@Arial Unicode MS"/>
      </rPr>
      <t>(€)</t>
    </r>
  </si>
  <si>
    <r>
      <t xml:space="preserve">Cuota líquida </t>
    </r>
    <r>
      <rPr>
        <sz val="10"/>
        <color indexed="8"/>
        <rFont val="@Arial Unicode MS"/>
      </rPr>
      <t>(€)</t>
    </r>
  </si>
  <si>
    <r>
      <t xml:space="preserve">CUOTA MEDIA </t>
    </r>
    <r>
      <rPr>
        <sz val="10"/>
        <color indexed="8"/>
        <rFont val="@Arial Unicode MS"/>
      </rPr>
      <t>(C.líquida/recibos) €</t>
    </r>
  </si>
  <si>
    <r>
      <t xml:space="preserve">CUOTA MEDIA </t>
    </r>
    <r>
      <rPr>
        <sz val="10"/>
        <color indexed="8"/>
        <rFont val="@Arial Unicode MS"/>
      </rPr>
      <t>(C.líquida/recibos)           €</t>
    </r>
  </si>
  <si>
    <t>Cuota media IBI Urbano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</si>
</sst>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@Arial Unicode MS"/>
      <family val="2"/>
    </font>
    <font>
      <i/>
      <sz val="8"/>
      <color indexed="8"/>
      <name val="@Arial Unicode MS"/>
      <family val="2"/>
    </font>
    <font>
      <sz val="9"/>
      <name val="@Arial Unicode MS"/>
      <family val="2"/>
    </font>
    <font>
      <b/>
      <sz val="14"/>
      <color indexed="8"/>
      <name val="@Arial Unicode MS"/>
      <family val="2"/>
    </font>
    <font>
      <b/>
      <sz val="10"/>
      <color indexed="8"/>
      <name val="@Arial Unicode MS"/>
      <family val="2"/>
    </font>
    <font>
      <b/>
      <i/>
      <sz val="8"/>
      <color indexed="8"/>
      <name val="@Arial Unicode MS"/>
      <family val="2"/>
    </font>
    <font>
      <b/>
      <sz val="10"/>
      <name val="Arial Unicode MS"/>
      <family val="2"/>
    </font>
    <font>
      <sz val="14"/>
      <color indexed="8"/>
      <name val="@Arial Unicode MS"/>
      <family val="2"/>
    </font>
    <font>
      <sz val="10"/>
      <color indexed="8"/>
      <name val="Arial Unicode MS"/>
      <family val="2"/>
    </font>
    <font>
      <sz val="10"/>
      <color indexed="8"/>
      <name val="@Arial Unicode MS"/>
    </font>
    <font>
      <b/>
      <sz val="10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Fill="1" applyBorder="1" applyAlignme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4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5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B20" sqref="B20"/>
    </sheetView>
  </sheetViews>
  <sheetFormatPr baseColWidth="10" defaultRowHeight="15" x14ac:dyDescent="0.3"/>
  <cols>
    <col min="1" max="1" width="31.140625" style="1" customWidth="1"/>
    <col min="2" max="2" width="18.7109375" style="1" customWidth="1"/>
    <col min="3" max="6" width="17" style="1" customWidth="1"/>
    <col min="7" max="7" width="18.42578125" style="1" customWidth="1"/>
    <col min="8" max="16384" width="11.42578125" style="1"/>
  </cols>
  <sheetData>
    <row r="1" spans="1:7" ht="18.75" customHeight="1" x14ac:dyDescent="0.3"/>
    <row r="2" spans="1:7" ht="18.75" customHeight="1" x14ac:dyDescent="0.3"/>
    <row r="3" spans="1:7" ht="20.25" x14ac:dyDescent="0.35">
      <c r="A3" s="6" t="s">
        <v>38</v>
      </c>
      <c r="B3" s="6"/>
      <c r="C3" s="6"/>
      <c r="D3" s="6"/>
      <c r="E3" s="6"/>
      <c r="F3" s="6"/>
      <c r="G3" s="6"/>
    </row>
    <row r="4" spans="1:7" ht="20.25" x14ac:dyDescent="0.35">
      <c r="A4" s="7" t="s">
        <v>29</v>
      </c>
      <c r="B4" s="7"/>
      <c r="C4" s="7"/>
      <c r="D4" s="7"/>
      <c r="E4" s="7"/>
      <c r="F4" s="7"/>
      <c r="G4" s="7"/>
    </row>
    <row r="5" spans="1:7" x14ac:dyDescent="0.3">
      <c r="A5" s="2" t="s">
        <v>2</v>
      </c>
    </row>
    <row r="6" spans="1:7" x14ac:dyDescent="0.3">
      <c r="A6" s="2"/>
    </row>
    <row r="7" spans="1:7" ht="48" customHeight="1" x14ac:dyDescent="0.3">
      <c r="A7" s="3"/>
      <c r="B7" s="10" t="s">
        <v>31</v>
      </c>
      <c r="C7" s="10" t="s">
        <v>32</v>
      </c>
      <c r="D7" s="10" t="s">
        <v>33</v>
      </c>
      <c r="E7" s="10" t="s">
        <v>34</v>
      </c>
      <c r="F7" s="10" t="s">
        <v>35</v>
      </c>
      <c r="G7" s="10" t="s">
        <v>36</v>
      </c>
    </row>
    <row r="8" spans="1:7" ht="19.5" customHeight="1" x14ac:dyDescent="0.3">
      <c r="A8" s="11" t="s">
        <v>15</v>
      </c>
      <c r="B8" s="8">
        <v>44852</v>
      </c>
      <c r="C8" s="8">
        <v>3605302</v>
      </c>
      <c r="D8" s="8">
        <v>3605302</v>
      </c>
      <c r="E8" s="8">
        <v>17799624</v>
      </c>
      <c r="F8" s="8">
        <v>17754680</v>
      </c>
      <c r="G8" s="9">
        <f>F8/B8</f>
        <v>395.85035226968699</v>
      </c>
    </row>
    <row r="9" spans="1:7" ht="19.5" customHeight="1" x14ac:dyDescent="0.3">
      <c r="A9" s="11" t="s">
        <v>6</v>
      </c>
      <c r="B9" s="8">
        <v>78298</v>
      </c>
      <c r="C9" s="8">
        <v>3782584</v>
      </c>
      <c r="D9" s="8">
        <v>3782584</v>
      </c>
      <c r="E9" s="8">
        <v>29882181</v>
      </c>
      <c r="F9" s="8">
        <v>27622796</v>
      </c>
      <c r="G9" s="9">
        <f t="shared" ref="G9:G36" si="0">F9/B9</f>
        <v>352.79056936320211</v>
      </c>
    </row>
    <row r="10" spans="1:7" ht="19.5" customHeight="1" x14ac:dyDescent="0.3">
      <c r="A10" s="11" t="s">
        <v>26</v>
      </c>
      <c r="B10" s="8">
        <v>161595</v>
      </c>
      <c r="C10" s="8">
        <v>9636835</v>
      </c>
      <c r="D10" s="8">
        <v>9636835</v>
      </c>
      <c r="E10" s="8">
        <v>46738653</v>
      </c>
      <c r="F10" s="8">
        <v>46378785</v>
      </c>
      <c r="G10" s="9">
        <f t="shared" si="0"/>
        <v>287.00631207648752</v>
      </c>
    </row>
    <row r="11" spans="1:7" ht="19.5" customHeight="1" x14ac:dyDescent="0.3">
      <c r="A11" s="11" t="s">
        <v>18</v>
      </c>
      <c r="B11" s="8">
        <v>76455</v>
      </c>
      <c r="C11" s="8">
        <v>6196801</v>
      </c>
      <c r="D11" s="8">
        <v>6196801</v>
      </c>
      <c r="E11" s="8">
        <v>40279203</v>
      </c>
      <c r="F11" s="8">
        <v>39696884</v>
      </c>
      <c r="G11" s="9">
        <f t="shared" si="0"/>
        <v>519.21893924530775</v>
      </c>
    </row>
    <row r="12" spans="1:7" ht="19.5" customHeight="1" x14ac:dyDescent="0.3">
      <c r="A12" s="11" t="s">
        <v>27</v>
      </c>
      <c r="B12" s="8">
        <v>79378</v>
      </c>
      <c r="C12" s="8">
        <v>5440292</v>
      </c>
      <c r="D12" s="8">
        <v>5440292</v>
      </c>
      <c r="E12" s="8">
        <v>40258255</v>
      </c>
      <c r="F12" s="8">
        <v>37041833</v>
      </c>
      <c r="G12" s="9">
        <f t="shared" si="0"/>
        <v>466.65112499685051</v>
      </c>
    </row>
    <row r="13" spans="1:7" ht="19.5" customHeight="1" x14ac:dyDescent="0.3">
      <c r="A13" s="11" t="s">
        <v>11</v>
      </c>
      <c r="B13" s="8">
        <v>59760</v>
      </c>
      <c r="C13" s="8">
        <v>4327370</v>
      </c>
      <c r="D13" s="8">
        <v>4318027</v>
      </c>
      <c r="E13" s="8">
        <v>22065117</v>
      </c>
      <c r="F13" s="8">
        <v>22065117</v>
      </c>
      <c r="G13" s="9">
        <f t="shared" si="0"/>
        <v>369.22886546184736</v>
      </c>
    </row>
    <row r="14" spans="1:7" ht="19.5" customHeight="1" x14ac:dyDescent="0.3">
      <c r="A14" s="11" t="s">
        <v>24</v>
      </c>
      <c r="B14" s="8">
        <v>244482</v>
      </c>
      <c r="C14" s="8">
        <v>13720177</v>
      </c>
      <c r="D14" s="8">
        <v>13720177</v>
      </c>
      <c r="E14" s="8">
        <v>77618231</v>
      </c>
      <c r="F14" s="8">
        <v>71500420</v>
      </c>
      <c r="G14" s="9">
        <f t="shared" si="0"/>
        <v>292.45678618466798</v>
      </c>
    </row>
    <row r="15" spans="1:7" ht="19.5" customHeight="1" x14ac:dyDescent="0.3">
      <c r="A15" s="11" t="s">
        <v>5</v>
      </c>
      <c r="B15" s="8">
        <v>75146</v>
      </c>
      <c r="C15" s="8">
        <v>6875104</v>
      </c>
      <c r="D15" s="8">
        <v>6875104</v>
      </c>
      <c r="E15" s="8">
        <v>27500415</v>
      </c>
      <c r="F15" s="8">
        <v>25784856</v>
      </c>
      <c r="G15" s="9">
        <f t="shared" si="0"/>
        <v>343.13012003300241</v>
      </c>
    </row>
    <row r="16" spans="1:7" ht="19.5" customHeight="1" x14ac:dyDescent="0.3">
      <c r="A16" s="11" t="s">
        <v>10</v>
      </c>
      <c r="B16" s="8">
        <v>65953</v>
      </c>
      <c r="C16" s="8">
        <v>3563191</v>
      </c>
      <c r="D16" s="8">
        <v>3563191</v>
      </c>
      <c r="E16" s="8">
        <v>20879979</v>
      </c>
      <c r="F16" s="8">
        <v>20715682</v>
      </c>
      <c r="G16" s="9">
        <f t="shared" si="0"/>
        <v>314.09764529286008</v>
      </c>
    </row>
    <row r="17" spans="1:7" ht="19.5" customHeight="1" x14ac:dyDescent="0.3">
      <c r="A17" s="11" t="s">
        <v>19</v>
      </c>
      <c r="B17" s="8">
        <v>77494</v>
      </c>
      <c r="C17" s="8">
        <v>6174763</v>
      </c>
      <c r="D17" s="8">
        <v>6174763</v>
      </c>
      <c r="E17" s="8">
        <v>40876932</v>
      </c>
      <c r="F17" s="8">
        <v>40181220</v>
      </c>
      <c r="G17" s="9">
        <f t="shared" si="0"/>
        <v>518.50749735463387</v>
      </c>
    </row>
    <row r="18" spans="1:7" ht="19.5" customHeight="1" x14ac:dyDescent="0.3">
      <c r="A18" s="11" t="s">
        <v>14</v>
      </c>
      <c r="B18" s="8">
        <v>80473</v>
      </c>
      <c r="C18" s="8">
        <v>6119336</v>
      </c>
      <c r="D18" s="8">
        <v>6119336</v>
      </c>
      <c r="E18" s="8">
        <v>30596678</v>
      </c>
      <c r="F18" s="8">
        <v>30596678</v>
      </c>
      <c r="G18" s="9">
        <f t="shared" si="0"/>
        <v>380.21048053384362</v>
      </c>
    </row>
    <row r="19" spans="1:7" ht="19.5" customHeight="1" x14ac:dyDescent="0.3">
      <c r="A19" s="11" t="s">
        <v>25</v>
      </c>
      <c r="B19" s="8">
        <v>224845</v>
      </c>
      <c r="C19" s="8">
        <v>11148828</v>
      </c>
      <c r="D19" s="8">
        <v>11148828</v>
      </c>
      <c r="E19" s="8">
        <v>76698996</v>
      </c>
      <c r="F19" s="8">
        <v>74679209</v>
      </c>
      <c r="G19" s="9">
        <f t="shared" si="0"/>
        <v>332.13640063154617</v>
      </c>
    </row>
    <row r="20" spans="1:7" ht="19.5" customHeight="1" x14ac:dyDescent="0.3">
      <c r="A20" s="11" t="s">
        <v>30</v>
      </c>
      <c r="B20" s="8">
        <v>110977</v>
      </c>
      <c r="C20" s="8">
        <v>4135458</v>
      </c>
      <c r="D20" s="8">
        <v>4135458</v>
      </c>
      <c r="E20" s="8">
        <v>33083664</v>
      </c>
      <c r="F20" s="8">
        <v>32484399</v>
      </c>
      <c r="G20" s="9">
        <f t="shared" si="0"/>
        <v>292.71289546482603</v>
      </c>
    </row>
    <row r="21" spans="1:7" ht="19.5" customHeight="1" x14ac:dyDescent="0.3">
      <c r="A21" s="11" t="s">
        <v>28</v>
      </c>
      <c r="B21" s="8">
        <v>101773</v>
      </c>
      <c r="C21" s="8">
        <v>4732532</v>
      </c>
      <c r="D21" s="8">
        <v>4732532</v>
      </c>
      <c r="E21" s="8">
        <v>28395193</v>
      </c>
      <c r="F21" s="8">
        <v>27770395</v>
      </c>
      <c r="G21" s="9">
        <f t="shared" si="0"/>
        <v>272.86603519597537</v>
      </c>
    </row>
    <row r="22" spans="1:7" ht="19.5" customHeight="1" x14ac:dyDescent="0.3">
      <c r="A22" s="11" t="s">
        <v>3</v>
      </c>
      <c r="B22" s="8">
        <v>143659</v>
      </c>
      <c r="C22" s="8">
        <v>7057026</v>
      </c>
      <c r="D22" s="8">
        <v>7057026</v>
      </c>
      <c r="E22" s="8">
        <v>49023811</v>
      </c>
      <c r="F22" s="8">
        <v>45678961</v>
      </c>
      <c r="G22" s="9">
        <f t="shared" si="0"/>
        <v>317.96797276884843</v>
      </c>
    </row>
    <row r="23" spans="1:7" ht="19.5" customHeight="1" x14ac:dyDescent="0.3">
      <c r="A23" s="11" t="s">
        <v>22</v>
      </c>
      <c r="B23" s="8">
        <v>45331</v>
      </c>
      <c r="C23" s="8">
        <v>1806710</v>
      </c>
      <c r="D23" s="8">
        <v>1806710</v>
      </c>
      <c r="E23" s="8">
        <v>14249359</v>
      </c>
      <c r="F23" s="8">
        <v>14249290</v>
      </c>
      <c r="G23" s="9">
        <f t="shared" si="0"/>
        <v>314.33875272991992</v>
      </c>
    </row>
    <row r="24" spans="1:7" ht="19.5" customHeight="1" x14ac:dyDescent="0.3">
      <c r="A24" s="11" t="s">
        <v>20</v>
      </c>
      <c r="B24" s="8">
        <v>41287</v>
      </c>
      <c r="C24" s="8">
        <v>1772160</v>
      </c>
      <c r="D24" s="8">
        <v>1772160</v>
      </c>
      <c r="E24" s="8">
        <v>16654760</v>
      </c>
      <c r="F24" s="8">
        <v>16637372</v>
      </c>
      <c r="G24" s="9">
        <f t="shared" si="0"/>
        <v>402.96877951897693</v>
      </c>
    </row>
    <row r="25" spans="1:7" ht="19.5" customHeight="1" x14ac:dyDescent="0.3">
      <c r="A25" s="11" t="s">
        <v>1</v>
      </c>
      <c r="B25" s="8">
        <v>389625</v>
      </c>
      <c r="C25" s="8">
        <v>25483021</v>
      </c>
      <c r="D25" s="8">
        <v>25483021</v>
      </c>
      <c r="E25" s="8">
        <v>122411438</v>
      </c>
      <c r="F25" s="8">
        <v>121457149</v>
      </c>
      <c r="G25" s="9">
        <f t="shared" si="0"/>
        <v>311.72832595444339</v>
      </c>
    </row>
    <row r="26" spans="1:7" ht="19.5" customHeight="1" x14ac:dyDescent="0.3">
      <c r="A26" s="11" t="s">
        <v>4</v>
      </c>
      <c r="B26" s="8">
        <v>172690</v>
      </c>
      <c r="C26" s="8">
        <v>19201057</v>
      </c>
      <c r="D26" s="8">
        <v>17480928</v>
      </c>
      <c r="E26" s="8">
        <v>119045118</v>
      </c>
      <c r="F26" s="8">
        <v>117619264</v>
      </c>
      <c r="G26" s="9">
        <f t="shared" si="0"/>
        <v>681.10060802594239</v>
      </c>
    </row>
    <row r="27" spans="1:7" ht="19.5" customHeight="1" x14ac:dyDescent="0.3">
      <c r="A27" s="11" t="s">
        <v>13</v>
      </c>
      <c r="B27" s="8">
        <v>89271</v>
      </c>
      <c r="C27" s="8">
        <v>8624164</v>
      </c>
      <c r="D27" s="8">
        <v>8624164</v>
      </c>
      <c r="E27" s="8">
        <v>41620214</v>
      </c>
      <c r="F27" s="8">
        <v>39640584</v>
      </c>
      <c r="G27" s="9">
        <f t="shared" si="0"/>
        <v>444.04771986423361</v>
      </c>
    </row>
    <row r="28" spans="1:7" ht="19.5" customHeight="1" x14ac:dyDescent="0.3">
      <c r="A28" s="11" t="s">
        <v>21</v>
      </c>
      <c r="B28" s="8">
        <v>43457</v>
      </c>
      <c r="C28" s="8">
        <v>2876949</v>
      </c>
      <c r="D28" s="8">
        <v>2876949</v>
      </c>
      <c r="E28" s="8">
        <v>13521661</v>
      </c>
      <c r="F28" s="8">
        <v>13521661</v>
      </c>
      <c r="G28" s="9">
        <f t="shared" si="0"/>
        <v>311.15035552385115</v>
      </c>
    </row>
    <row r="29" spans="1:7" ht="19.5" customHeight="1" x14ac:dyDescent="0.3">
      <c r="A29" s="11" t="s">
        <v>9</v>
      </c>
      <c r="B29" s="8">
        <v>66091</v>
      </c>
      <c r="C29" s="8">
        <v>5337431</v>
      </c>
      <c r="D29" s="8">
        <v>5337431</v>
      </c>
      <c r="E29" s="8">
        <v>40190855</v>
      </c>
      <c r="F29" s="8">
        <v>36305497</v>
      </c>
      <c r="G29" s="9">
        <f t="shared" si="0"/>
        <v>549.32588400841269</v>
      </c>
    </row>
    <row r="30" spans="1:7" ht="19.5" customHeight="1" x14ac:dyDescent="0.3">
      <c r="A30" s="11" t="s">
        <v>8</v>
      </c>
      <c r="B30" s="8">
        <v>71741</v>
      </c>
      <c r="C30" s="8">
        <v>4386592</v>
      </c>
      <c r="D30" s="8">
        <v>3455609</v>
      </c>
      <c r="E30" s="8">
        <v>20841927</v>
      </c>
      <c r="F30" s="8">
        <v>20680829</v>
      </c>
      <c r="G30" s="9">
        <f t="shared" si="0"/>
        <v>288.27070991483254</v>
      </c>
    </row>
    <row r="31" spans="1:7" ht="19.5" customHeight="1" x14ac:dyDescent="0.3">
      <c r="A31" s="11" t="s">
        <v>7</v>
      </c>
      <c r="B31" s="8">
        <v>57609</v>
      </c>
      <c r="C31" s="8">
        <v>2318251</v>
      </c>
      <c r="D31" s="8">
        <v>2318251</v>
      </c>
      <c r="E31" s="8">
        <v>19658766</v>
      </c>
      <c r="F31" s="8">
        <v>17659642</v>
      </c>
      <c r="G31" s="9">
        <f t="shared" si="0"/>
        <v>306.543109583572</v>
      </c>
    </row>
    <row r="32" spans="1:7" ht="19.5" customHeight="1" x14ac:dyDescent="0.3">
      <c r="A32" s="11" t="s">
        <v>16</v>
      </c>
      <c r="B32" s="8">
        <v>49021</v>
      </c>
      <c r="C32" s="8">
        <v>1955317</v>
      </c>
      <c r="D32" s="8">
        <v>1955317</v>
      </c>
      <c r="E32" s="8">
        <v>19553169</v>
      </c>
      <c r="F32" s="8">
        <v>19530314</v>
      </c>
      <c r="G32" s="9">
        <f t="shared" si="0"/>
        <v>398.40709083862021</v>
      </c>
    </row>
    <row r="33" spans="1:7" ht="19.5" customHeight="1" x14ac:dyDescent="0.3">
      <c r="A33" s="11" t="s">
        <v>0</v>
      </c>
      <c r="B33" s="8">
        <v>478332</v>
      </c>
      <c r="C33" s="8">
        <v>23010766</v>
      </c>
      <c r="D33" s="8">
        <v>23010766</v>
      </c>
      <c r="E33" s="8">
        <v>177894430</v>
      </c>
      <c r="F33" s="8">
        <v>160131536</v>
      </c>
      <c r="G33" s="9">
        <f t="shared" si="0"/>
        <v>334.77069483120511</v>
      </c>
    </row>
    <row r="34" spans="1:7" ht="19.5" customHeight="1" x14ac:dyDescent="0.3">
      <c r="A34" s="11" t="s">
        <v>17</v>
      </c>
      <c r="B34" s="8">
        <v>71620</v>
      </c>
      <c r="C34" s="8">
        <v>4154147</v>
      </c>
      <c r="D34" s="8">
        <v>4154147</v>
      </c>
      <c r="E34" s="8">
        <v>33845492</v>
      </c>
      <c r="F34" s="8">
        <v>32551797</v>
      </c>
      <c r="G34" s="9">
        <f t="shared" si="0"/>
        <v>454.50707902820443</v>
      </c>
    </row>
    <row r="35" spans="1:7" ht="19.5" customHeight="1" x14ac:dyDescent="0.3">
      <c r="A35" s="11" t="s">
        <v>23</v>
      </c>
      <c r="B35" s="8">
        <v>30266</v>
      </c>
      <c r="C35" s="8">
        <v>1583383</v>
      </c>
      <c r="D35" s="8">
        <v>1583383</v>
      </c>
      <c r="E35" s="8">
        <v>9500298</v>
      </c>
      <c r="F35" s="8">
        <v>8781109</v>
      </c>
      <c r="G35" s="9">
        <f t="shared" si="0"/>
        <v>290.13113724971913</v>
      </c>
    </row>
    <row r="36" spans="1:7" ht="19.5" customHeight="1" x14ac:dyDescent="0.3">
      <c r="A36" s="11" t="s">
        <v>12</v>
      </c>
      <c r="B36" s="8">
        <v>66865</v>
      </c>
      <c r="C36" s="8">
        <v>5351370</v>
      </c>
      <c r="D36" s="8">
        <v>5351370</v>
      </c>
      <c r="E36" s="8">
        <v>37459588</v>
      </c>
      <c r="F36" s="8">
        <v>37055898</v>
      </c>
      <c r="G36" s="9">
        <f t="shared" si="0"/>
        <v>554.18975547745458</v>
      </c>
    </row>
  </sheetData>
  <mergeCells count="2">
    <mergeCell ref="A3:G3"/>
    <mergeCell ref="A4:G4"/>
  </mergeCells>
  <phoneticPr fontId="0" type="noConversion"/>
  <printOptions horizontalCentered="1"/>
  <pageMargins left="0.74803149606299213" right="0.74803149606299213" top="0.39370078740157483" bottom="0.98425196850393704" header="0.19685039370078741" footer="0.19685039370078741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6" workbookViewId="0">
      <selection activeCell="G28" sqref="G28"/>
    </sheetView>
  </sheetViews>
  <sheetFormatPr baseColWidth="10" defaultRowHeight="15" x14ac:dyDescent="0.3"/>
  <cols>
    <col min="1" max="1" width="31.140625" style="1" customWidth="1"/>
    <col min="2" max="2" width="18.7109375" style="1" customWidth="1"/>
    <col min="3" max="6" width="17" style="1" customWidth="1"/>
    <col min="7" max="7" width="20.28515625" style="1" customWidth="1"/>
    <col min="8" max="16384" width="11.42578125" style="1"/>
  </cols>
  <sheetData>
    <row r="1" spans="1:7" ht="18.75" customHeight="1" x14ac:dyDescent="0.3"/>
    <row r="2" spans="1:7" ht="18.75" customHeight="1" x14ac:dyDescent="0.3"/>
    <row r="3" spans="1:7" ht="20.25" x14ac:dyDescent="0.35">
      <c r="A3" s="6" t="s">
        <v>38</v>
      </c>
      <c r="B3" s="6"/>
      <c r="C3" s="6"/>
      <c r="D3" s="6"/>
      <c r="E3" s="6"/>
      <c r="F3" s="6"/>
      <c r="G3" s="6"/>
    </row>
    <row r="4" spans="1:7" ht="20.25" x14ac:dyDescent="0.35">
      <c r="A4" s="7" t="s">
        <v>29</v>
      </c>
      <c r="B4" s="7"/>
      <c r="C4" s="7"/>
      <c r="D4" s="7"/>
      <c r="E4" s="7"/>
      <c r="F4" s="7"/>
      <c r="G4" s="7"/>
    </row>
    <row r="5" spans="1:7" x14ac:dyDescent="0.3">
      <c r="A5" s="2" t="s">
        <v>2</v>
      </c>
    </row>
    <row r="6" spans="1:7" x14ac:dyDescent="0.3">
      <c r="A6" s="2"/>
    </row>
    <row r="7" spans="1:7" ht="45" x14ac:dyDescent="0.3">
      <c r="A7" s="3"/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37</v>
      </c>
    </row>
    <row r="8" spans="1:7" ht="19.5" customHeight="1" x14ac:dyDescent="0.3">
      <c r="A8" s="11" t="s">
        <v>4</v>
      </c>
      <c r="B8" s="8">
        <v>172690</v>
      </c>
      <c r="C8" s="8">
        <v>19201057</v>
      </c>
      <c r="D8" s="8">
        <v>17480928</v>
      </c>
      <c r="E8" s="8">
        <v>119045118</v>
      </c>
      <c r="F8" s="8">
        <v>117619264</v>
      </c>
      <c r="G8" s="5">
        <f>F8/B8</f>
        <v>681.10060802594239</v>
      </c>
    </row>
    <row r="9" spans="1:7" ht="19.5" customHeight="1" x14ac:dyDescent="0.3">
      <c r="A9" s="11" t="s">
        <v>12</v>
      </c>
      <c r="B9" s="8">
        <v>66865</v>
      </c>
      <c r="C9" s="8">
        <v>5351370</v>
      </c>
      <c r="D9" s="8">
        <v>5351370</v>
      </c>
      <c r="E9" s="8">
        <v>37459588</v>
      </c>
      <c r="F9" s="8">
        <v>37055898</v>
      </c>
      <c r="G9" s="5">
        <f>F9/B9</f>
        <v>554.18975547745458</v>
      </c>
    </row>
    <row r="10" spans="1:7" ht="19.5" customHeight="1" x14ac:dyDescent="0.3">
      <c r="A10" s="11" t="s">
        <v>9</v>
      </c>
      <c r="B10" s="8">
        <v>66091</v>
      </c>
      <c r="C10" s="8">
        <v>5337431</v>
      </c>
      <c r="D10" s="8">
        <v>5337431</v>
      </c>
      <c r="E10" s="8">
        <v>40190855</v>
      </c>
      <c r="F10" s="8">
        <v>36305497</v>
      </c>
      <c r="G10" s="5">
        <f>F10/B10</f>
        <v>549.32588400841269</v>
      </c>
    </row>
    <row r="11" spans="1:7" ht="19.5" customHeight="1" x14ac:dyDescent="0.3">
      <c r="A11" s="11" t="s">
        <v>18</v>
      </c>
      <c r="B11" s="8">
        <v>76455</v>
      </c>
      <c r="C11" s="8">
        <v>6196801</v>
      </c>
      <c r="D11" s="8">
        <v>6196801</v>
      </c>
      <c r="E11" s="8">
        <v>40279203</v>
      </c>
      <c r="F11" s="8">
        <v>39696884</v>
      </c>
      <c r="G11" s="5">
        <f>F11/B11</f>
        <v>519.21893924530775</v>
      </c>
    </row>
    <row r="12" spans="1:7" ht="19.5" customHeight="1" x14ac:dyDescent="0.3">
      <c r="A12" s="11" t="s">
        <v>19</v>
      </c>
      <c r="B12" s="8">
        <v>77494</v>
      </c>
      <c r="C12" s="8">
        <v>6174763</v>
      </c>
      <c r="D12" s="8">
        <v>6174763</v>
      </c>
      <c r="E12" s="8">
        <v>40876932</v>
      </c>
      <c r="F12" s="8">
        <v>40181220</v>
      </c>
      <c r="G12" s="5">
        <f>F12/B12</f>
        <v>518.50749735463387</v>
      </c>
    </row>
    <row r="13" spans="1:7" ht="19.5" customHeight="1" x14ac:dyDescent="0.3">
      <c r="A13" s="11" t="s">
        <v>27</v>
      </c>
      <c r="B13" s="8">
        <v>79378</v>
      </c>
      <c r="C13" s="8">
        <v>5440292</v>
      </c>
      <c r="D13" s="8">
        <v>5440292</v>
      </c>
      <c r="E13" s="8">
        <v>40258255</v>
      </c>
      <c r="F13" s="8">
        <v>37041833</v>
      </c>
      <c r="G13" s="5">
        <f>F13/B13</f>
        <v>466.65112499685051</v>
      </c>
    </row>
    <row r="14" spans="1:7" ht="19.5" customHeight="1" x14ac:dyDescent="0.3">
      <c r="A14" s="11" t="s">
        <v>17</v>
      </c>
      <c r="B14" s="8">
        <v>71620</v>
      </c>
      <c r="C14" s="8">
        <v>4154147</v>
      </c>
      <c r="D14" s="8">
        <v>4154147</v>
      </c>
      <c r="E14" s="8">
        <v>33845492</v>
      </c>
      <c r="F14" s="8">
        <v>32551797</v>
      </c>
      <c r="G14" s="5">
        <f>F14/B14</f>
        <v>454.50707902820443</v>
      </c>
    </row>
    <row r="15" spans="1:7" ht="19.5" customHeight="1" x14ac:dyDescent="0.3">
      <c r="A15" s="11" t="s">
        <v>13</v>
      </c>
      <c r="B15" s="8">
        <v>89271</v>
      </c>
      <c r="C15" s="8">
        <v>8624164</v>
      </c>
      <c r="D15" s="8">
        <v>8624164</v>
      </c>
      <c r="E15" s="8">
        <v>41620214</v>
      </c>
      <c r="F15" s="8">
        <v>39640584</v>
      </c>
      <c r="G15" s="5">
        <f>F15/B15</f>
        <v>444.04771986423361</v>
      </c>
    </row>
    <row r="16" spans="1:7" ht="19.5" customHeight="1" x14ac:dyDescent="0.3">
      <c r="A16" s="11" t="s">
        <v>20</v>
      </c>
      <c r="B16" s="8">
        <v>41287</v>
      </c>
      <c r="C16" s="8">
        <v>1772160</v>
      </c>
      <c r="D16" s="8">
        <v>1772160</v>
      </c>
      <c r="E16" s="8">
        <v>16654760</v>
      </c>
      <c r="F16" s="8">
        <v>16637372</v>
      </c>
      <c r="G16" s="5">
        <f>F16/B16</f>
        <v>402.96877951897693</v>
      </c>
    </row>
    <row r="17" spans="1:7" ht="19.5" customHeight="1" x14ac:dyDescent="0.3">
      <c r="A17" s="11" t="s">
        <v>16</v>
      </c>
      <c r="B17" s="8">
        <v>49021</v>
      </c>
      <c r="C17" s="8">
        <v>1955317</v>
      </c>
      <c r="D17" s="8">
        <v>1955317</v>
      </c>
      <c r="E17" s="8">
        <v>19553169</v>
      </c>
      <c r="F17" s="8">
        <v>19530314</v>
      </c>
      <c r="G17" s="5">
        <f>F17/B17</f>
        <v>398.40709083862021</v>
      </c>
    </row>
    <row r="18" spans="1:7" ht="19.5" customHeight="1" x14ac:dyDescent="0.3">
      <c r="A18" s="11" t="s">
        <v>15</v>
      </c>
      <c r="B18" s="8">
        <v>44852</v>
      </c>
      <c r="C18" s="8">
        <v>3605302</v>
      </c>
      <c r="D18" s="8">
        <v>3605302</v>
      </c>
      <c r="E18" s="8">
        <v>17799624</v>
      </c>
      <c r="F18" s="8">
        <v>17754680</v>
      </c>
      <c r="G18" s="5">
        <f>F18/B18</f>
        <v>395.85035226968699</v>
      </c>
    </row>
    <row r="19" spans="1:7" ht="19.5" customHeight="1" x14ac:dyDescent="0.3">
      <c r="A19" s="11" t="s">
        <v>14</v>
      </c>
      <c r="B19" s="8">
        <v>80473</v>
      </c>
      <c r="C19" s="8">
        <v>6119336</v>
      </c>
      <c r="D19" s="8">
        <v>6119336</v>
      </c>
      <c r="E19" s="8">
        <v>30596678</v>
      </c>
      <c r="F19" s="8">
        <v>30596678</v>
      </c>
      <c r="G19" s="5">
        <f>F19/B19</f>
        <v>380.21048053384362</v>
      </c>
    </row>
    <row r="20" spans="1:7" ht="19.5" customHeight="1" x14ac:dyDescent="0.3">
      <c r="A20" s="11" t="s">
        <v>11</v>
      </c>
      <c r="B20" s="8">
        <v>59760</v>
      </c>
      <c r="C20" s="8">
        <v>4327370</v>
      </c>
      <c r="D20" s="8">
        <v>4318027</v>
      </c>
      <c r="E20" s="8">
        <v>22065117</v>
      </c>
      <c r="F20" s="8">
        <v>22065117</v>
      </c>
      <c r="G20" s="5">
        <f>F20/B20</f>
        <v>369.22886546184736</v>
      </c>
    </row>
    <row r="21" spans="1:7" ht="19.5" customHeight="1" x14ac:dyDescent="0.3">
      <c r="A21" s="11" t="s">
        <v>6</v>
      </c>
      <c r="B21" s="8">
        <v>78298</v>
      </c>
      <c r="C21" s="8">
        <v>3782584</v>
      </c>
      <c r="D21" s="8">
        <v>3782584</v>
      </c>
      <c r="E21" s="8">
        <v>29882181</v>
      </c>
      <c r="F21" s="8">
        <v>27622796</v>
      </c>
      <c r="G21" s="5">
        <f>F21/B21</f>
        <v>352.79056936320211</v>
      </c>
    </row>
    <row r="22" spans="1:7" ht="19.5" customHeight="1" x14ac:dyDescent="0.3">
      <c r="A22" s="11" t="s">
        <v>5</v>
      </c>
      <c r="B22" s="8">
        <v>75146</v>
      </c>
      <c r="C22" s="8">
        <v>6875104</v>
      </c>
      <c r="D22" s="8">
        <v>6875104</v>
      </c>
      <c r="E22" s="8">
        <v>27500415</v>
      </c>
      <c r="F22" s="8">
        <v>25784856</v>
      </c>
      <c r="G22" s="5">
        <f>F22/B22</f>
        <v>343.13012003300241</v>
      </c>
    </row>
    <row r="23" spans="1:7" ht="19.5" customHeight="1" x14ac:dyDescent="0.3">
      <c r="A23" s="11" t="s">
        <v>0</v>
      </c>
      <c r="B23" s="8">
        <v>478332</v>
      </c>
      <c r="C23" s="8">
        <v>23010766</v>
      </c>
      <c r="D23" s="8">
        <v>23010766</v>
      </c>
      <c r="E23" s="8">
        <v>177894430</v>
      </c>
      <c r="F23" s="8">
        <v>160131536</v>
      </c>
      <c r="G23" s="5">
        <f>F23/B23</f>
        <v>334.77069483120511</v>
      </c>
    </row>
    <row r="24" spans="1:7" ht="19.5" customHeight="1" x14ac:dyDescent="0.3">
      <c r="A24" s="11" t="s">
        <v>25</v>
      </c>
      <c r="B24" s="8">
        <v>224845</v>
      </c>
      <c r="C24" s="8">
        <v>11148828</v>
      </c>
      <c r="D24" s="8">
        <v>11148828</v>
      </c>
      <c r="E24" s="8">
        <v>76698996</v>
      </c>
      <c r="F24" s="8">
        <v>74679209</v>
      </c>
      <c r="G24" s="5">
        <f>F24/B24</f>
        <v>332.13640063154617</v>
      </c>
    </row>
    <row r="25" spans="1:7" ht="19.5" customHeight="1" x14ac:dyDescent="0.3">
      <c r="A25" s="11" t="s">
        <v>3</v>
      </c>
      <c r="B25" s="8">
        <v>143659</v>
      </c>
      <c r="C25" s="8">
        <v>7057026</v>
      </c>
      <c r="D25" s="8">
        <v>7057026</v>
      </c>
      <c r="E25" s="8">
        <v>49023811</v>
      </c>
      <c r="F25" s="8">
        <v>45678961</v>
      </c>
      <c r="G25" s="5">
        <f>F25/B25</f>
        <v>317.96797276884843</v>
      </c>
    </row>
    <row r="26" spans="1:7" ht="19.5" customHeight="1" x14ac:dyDescent="0.3">
      <c r="A26" s="11" t="s">
        <v>22</v>
      </c>
      <c r="B26" s="8">
        <v>45331</v>
      </c>
      <c r="C26" s="8">
        <v>1806710</v>
      </c>
      <c r="D26" s="8">
        <v>1806710</v>
      </c>
      <c r="E26" s="8">
        <v>14249359</v>
      </c>
      <c r="F26" s="8">
        <v>14249290</v>
      </c>
      <c r="G26" s="5">
        <f>F26/B26</f>
        <v>314.33875272991992</v>
      </c>
    </row>
    <row r="27" spans="1:7" ht="19.5" customHeight="1" x14ac:dyDescent="0.3">
      <c r="A27" s="11" t="s">
        <v>10</v>
      </c>
      <c r="B27" s="8">
        <v>65953</v>
      </c>
      <c r="C27" s="8">
        <v>3563191</v>
      </c>
      <c r="D27" s="8">
        <v>3563191</v>
      </c>
      <c r="E27" s="8">
        <v>20879979</v>
      </c>
      <c r="F27" s="8">
        <v>20715682</v>
      </c>
      <c r="G27" s="5">
        <f>F27/B27</f>
        <v>314.09764529286008</v>
      </c>
    </row>
    <row r="28" spans="1:7" ht="19.5" customHeight="1" x14ac:dyDescent="0.3">
      <c r="A28" s="11" t="s">
        <v>1</v>
      </c>
      <c r="B28" s="8">
        <v>389625</v>
      </c>
      <c r="C28" s="8">
        <v>25483021</v>
      </c>
      <c r="D28" s="8">
        <v>25483021</v>
      </c>
      <c r="E28" s="8">
        <v>122411438</v>
      </c>
      <c r="F28" s="8">
        <v>121457149</v>
      </c>
      <c r="G28" s="5">
        <f>F28/B28</f>
        <v>311.72832595444339</v>
      </c>
    </row>
    <row r="29" spans="1:7" ht="19.5" customHeight="1" x14ac:dyDescent="0.3">
      <c r="A29" s="11" t="s">
        <v>21</v>
      </c>
      <c r="B29" s="8">
        <v>43457</v>
      </c>
      <c r="C29" s="8">
        <v>2876949</v>
      </c>
      <c r="D29" s="8">
        <v>2876949</v>
      </c>
      <c r="E29" s="8">
        <v>13521661</v>
      </c>
      <c r="F29" s="8">
        <v>13521661</v>
      </c>
      <c r="G29" s="5">
        <f>F29/B29</f>
        <v>311.15035552385115</v>
      </c>
    </row>
    <row r="30" spans="1:7" ht="19.5" customHeight="1" x14ac:dyDescent="0.3">
      <c r="A30" s="11" t="s">
        <v>7</v>
      </c>
      <c r="B30" s="8">
        <v>57609</v>
      </c>
      <c r="C30" s="8">
        <v>2318251</v>
      </c>
      <c r="D30" s="8">
        <v>2318251</v>
      </c>
      <c r="E30" s="8">
        <v>19658766</v>
      </c>
      <c r="F30" s="8">
        <v>17659642</v>
      </c>
      <c r="G30" s="5">
        <f>F30/B30</f>
        <v>306.543109583572</v>
      </c>
    </row>
    <row r="31" spans="1:7" ht="19.5" customHeight="1" x14ac:dyDescent="0.3">
      <c r="A31" s="11" t="s">
        <v>30</v>
      </c>
      <c r="B31" s="8">
        <v>110977</v>
      </c>
      <c r="C31" s="8">
        <v>4135458</v>
      </c>
      <c r="D31" s="8">
        <v>4135458</v>
      </c>
      <c r="E31" s="8">
        <v>33083664</v>
      </c>
      <c r="F31" s="8">
        <v>32484399</v>
      </c>
      <c r="G31" s="5">
        <f>F31/B31</f>
        <v>292.71289546482603</v>
      </c>
    </row>
    <row r="32" spans="1:7" ht="19.5" customHeight="1" x14ac:dyDescent="0.3">
      <c r="A32" s="11" t="s">
        <v>24</v>
      </c>
      <c r="B32" s="8">
        <v>244482</v>
      </c>
      <c r="C32" s="8">
        <v>13720177</v>
      </c>
      <c r="D32" s="8">
        <v>13720177</v>
      </c>
      <c r="E32" s="8">
        <v>77618231</v>
      </c>
      <c r="F32" s="8">
        <v>71500420</v>
      </c>
      <c r="G32" s="5">
        <f>F32/B32</f>
        <v>292.45678618466798</v>
      </c>
    </row>
    <row r="33" spans="1:7" ht="19.5" customHeight="1" x14ac:dyDescent="0.3">
      <c r="A33" s="11" t="s">
        <v>23</v>
      </c>
      <c r="B33" s="8">
        <v>30266</v>
      </c>
      <c r="C33" s="8">
        <v>1583383</v>
      </c>
      <c r="D33" s="8">
        <v>1583383</v>
      </c>
      <c r="E33" s="8">
        <v>9500298</v>
      </c>
      <c r="F33" s="8">
        <v>8781109</v>
      </c>
      <c r="G33" s="5">
        <f>F33/B33</f>
        <v>290.13113724971913</v>
      </c>
    </row>
    <row r="34" spans="1:7" ht="19.5" customHeight="1" x14ac:dyDescent="0.3">
      <c r="A34" s="11" t="s">
        <v>8</v>
      </c>
      <c r="B34" s="8">
        <v>71741</v>
      </c>
      <c r="C34" s="8">
        <v>4386592</v>
      </c>
      <c r="D34" s="8">
        <v>3455609</v>
      </c>
      <c r="E34" s="8">
        <v>20841927</v>
      </c>
      <c r="F34" s="8">
        <v>20680829</v>
      </c>
      <c r="G34" s="5">
        <f>F34/B34</f>
        <v>288.27070991483254</v>
      </c>
    </row>
    <row r="35" spans="1:7" ht="19.5" customHeight="1" x14ac:dyDescent="0.3">
      <c r="A35" s="11" t="s">
        <v>26</v>
      </c>
      <c r="B35" s="8">
        <v>161595</v>
      </c>
      <c r="C35" s="8">
        <v>9636835</v>
      </c>
      <c r="D35" s="8">
        <v>9636835</v>
      </c>
      <c r="E35" s="8">
        <v>46738653</v>
      </c>
      <c r="F35" s="8">
        <v>46378785</v>
      </c>
      <c r="G35" s="5">
        <f>F35/B35</f>
        <v>287.00631207648752</v>
      </c>
    </row>
    <row r="36" spans="1:7" ht="19.5" customHeight="1" x14ac:dyDescent="0.3">
      <c r="A36" s="11" t="s">
        <v>28</v>
      </c>
      <c r="B36" s="8">
        <v>101773</v>
      </c>
      <c r="C36" s="8">
        <v>4732532</v>
      </c>
      <c r="D36" s="8">
        <v>4732532</v>
      </c>
      <c r="E36" s="8">
        <v>28395193</v>
      </c>
      <c r="F36" s="8">
        <v>27770395</v>
      </c>
      <c r="G36" s="5">
        <f>F36/B36</f>
        <v>272.86603519597537</v>
      </c>
    </row>
  </sheetData>
  <sortState ref="A8:G36">
    <sortCondition descending="1" ref="G8:G36"/>
  </sortState>
  <mergeCells count="2"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CUOTA MEDIA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2019-11-07T09:17:16Z</cp:lastPrinted>
  <dcterms:created xsi:type="dcterms:W3CDTF">2012-07-10T08:42:29Z</dcterms:created>
  <dcterms:modified xsi:type="dcterms:W3CDTF">2020-08-07T08:15:45Z</dcterms:modified>
</cp:coreProperties>
</file>