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0" yWindow="1005" windowWidth="11415" windowHeight="12525" activeTab="1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10" i="2" l="1"/>
  <c r="G35" i="2"/>
  <c r="G15" i="2"/>
  <c r="G22" i="2"/>
  <c r="G18" i="2"/>
  <c r="G31" i="2"/>
  <c r="G25" i="2"/>
  <c r="G11" i="2"/>
  <c r="G34" i="2"/>
  <c r="G16" i="2"/>
  <c r="G9" i="2"/>
  <c r="G28" i="2"/>
  <c r="G17" i="2"/>
  <c r="G29" i="2"/>
  <c r="G26" i="2"/>
  <c r="G37" i="2"/>
  <c r="G33" i="2"/>
  <c r="G27" i="2"/>
  <c r="G20" i="2"/>
  <c r="G12" i="2"/>
  <c r="G36" i="2"/>
  <c r="G23" i="2"/>
  <c r="G30" i="2"/>
  <c r="G24" i="2"/>
  <c r="G14" i="2"/>
  <c r="G13" i="2"/>
  <c r="G32" i="2"/>
  <c r="G21" i="2"/>
  <c r="G19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9" i="1"/>
</calcChain>
</file>

<file path=xl/sharedStrings.xml><?xml version="1.0" encoding="utf-8"?>
<sst xmlns="http://schemas.openxmlformats.org/spreadsheetml/2006/main" count="78" uniqueCount="40">
  <si>
    <t>Sevilla</t>
  </si>
  <si>
    <t>Málaga</t>
  </si>
  <si>
    <r>
      <t xml:space="preserve">Fuente: Elaboración propia del </t>
    </r>
    <r>
      <rPr>
        <b/>
        <i/>
        <sz val="8"/>
        <color indexed="8"/>
        <rFont val="@Arial Unicode MS"/>
        <family val="2"/>
      </rPr>
      <t>Observatorio Tributario Andaluz</t>
    </r>
    <r>
      <rPr>
        <i/>
        <sz val="8"/>
        <color indexed="8"/>
        <rFont val="@Arial Unicode MS"/>
        <family val="2"/>
      </rPr>
      <t xml:space="preserve"> con datos de la Dirección General del Catastro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</si>
  <si>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</si>
  <si>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</si>
  <si>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</si>
  <si>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</si>
  <si>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</si>
  <si>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</si>
  <si>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</si>
  <si>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</si>
  <si>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</si>
  <si>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</si>
  <si>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</si>
  <si>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</si>
  <si>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</si>
  <si>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</si>
  <si>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</si>
  <si>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</si>
  <si>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</si>
  <si>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</si>
  <si>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</si>
  <si>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</si>
  <si>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</si>
  <si>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</si>
  <si>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</si>
  <si>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</si>
  <si>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</si>
  <si>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</si>
  <si>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Municipios andaluces con más de 50.000 habitantes</t>
  </si>
  <si>
    <t>Huelva</t>
  </si>
  <si>
    <t>Cuota media IBI Urbano - 2018</t>
  </si>
  <si>
    <t>Recibos</t>
  </si>
  <si>
    <r>
      <t xml:space="preserve">Base imponible </t>
    </r>
    <r>
      <rPr>
        <sz val="10"/>
        <color indexed="8"/>
        <rFont val="@Arial Unicode MS"/>
      </rPr>
      <t>(miles de €)</t>
    </r>
  </si>
  <si>
    <r>
      <t xml:space="preserve">Base liquidable </t>
    </r>
    <r>
      <rPr>
        <sz val="10"/>
        <color indexed="8"/>
        <rFont val="@Arial Unicode MS"/>
      </rPr>
      <t>(miles de €)</t>
    </r>
  </si>
  <si>
    <r>
      <t xml:space="preserve">Cuota íntegra </t>
    </r>
    <r>
      <rPr>
        <sz val="10"/>
        <color indexed="8"/>
        <rFont val="@Arial Unicode MS"/>
      </rPr>
      <t>(€)</t>
    </r>
  </si>
  <si>
    <r>
      <t xml:space="preserve">Cuota líquida </t>
    </r>
    <r>
      <rPr>
        <sz val="10"/>
        <color indexed="8"/>
        <rFont val="@Arial Unicode MS"/>
      </rPr>
      <t>(€)</t>
    </r>
  </si>
  <si>
    <r>
      <t xml:space="preserve">CUOTA MEDIA </t>
    </r>
    <r>
      <rPr>
        <sz val="10"/>
        <color indexed="8"/>
        <rFont val="@Arial Unicode MS"/>
      </rPr>
      <t>(C.líquida/recibos) €</t>
    </r>
  </si>
  <si>
    <t>NOTA: Los datos de los municipios de Cadiz pertenecen al año 2017</t>
  </si>
  <si>
    <r>
      <t xml:space="preserve">CUOTA MEDIA </t>
    </r>
    <r>
      <rPr>
        <sz val="10"/>
        <color indexed="8"/>
        <rFont val="@Arial Unicode MS"/>
      </rPr>
      <t>(C.líquida/recibos)          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</si>
</sst>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b/>
      <i/>
      <sz val="8"/>
      <color indexed="8"/>
      <name val="@Arial Unicode MS"/>
      <family val="2"/>
    </font>
    <font>
      <b/>
      <sz val="10"/>
      <name val="Arial Unicode MS"/>
      <family val="2"/>
    </font>
    <font>
      <sz val="14"/>
      <color indexed="8"/>
      <name val="@Arial Unicode MS"/>
      <family val="2"/>
    </font>
    <font>
      <sz val="10"/>
      <color indexed="8"/>
      <name val="Arial Unicode MS"/>
      <family val="2"/>
    </font>
    <font>
      <sz val="10"/>
      <color indexed="8"/>
      <name val="@Arial Unicode MS"/>
    </font>
    <font>
      <b/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opLeftCell="A13" workbookViewId="0">
      <selection activeCell="G26" sqref="G26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18.425781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8" t="s">
        <v>31</v>
      </c>
      <c r="B3" s="8"/>
      <c r="C3" s="8"/>
      <c r="D3" s="8"/>
      <c r="E3" s="8"/>
      <c r="F3" s="8"/>
      <c r="G3" s="8"/>
    </row>
    <row r="4" spans="1:7" ht="20.25" x14ac:dyDescent="0.35">
      <c r="A4" s="9" t="s">
        <v>29</v>
      </c>
      <c r="B4" s="9"/>
      <c r="C4" s="9"/>
      <c r="D4" s="9"/>
      <c r="E4" s="9"/>
      <c r="F4" s="9"/>
      <c r="G4" s="9"/>
    </row>
    <row r="5" spans="1:7" x14ac:dyDescent="0.3">
      <c r="A5" s="2" t="s">
        <v>2</v>
      </c>
    </row>
    <row r="6" spans="1:7" x14ac:dyDescent="0.3">
      <c r="A6" s="2" t="s">
        <v>38</v>
      </c>
    </row>
    <row r="7" spans="1:7" x14ac:dyDescent="0.3">
      <c r="A7" s="2"/>
    </row>
    <row r="8" spans="1:7" ht="48" customHeight="1" x14ac:dyDescent="0.3">
      <c r="A8" s="3"/>
      <c r="B8" s="4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</row>
    <row r="9" spans="1:7" ht="19.5" customHeight="1" x14ac:dyDescent="0.3">
      <c r="A9" s="5" t="s">
        <v>15</v>
      </c>
      <c r="B9" s="7">
        <v>44683</v>
      </c>
      <c r="C9" s="7">
        <v>3607784</v>
      </c>
      <c r="D9" s="7">
        <v>3597365</v>
      </c>
      <c r="E9" s="7">
        <v>17752459</v>
      </c>
      <c r="F9" s="7">
        <v>17711057</v>
      </c>
      <c r="G9" s="10">
        <f>F9/B9</f>
        <v>396.37125976322091</v>
      </c>
    </row>
    <row r="10" spans="1:7" ht="19.5" customHeight="1" x14ac:dyDescent="0.3">
      <c r="A10" s="5" t="s">
        <v>6</v>
      </c>
      <c r="B10" s="7">
        <v>77380</v>
      </c>
      <c r="C10" s="7">
        <v>3539211</v>
      </c>
      <c r="D10" s="7">
        <v>3531362</v>
      </c>
      <c r="E10" s="7">
        <v>27544625</v>
      </c>
      <c r="F10" s="7">
        <v>27321873</v>
      </c>
      <c r="G10" s="10">
        <f t="shared" ref="G10:G37" si="0">F10/B10</f>
        <v>353.08701214784185</v>
      </c>
    </row>
    <row r="11" spans="1:7" ht="19.5" customHeight="1" x14ac:dyDescent="0.3">
      <c r="A11" s="5" t="s">
        <v>26</v>
      </c>
      <c r="B11" s="7">
        <v>161680</v>
      </c>
      <c r="C11" s="7">
        <v>10023351</v>
      </c>
      <c r="D11" s="7">
        <v>10023351</v>
      </c>
      <c r="E11" s="7">
        <v>48613254</v>
      </c>
      <c r="F11" s="7">
        <v>48348450</v>
      </c>
      <c r="G11" s="10">
        <f t="shared" si="0"/>
        <v>299.03791439881246</v>
      </c>
    </row>
    <row r="12" spans="1:7" ht="19.5" customHeight="1" x14ac:dyDescent="0.3">
      <c r="A12" s="5" t="s">
        <v>18</v>
      </c>
      <c r="B12" s="7">
        <v>76258</v>
      </c>
      <c r="C12" s="7">
        <v>6182905</v>
      </c>
      <c r="D12" s="7">
        <v>6182905</v>
      </c>
      <c r="E12" s="7">
        <v>40188882</v>
      </c>
      <c r="F12" s="7">
        <v>39609948</v>
      </c>
      <c r="G12" s="10">
        <f t="shared" si="0"/>
        <v>519.42023131999269</v>
      </c>
    </row>
    <row r="13" spans="1:7" ht="19.5" customHeight="1" x14ac:dyDescent="0.3">
      <c r="A13" s="5" t="s">
        <v>27</v>
      </c>
      <c r="B13" s="7">
        <v>78384</v>
      </c>
      <c r="C13" s="7">
        <v>4226901</v>
      </c>
      <c r="D13" s="7">
        <v>4226901</v>
      </c>
      <c r="E13" s="7">
        <v>39527581</v>
      </c>
      <c r="F13" s="7">
        <v>36601320</v>
      </c>
      <c r="G13" s="10">
        <f t="shared" si="0"/>
        <v>466.94886711573793</v>
      </c>
    </row>
    <row r="14" spans="1:7" ht="19.5" customHeight="1" x14ac:dyDescent="0.3">
      <c r="A14" s="5" t="s">
        <v>11</v>
      </c>
      <c r="B14" s="7">
        <v>62399</v>
      </c>
      <c r="C14" s="7">
        <v>4213559</v>
      </c>
      <c r="D14" s="7">
        <v>4166648</v>
      </c>
      <c r="E14" s="7">
        <v>21291572</v>
      </c>
      <c r="F14" s="7">
        <v>21291572</v>
      </c>
      <c r="G14" s="10">
        <f t="shared" si="0"/>
        <v>341.21655795765957</v>
      </c>
    </row>
    <row r="15" spans="1:7" ht="19.5" customHeight="1" x14ac:dyDescent="0.3">
      <c r="A15" s="5" t="s">
        <v>24</v>
      </c>
      <c r="B15" s="7">
        <v>248593</v>
      </c>
      <c r="C15" s="7">
        <v>13637296</v>
      </c>
      <c r="D15" s="7">
        <v>13637296</v>
      </c>
      <c r="E15" s="7">
        <v>77143698</v>
      </c>
      <c r="F15" s="7">
        <v>77137538</v>
      </c>
      <c r="G15" s="10">
        <f t="shared" si="0"/>
        <v>310.29650070597324</v>
      </c>
    </row>
    <row r="16" spans="1:7" ht="19.5" customHeight="1" x14ac:dyDescent="0.3">
      <c r="A16" s="5" t="s">
        <v>5</v>
      </c>
      <c r="B16" s="7">
        <v>74437</v>
      </c>
      <c r="C16" s="7">
        <v>6836314</v>
      </c>
      <c r="D16" s="7">
        <v>6836314</v>
      </c>
      <c r="E16" s="7">
        <v>27345256</v>
      </c>
      <c r="F16" s="7">
        <v>25631490</v>
      </c>
      <c r="G16" s="10">
        <f t="shared" si="0"/>
        <v>344.33803081800716</v>
      </c>
    </row>
    <row r="17" spans="1:7" ht="19.5" customHeight="1" x14ac:dyDescent="0.3">
      <c r="A17" s="5" t="s">
        <v>10</v>
      </c>
      <c r="B17" s="7">
        <v>71070</v>
      </c>
      <c r="C17" s="7">
        <v>782268</v>
      </c>
      <c r="D17" s="7">
        <v>782268</v>
      </c>
      <c r="E17" s="7">
        <v>20490484</v>
      </c>
      <c r="F17" s="7">
        <v>20335966</v>
      </c>
      <c r="G17" s="10">
        <f t="shared" si="0"/>
        <v>286.13994653158858</v>
      </c>
    </row>
    <row r="18" spans="1:7" ht="19.5" customHeight="1" x14ac:dyDescent="0.3">
      <c r="A18" s="5" t="s">
        <v>19</v>
      </c>
      <c r="B18" s="7">
        <v>76777</v>
      </c>
      <c r="C18" s="7">
        <v>6160382</v>
      </c>
      <c r="D18" s="7">
        <v>6160382</v>
      </c>
      <c r="E18" s="7">
        <v>42013806</v>
      </c>
      <c r="F18" s="7">
        <v>41324892</v>
      </c>
      <c r="G18" s="10">
        <f t="shared" si="0"/>
        <v>538.24572463107438</v>
      </c>
    </row>
    <row r="19" spans="1:7" ht="19.5" customHeight="1" x14ac:dyDescent="0.3">
      <c r="A19" s="5" t="s">
        <v>14</v>
      </c>
      <c r="B19" s="7">
        <v>79774</v>
      </c>
      <c r="C19" s="7">
        <v>6244009</v>
      </c>
      <c r="D19" s="7">
        <v>6244009</v>
      </c>
      <c r="E19" s="7">
        <v>31220046</v>
      </c>
      <c r="F19" s="7">
        <v>31220046</v>
      </c>
      <c r="G19" s="10">
        <f t="shared" si="0"/>
        <v>391.35615614109861</v>
      </c>
    </row>
    <row r="20" spans="1:7" ht="19.5" customHeight="1" x14ac:dyDescent="0.3">
      <c r="A20" s="5" t="s">
        <v>25</v>
      </c>
      <c r="B20" s="7">
        <v>224241</v>
      </c>
      <c r="C20" s="7">
        <v>10804550</v>
      </c>
      <c r="D20" s="7">
        <v>10804550</v>
      </c>
      <c r="E20" s="7">
        <v>73154305</v>
      </c>
      <c r="F20" s="7">
        <v>71176825</v>
      </c>
      <c r="G20" s="10">
        <f t="shared" si="0"/>
        <v>317.41218153682865</v>
      </c>
    </row>
    <row r="21" spans="1:7" ht="19.5" customHeight="1" x14ac:dyDescent="0.3">
      <c r="A21" s="5" t="s">
        <v>30</v>
      </c>
      <c r="B21" s="7">
        <v>108668</v>
      </c>
      <c r="C21" s="7">
        <v>4008359</v>
      </c>
      <c r="D21" s="7">
        <v>4008359</v>
      </c>
      <c r="E21" s="7">
        <v>32868547</v>
      </c>
      <c r="F21" s="7">
        <v>32277773</v>
      </c>
      <c r="G21" s="10">
        <f t="shared" si="0"/>
        <v>297.03107630581218</v>
      </c>
    </row>
    <row r="22" spans="1:7" ht="19.5" customHeight="1" x14ac:dyDescent="0.3">
      <c r="A22" s="5" t="s">
        <v>28</v>
      </c>
      <c r="B22" s="7">
        <v>101592</v>
      </c>
      <c r="C22" s="7">
        <v>4914957</v>
      </c>
      <c r="D22" s="7">
        <v>4914957</v>
      </c>
      <c r="E22" s="7">
        <v>29489741</v>
      </c>
      <c r="F22" s="7">
        <v>27730193</v>
      </c>
      <c r="G22" s="10">
        <f t="shared" si="0"/>
        <v>272.95646310733127</v>
      </c>
    </row>
    <row r="23" spans="1:7" ht="19.5" customHeight="1" x14ac:dyDescent="0.3">
      <c r="A23" s="5" t="s">
        <v>3</v>
      </c>
      <c r="B23" s="7">
        <v>140924</v>
      </c>
      <c r="C23" s="7">
        <v>7140397</v>
      </c>
      <c r="D23" s="7">
        <v>7140397</v>
      </c>
      <c r="E23" s="7">
        <v>46820637</v>
      </c>
      <c r="F23" s="7">
        <v>46163745</v>
      </c>
      <c r="G23" s="10">
        <f t="shared" si="0"/>
        <v>327.57901422043085</v>
      </c>
    </row>
    <row r="24" spans="1:7" ht="19.5" customHeight="1" x14ac:dyDescent="0.3">
      <c r="A24" s="5" t="s">
        <v>22</v>
      </c>
      <c r="B24" s="7">
        <v>45246</v>
      </c>
      <c r="C24" s="7">
        <v>1786586</v>
      </c>
      <c r="D24" s="7">
        <v>1786586</v>
      </c>
      <c r="E24" s="7">
        <v>14043405</v>
      </c>
      <c r="F24" s="7">
        <v>14043405</v>
      </c>
      <c r="G24" s="10">
        <f t="shared" si="0"/>
        <v>310.37892852406844</v>
      </c>
    </row>
    <row r="25" spans="1:7" ht="19.5" customHeight="1" x14ac:dyDescent="0.3">
      <c r="A25" s="5" t="s">
        <v>20</v>
      </c>
      <c r="B25" s="7">
        <v>40677</v>
      </c>
      <c r="C25" s="7">
        <v>1683166</v>
      </c>
      <c r="D25" s="7">
        <v>1683166</v>
      </c>
      <c r="E25" s="7">
        <v>16619585</v>
      </c>
      <c r="F25" s="7">
        <v>16603436</v>
      </c>
      <c r="G25" s="10">
        <f t="shared" si="0"/>
        <v>408.17749588219385</v>
      </c>
    </row>
    <row r="26" spans="1:7" ht="19.5" customHeight="1" x14ac:dyDescent="0.3">
      <c r="A26" s="5" t="s">
        <v>1</v>
      </c>
      <c r="B26" s="7">
        <v>387586</v>
      </c>
      <c r="C26" s="7">
        <v>25418318</v>
      </c>
      <c r="D26" s="7">
        <v>25418318</v>
      </c>
      <c r="E26" s="7">
        <v>122222248</v>
      </c>
      <c r="F26" s="7">
        <v>121382209</v>
      </c>
      <c r="G26" s="10">
        <f t="shared" si="0"/>
        <v>313.17490569834825</v>
      </c>
    </row>
    <row r="27" spans="1:7" ht="19.5" customHeight="1" x14ac:dyDescent="0.3">
      <c r="A27" s="5" t="s">
        <v>4</v>
      </c>
      <c r="B27" s="7">
        <v>171965</v>
      </c>
      <c r="C27" s="7">
        <v>19378206</v>
      </c>
      <c r="D27" s="7">
        <v>16824859</v>
      </c>
      <c r="E27" s="7">
        <v>120465989</v>
      </c>
      <c r="F27" s="7">
        <v>119028036</v>
      </c>
      <c r="G27" s="10">
        <f t="shared" si="0"/>
        <v>692.16431250545168</v>
      </c>
    </row>
    <row r="28" spans="1:7" ht="19.5" customHeight="1" x14ac:dyDescent="0.3">
      <c r="A28" s="5" t="s">
        <v>13</v>
      </c>
      <c r="B28" s="7">
        <v>88898</v>
      </c>
      <c r="C28" s="7">
        <v>8558897</v>
      </c>
      <c r="D28" s="7">
        <v>8558897</v>
      </c>
      <c r="E28" s="7">
        <v>41305236</v>
      </c>
      <c r="F28" s="7">
        <v>39651680</v>
      </c>
      <c r="G28" s="10">
        <f t="shared" si="0"/>
        <v>446.03568134266237</v>
      </c>
    </row>
    <row r="29" spans="1:7" ht="19.5" customHeight="1" x14ac:dyDescent="0.3">
      <c r="A29" s="5" t="s">
        <v>21</v>
      </c>
      <c r="B29" s="7">
        <v>59190</v>
      </c>
      <c r="C29" s="7">
        <v>3577641</v>
      </c>
      <c r="D29" s="7">
        <v>3577641</v>
      </c>
      <c r="E29" s="7">
        <v>18675283</v>
      </c>
      <c r="F29" s="7">
        <v>17441504</v>
      </c>
      <c r="G29" s="10">
        <f t="shared" si="0"/>
        <v>294.66977529988174</v>
      </c>
    </row>
    <row r="30" spans="1:7" ht="19.5" customHeight="1" x14ac:dyDescent="0.3">
      <c r="A30" s="5" t="s">
        <v>9</v>
      </c>
      <c r="B30" s="7">
        <v>65342</v>
      </c>
      <c r="C30" s="7">
        <v>4798118</v>
      </c>
      <c r="D30" s="7">
        <v>4798118</v>
      </c>
      <c r="E30" s="7">
        <v>36129831</v>
      </c>
      <c r="F30" s="7">
        <v>36059338</v>
      </c>
      <c r="G30" s="10">
        <f t="shared" si="0"/>
        <v>551.8554375439993</v>
      </c>
    </row>
    <row r="31" spans="1:7" ht="19.5" customHeight="1" x14ac:dyDescent="0.3">
      <c r="A31" s="5" t="s">
        <v>8</v>
      </c>
      <c r="B31" s="7">
        <v>100756</v>
      </c>
      <c r="C31" s="7">
        <v>5471471</v>
      </c>
      <c r="D31" s="7">
        <v>4840516</v>
      </c>
      <c r="E31" s="7">
        <v>33878614</v>
      </c>
      <c r="F31" s="7">
        <v>33765591</v>
      </c>
      <c r="G31" s="10">
        <f t="shared" si="0"/>
        <v>335.12238477113027</v>
      </c>
    </row>
    <row r="32" spans="1:7" ht="19.5" customHeight="1" x14ac:dyDescent="0.3">
      <c r="A32" s="5" t="s">
        <v>7</v>
      </c>
      <c r="B32" s="7">
        <v>57318</v>
      </c>
      <c r="C32" s="7">
        <v>1929197</v>
      </c>
      <c r="D32" s="7">
        <v>1929197</v>
      </c>
      <c r="E32" s="7">
        <v>20005768</v>
      </c>
      <c r="F32" s="7">
        <v>17497813</v>
      </c>
      <c r="G32" s="10">
        <f t="shared" si="0"/>
        <v>305.2760563871733</v>
      </c>
    </row>
    <row r="33" spans="1:7" ht="19.5" customHeight="1" x14ac:dyDescent="0.3">
      <c r="A33" s="5" t="s">
        <v>16</v>
      </c>
      <c r="B33" s="7">
        <v>48347</v>
      </c>
      <c r="C33" s="7">
        <v>1937996</v>
      </c>
      <c r="D33" s="7">
        <v>1937996</v>
      </c>
      <c r="E33" s="7">
        <v>19379959</v>
      </c>
      <c r="F33" s="7">
        <v>19326490</v>
      </c>
      <c r="G33" s="10">
        <f t="shared" si="0"/>
        <v>399.74538234016586</v>
      </c>
    </row>
    <row r="34" spans="1:7" ht="19.5" customHeight="1" x14ac:dyDescent="0.3">
      <c r="A34" s="5" t="s">
        <v>0</v>
      </c>
      <c r="B34" s="7">
        <v>477274</v>
      </c>
      <c r="C34" s="7">
        <v>23072864</v>
      </c>
      <c r="D34" s="7">
        <v>23072864</v>
      </c>
      <c r="E34" s="7">
        <v>186070124</v>
      </c>
      <c r="F34" s="7">
        <v>167222810</v>
      </c>
      <c r="G34" s="10">
        <f t="shared" si="0"/>
        <v>350.3706675829817</v>
      </c>
    </row>
    <row r="35" spans="1:7" ht="19.5" customHeight="1" x14ac:dyDescent="0.3">
      <c r="A35" s="5" t="s">
        <v>17</v>
      </c>
      <c r="B35" s="7">
        <v>71060</v>
      </c>
      <c r="C35" s="7">
        <v>4124688</v>
      </c>
      <c r="D35" s="7">
        <v>4124688</v>
      </c>
      <c r="E35" s="7">
        <v>33588859</v>
      </c>
      <c r="F35" s="7">
        <v>32203120</v>
      </c>
      <c r="G35" s="10">
        <f t="shared" si="0"/>
        <v>453.18209963411203</v>
      </c>
    </row>
    <row r="36" spans="1:7" ht="19.5" customHeight="1" x14ac:dyDescent="0.3">
      <c r="A36" s="5" t="s">
        <v>23</v>
      </c>
      <c r="B36" s="7">
        <v>31155</v>
      </c>
      <c r="C36" s="7">
        <v>1614808</v>
      </c>
      <c r="D36" s="7">
        <v>1614808</v>
      </c>
      <c r="E36" s="7">
        <v>9688846</v>
      </c>
      <c r="F36" s="7">
        <v>8919157</v>
      </c>
      <c r="G36" s="10">
        <f t="shared" si="0"/>
        <v>286.2833253089392</v>
      </c>
    </row>
    <row r="37" spans="1:7" ht="19.5" customHeight="1" x14ac:dyDescent="0.3">
      <c r="A37" s="6" t="s">
        <v>12</v>
      </c>
      <c r="B37" s="7">
        <v>66420</v>
      </c>
      <c r="C37" s="7">
        <v>5337514</v>
      </c>
      <c r="D37" s="7">
        <v>5337514</v>
      </c>
      <c r="E37" s="7">
        <v>37362601</v>
      </c>
      <c r="F37" s="7">
        <v>36979119</v>
      </c>
      <c r="G37" s="10">
        <f t="shared" si="0"/>
        <v>556.74674796747968</v>
      </c>
    </row>
  </sheetData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I17" sqref="I17"/>
    </sheetView>
  </sheetViews>
  <sheetFormatPr baseColWidth="10" defaultRowHeight="15" x14ac:dyDescent="0.3"/>
  <cols>
    <col min="1" max="1" width="31.140625" style="1" customWidth="1"/>
    <col min="2" max="2" width="18.7109375" style="1" customWidth="1"/>
    <col min="3" max="6" width="17" style="1" customWidth="1"/>
    <col min="7" max="7" width="20.28515625" style="1" customWidth="1"/>
    <col min="8" max="16384" width="11.42578125" style="1"/>
  </cols>
  <sheetData>
    <row r="1" spans="1:7" ht="18.75" customHeight="1" x14ac:dyDescent="0.3"/>
    <row r="2" spans="1:7" ht="18.75" customHeight="1" x14ac:dyDescent="0.3"/>
    <row r="3" spans="1:7" ht="20.25" x14ac:dyDescent="0.35">
      <c r="A3" s="8" t="s">
        <v>31</v>
      </c>
      <c r="B3" s="8"/>
      <c r="C3" s="8"/>
      <c r="D3" s="8"/>
      <c r="E3" s="8"/>
      <c r="F3" s="8"/>
      <c r="G3" s="8"/>
    </row>
    <row r="4" spans="1:7" ht="20.25" x14ac:dyDescent="0.35">
      <c r="A4" s="9" t="s">
        <v>29</v>
      </c>
      <c r="B4" s="9"/>
      <c r="C4" s="9"/>
      <c r="D4" s="9"/>
      <c r="E4" s="9"/>
      <c r="F4" s="9"/>
      <c r="G4" s="9"/>
    </row>
    <row r="5" spans="1:7" x14ac:dyDescent="0.3">
      <c r="A5" s="2" t="s">
        <v>2</v>
      </c>
    </row>
    <row r="6" spans="1:7" x14ac:dyDescent="0.3">
      <c r="A6" s="2" t="s">
        <v>38</v>
      </c>
    </row>
    <row r="7" spans="1:7" x14ac:dyDescent="0.3">
      <c r="A7" s="2"/>
    </row>
    <row r="8" spans="1:7" ht="45" x14ac:dyDescent="0.3">
      <c r="A8" s="3"/>
      <c r="B8" s="4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39</v>
      </c>
    </row>
    <row r="9" spans="1:7" ht="19.5" customHeight="1" x14ac:dyDescent="0.3">
      <c r="A9" s="5" t="s">
        <v>4</v>
      </c>
      <c r="B9" s="7">
        <v>171965</v>
      </c>
      <c r="C9" s="7">
        <v>19378206</v>
      </c>
      <c r="D9" s="7">
        <v>16824859</v>
      </c>
      <c r="E9" s="7">
        <v>120465989</v>
      </c>
      <c r="F9" s="7">
        <v>119028036</v>
      </c>
      <c r="G9" s="10">
        <f>F9/B9</f>
        <v>692.16431250545168</v>
      </c>
    </row>
    <row r="10" spans="1:7" ht="19.5" customHeight="1" x14ac:dyDescent="0.3">
      <c r="A10" s="5" t="s">
        <v>12</v>
      </c>
      <c r="B10" s="7">
        <v>66420</v>
      </c>
      <c r="C10" s="7">
        <v>5337514</v>
      </c>
      <c r="D10" s="7">
        <v>5337514</v>
      </c>
      <c r="E10" s="7">
        <v>37362601</v>
      </c>
      <c r="F10" s="7">
        <v>36979119</v>
      </c>
      <c r="G10" s="10">
        <f>F10/B10</f>
        <v>556.74674796747968</v>
      </c>
    </row>
    <row r="11" spans="1:7" ht="19.5" customHeight="1" x14ac:dyDescent="0.3">
      <c r="A11" s="5" t="s">
        <v>9</v>
      </c>
      <c r="B11" s="7">
        <v>65342</v>
      </c>
      <c r="C11" s="7">
        <v>4798118</v>
      </c>
      <c r="D11" s="7">
        <v>4798118</v>
      </c>
      <c r="E11" s="7">
        <v>36129831</v>
      </c>
      <c r="F11" s="7">
        <v>36059338</v>
      </c>
      <c r="G11" s="10">
        <f>F11/B11</f>
        <v>551.8554375439993</v>
      </c>
    </row>
    <row r="12" spans="1:7" ht="19.5" customHeight="1" x14ac:dyDescent="0.3">
      <c r="A12" s="5" t="s">
        <v>19</v>
      </c>
      <c r="B12" s="7">
        <v>76777</v>
      </c>
      <c r="C12" s="7">
        <v>6160382</v>
      </c>
      <c r="D12" s="7">
        <v>6160382</v>
      </c>
      <c r="E12" s="7">
        <v>42013806</v>
      </c>
      <c r="F12" s="7">
        <v>41324892</v>
      </c>
      <c r="G12" s="10">
        <f>F12/B12</f>
        <v>538.24572463107438</v>
      </c>
    </row>
    <row r="13" spans="1:7" ht="19.5" customHeight="1" x14ac:dyDescent="0.3">
      <c r="A13" s="5" t="s">
        <v>18</v>
      </c>
      <c r="B13" s="7">
        <v>76258</v>
      </c>
      <c r="C13" s="7">
        <v>6182905</v>
      </c>
      <c r="D13" s="7">
        <v>6182905</v>
      </c>
      <c r="E13" s="7">
        <v>40188882</v>
      </c>
      <c r="F13" s="7">
        <v>39609948</v>
      </c>
      <c r="G13" s="10">
        <f>F13/B13</f>
        <v>519.42023131999269</v>
      </c>
    </row>
    <row r="14" spans="1:7" ht="19.5" customHeight="1" x14ac:dyDescent="0.3">
      <c r="A14" s="5" t="s">
        <v>27</v>
      </c>
      <c r="B14" s="7">
        <v>78384</v>
      </c>
      <c r="C14" s="7">
        <v>4226901</v>
      </c>
      <c r="D14" s="7">
        <v>4226901</v>
      </c>
      <c r="E14" s="7">
        <v>39527581</v>
      </c>
      <c r="F14" s="7">
        <v>36601320</v>
      </c>
      <c r="G14" s="10">
        <f>F14/B14</f>
        <v>466.94886711573793</v>
      </c>
    </row>
    <row r="15" spans="1:7" ht="19.5" customHeight="1" x14ac:dyDescent="0.3">
      <c r="A15" s="5" t="s">
        <v>17</v>
      </c>
      <c r="B15" s="7">
        <v>71060</v>
      </c>
      <c r="C15" s="7">
        <v>4124688</v>
      </c>
      <c r="D15" s="7">
        <v>4124688</v>
      </c>
      <c r="E15" s="7">
        <v>33588859</v>
      </c>
      <c r="F15" s="7">
        <v>32203120</v>
      </c>
      <c r="G15" s="10">
        <f>F15/B15</f>
        <v>453.18209963411203</v>
      </c>
    </row>
    <row r="16" spans="1:7" ht="19.5" customHeight="1" x14ac:dyDescent="0.3">
      <c r="A16" s="5" t="s">
        <v>13</v>
      </c>
      <c r="B16" s="7">
        <v>88898</v>
      </c>
      <c r="C16" s="7">
        <v>8558897</v>
      </c>
      <c r="D16" s="7">
        <v>8558897</v>
      </c>
      <c r="E16" s="7">
        <v>41305236</v>
      </c>
      <c r="F16" s="7">
        <v>39651680</v>
      </c>
      <c r="G16" s="10">
        <f>F16/B16</f>
        <v>446.03568134266237</v>
      </c>
    </row>
    <row r="17" spans="1:7" ht="19.5" customHeight="1" x14ac:dyDescent="0.3">
      <c r="A17" s="5" t="s">
        <v>20</v>
      </c>
      <c r="B17" s="7">
        <v>40677</v>
      </c>
      <c r="C17" s="7">
        <v>1683166</v>
      </c>
      <c r="D17" s="7">
        <v>1683166</v>
      </c>
      <c r="E17" s="7">
        <v>16619585</v>
      </c>
      <c r="F17" s="7">
        <v>16603436</v>
      </c>
      <c r="G17" s="10">
        <f>F17/B17</f>
        <v>408.17749588219385</v>
      </c>
    </row>
    <row r="18" spans="1:7" ht="19.5" customHeight="1" x14ac:dyDescent="0.3">
      <c r="A18" s="5" t="s">
        <v>16</v>
      </c>
      <c r="B18" s="7">
        <v>48347</v>
      </c>
      <c r="C18" s="7">
        <v>1937996</v>
      </c>
      <c r="D18" s="7">
        <v>1937996</v>
      </c>
      <c r="E18" s="7">
        <v>19379959</v>
      </c>
      <c r="F18" s="7">
        <v>19326490</v>
      </c>
      <c r="G18" s="10">
        <f>F18/B18</f>
        <v>399.74538234016586</v>
      </c>
    </row>
    <row r="19" spans="1:7" ht="19.5" customHeight="1" x14ac:dyDescent="0.3">
      <c r="A19" s="5" t="s">
        <v>15</v>
      </c>
      <c r="B19" s="7">
        <v>44683</v>
      </c>
      <c r="C19" s="7">
        <v>3607784</v>
      </c>
      <c r="D19" s="7">
        <v>3597365</v>
      </c>
      <c r="E19" s="7">
        <v>17752459</v>
      </c>
      <c r="F19" s="7">
        <v>17711057</v>
      </c>
      <c r="G19" s="10">
        <f>F19/B19</f>
        <v>396.37125976322091</v>
      </c>
    </row>
    <row r="20" spans="1:7" ht="19.5" customHeight="1" x14ac:dyDescent="0.3">
      <c r="A20" s="5" t="s">
        <v>14</v>
      </c>
      <c r="B20" s="7">
        <v>79774</v>
      </c>
      <c r="C20" s="7">
        <v>6244009</v>
      </c>
      <c r="D20" s="7">
        <v>6244009</v>
      </c>
      <c r="E20" s="7">
        <v>31220046</v>
      </c>
      <c r="F20" s="7">
        <v>31220046</v>
      </c>
      <c r="G20" s="10">
        <f>F20/B20</f>
        <v>391.35615614109861</v>
      </c>
    </row>
    <row r="21" spans="1:7" ht="19.5" customHeight="1" x14ac:dyDescent="0.3">
      <c r="A21" s="5" t="s">
        <v>6</v>
      </c>
      <c r="B21" s="7">
        <v>77380</v>
      </c>
      <c r="C21" s="7">
        <v>3539211</v>
      </c>
      <c r="D21" s="7">
        <v>3531362</v>
      </c>
      <c r="E21" s="7">
        <v>27544625</v>
      </c>
      <c r="F21" s="7">
        <v>27321873</v>
      </c>
      <c r="G21" s="10">
        <f>F21/B21</f>
        <v>353.08701214784185</v>
      </c>
    </row>
    <row r="22" spans="1:7" ht="19.5" customHeight="1" x14ac:dyDescent="0.3">
      <c r="A22" s="5" t="s">
        <v>0</v>
      </c>
      <c r="B22" s="7">
        <v>477274</v>
      </c>
      <c r="C22" s="7">
        <v>23072864</v>
      </c>
      <c r="D22" s="7">
        <v>23072864</v>
      </c>
      <c r="E22" s="7">
        <v>186070124</v>
      </c>
      <c r="F22" s="7">
        <v>167222810</v>
      </c>
      <c r="G22" s="10">
        <f>F22/B22</f>
        <v>350.3706675829817</v>
      </c>
    </row>
    <row r="23" spans="1:7" ht="19.5" customHeight="1" x14ac:dyDescent="0.3">
      <c r="A23" s="5" t="s">
        <v>5</v>
      </c>
      <c r="B23" s="7">
        <v>74437</v>
      </c>
      <c r="C23" s="7">
        <v>6836314</v>
      </c>
      <c r="D23" s="7">
        <v>6836314</v>
      </c>
      <c r="E23" s="7">
        <v>27345256</v>
      </c>
      <c r="F23" s="7">
        <v>25631490</v>
      </c>
      <c r="G23" s="10">
        <f>F23/B23</f>
        <v>344.33803081800716</v>
      </c>
    </row>
    <row r="24" spans="1:7" ht="19.5" customHeight="1" x14ac:dyDescent="0.3">
      <c r="A24" s="5" t="s">
        <v>11</v>
      </c>
      <c r="B24" s="7">
        <v>62399</v>
      </c>
      <c r="C24" s="7">
        <v>4213559</v>
      </c>
      <c r="D24" s="7">
        <v>4166648</v>
      </c>
      <c r="E24" s="7">
        <v>21291572</v>
      </c>
      <c r="F24" s="7">
        <v>21291572</v>
      </c>
      <c r="G24" s="10">
        <f>F24/B24</f>
        <v>341.21655795765957</v>
      </c>
    </row>
    <row r="25" spans="1:7" ht="19.5" customHeight="1" x14ac:dyDescent="0.3">
      <c r="A25" s="5" t="s">
        <v>8</v>
      </c>
      <c r="B25" s="7">
        <v>100756</v>
      </c>
      <c r="C25" s="7">
        <v>5471471</v>
      </c>
      <c r="D25" s="7">
        <v>4840516</v>
      </c>
      <c r="E25" s="7">
        <v>33878614</v>
      </c>
      <c r="F25" s="7">
        <v>33765591</v>
      </c>
      <c r="G25" s="10">
        <f>F25/B25</f>
        <v>335.12238477113027</v>
      </c>
    </row>
    <row r="26" spans="1:7" ht="19.5" customHeight="1" x14ac:dyDescent="0.3">
      <c r="A26" s="5" t="s">
        <v>3</v>
      </c>
      <c r="B26" s="7">
        <v>140924</v>
      </c>
      <c r="C26" s="7">
        <v>7140397</v>
      </c>
      <c r="D26" s="7">
        <v>7140397</v>
      </c>
      <c r="E26" s="7">
        <v>46820637</v>
      </c>
      <c r="F26" s="7">
        <v>46163745</v>
      </c>
      <c r="G26" s="10">
        <f>F26/B26</f>
        <v>327.57901422043085</v>
      </c>
    </row>
    <row r="27" spans="1:7" ht="19.5" customHeight="1" x14ac:dyDescent="0.3">
      <c r="A27" s="5" t="s">
        <v>25</v>
      </c>
      <c r="B27" s="7">
        <v>224241</v>
      </c>
      <c r="C27" s="7">
        <v>10804550</v>
      </c>
      <c r="D27" s="7">
        <v>10804550</v>
      </c>
      <c r="E27" s="7">
        <v>73154305</v>
      </c>
      <c r="F27" s="7">
        <v>71176825</v>
      </c>
      <c r="G27" s="10">
        <f>F27/B27</f>
        <v>317.41218153682865</v>
      </c>
    </row>
    <row r="28" spans="1:7" ht="19.5" customHeight="1" x14ac:dyDescent="0.3">
      <c r="A28" s="5" t="s">
        <v>1</v>
      </c>
      <c r="B28" s="7">
        <v>387586</v>
      </c>
      <c r="C28" s="7">
        <v>25418318</v>
      </c>
      <c r="D28" s="7">
        <v>25418318</v>
      </c>
      <c r="E28" s="7">
        <v>122222248</v>
      </c>
      <c r="F28" s="7">
        <v>121382209</v>
      </c>
      <c r="G28" s="10">
        <f>F28/B28</f>
        <v>313.17490569834825</v>
      </c>
    </row>
    <row r="29" spans="1:7" ht="19.5" customHeight="1" x14ac:dyDescent="0.3">
      <c r="A29" s="5" t="s">
        <v>22</v>
      </c>
      <c r="B29" s="7">
        <v>45246</v>
      </c>
      <c r="C29" s="7">
        <v>1786586</v>
      </c>
      <c r="D29" s="7">
        <v>1786586</v>
      </c>
      <c r="E29" s="7">
        <v>14043405</v>
      </c>
      <c r="F29" s="7">
        <v>14043405</v>
      </c>
      <c r="G29" s="10">
        <f>F29/B29</f>
        <v>310.37892852406844</v>
      </c>
    </row>
    <row r="30" spans="1:7" ht="19.5" customHeight="1" x14ac:dyDescent="0.3">
      <c r="A30" s="5" t="s">
        <v>24</v>
      </c>
      <c r="B30" s="7">
        <v>248593</v>
      </c>
      <c r="C30" s="7">
        <v>13637296</v>
      </c>
      <c r="D30" s="7">
        <v>13637296</v>
      </c>
      <c r="E30" s="7">
        <v>77143698</v>
      </c>
      <c r="F30" s="7">
        <v>77137538</v>
      </c>
      <c r="G30" s="10">
        <f>F30/B30</f>
        <v>310.29650070597324</v>
      </c>
    </row>
    <row r="31" spans="1:7" ht="19.5" customHeight="1" x14ac:dyDescent="0.3">
      <c r="A31" s="5" t="s">
        <v>7</v>
      </c>
      <c r="B31" s="7">
        <v>57318</v>
      </c>
      <c r="C31" s="7">
        <v>1929197</v>
      </c>
      <c r="D31" s="7">
        <v>1929197</v>
      </c>
      <c r="E31" s="7">
        <v>20005768</v>
      </c>
      <c r="F31" s="7">
        <v>17497813</v>
      </c>
      <c r="G31" s="10">
        <f>F31/B31</f>
        <v>305.2760563871733</v>
      </c>
    </row>
    <row r="32" spans="1:7" ht="19.5" customHeight="1" x14ac:dyDescent="0.3">
      <c r="A32" s="5" t="s">
        <v>26</v>
      </c>
      <c r="B32" s="7">
        <v>161680</v>
      </c>
      <c r="C32" s="7">
        <v>10023351</v>
      </c>
      <c r="D32" s="7">
        <v>10023351</v>
      </c>
      <c r="E32" s="7">
        <v>48613254</v>
      </c>
      <c r="F32" s="7">
        <v>48348450</v>
      </c>
      <c r="G32" s="10">
        <f>F32/B32</f>
        <v>299.03791439881246</v>
      </c>
    </row>
    <row r="33" spans="1:7" ht="19.5" customHeight="1" x14ac:dyDescent="0.3">
      <c r="A33" s="5" t="s">
        <v>30</v>
      </c>
      <c r="B33" s="7">
        <v>108668</v>
      </c>
      <c r="C33" s="7">
        <v>4008359</v>
      </c>
      <c r="D33" s="7">
        <v>4008359</v>
      </c>
      <c r="E33" s="7">
        <v>32868547</v>
      </c>
      <c r="F33" s="7">
        <v>32277773</v>
      </c>
      <c r="G33" s="10">
        <f>F33/B33</f>
        <v>297.03107630581218</v>
      </c>
    </row>
    <row r="34" spans="1:7" ht="19.5" customHeight="1" x14ac:dyDescent="0.3">
      <c r="A34" s="5" t="s">
        <v>21</v>
      </c>
      <c r="B34" s="7">
        <v>59190</v>
      </c>
      <c r="C34" s="7">
        <v>3577641</v>
      </c>
      <c r="D34" s="7">
        <v>3577641</v>
      </c>
      <c r="E34" s="7">
        <v>18675283</v>
      </c>
      <c r="F34" s="7">
        <v>17441504</v>
      </c>
      <c r="G34" s="10">
        <f>F34/B34</f>
        <v>294.66977529988174</v>
      </c>
    </row>
    <row r="35" spans="1:7" ht="19.5" customHeight="1" x14ac:dyDescent="0.3">
      <c r="A35" s="5" t="s">
        <v>23</v>
      </c>
      <c r="B35" s="7">
        <v>31155</v>
      </c>
      <c r="C35" s="7">
        <v>1614808</v>
      </c>
      <c r="D35" s="7">
        <v>1614808</v>
      </c>
      <c r="E35" s="7">
        <v>9688846</v>
      </c>
      <c r="F35" s="7">
        <v>8919157</v>
      </c>
      <c r="G35" s="10">
        <f>F35/B35</f>
        <v>286.2833253089392</v>
      </c>
    </row>
    <row r="36" spans="1:7" ht="19.5" customHeight="1" x14ac:dyDescent="0.3">
      <c r="A36" s="5" t="s">
        <v>10</v>
      </c>
      <c r="B36" s="7">
        <v>71070</v>
      </c>
      <c r="C36" s="7">
        <v>782268</v>
      </c>
      <c r="D36" s="7">
        <v>782268</v>
      </c>
      <c r="E36" s="7">
        <v>20490484</v>
      </c>
      <c r="F36" s="7">
        <v>20335966</v>
      </c>
      <c r="G36" s="10">
        <f>F36/B36</f>
        <v>286.13994653158858</v>
      </c>
    </row>
    <row r="37" spans="1:7" ht="19.5" customHeight="1" x14ac:dyDescent="0.3">
      <c r="A37" s="6" t="s">
        <v>28</v>
      </c>
      <c r="B37" s="7">
        <v>101592</v>
      </c>
      <c r="C37" s="7">
        <v>4914957</v>
      </c>
      <c r="D37" s="7">
        <v>4914957</v>
      </c>
      <c r="E37" s="7">
        <v>29489741</v>
      </c>
      <c r="F37" s="7">
        <v>27730193</v>
      </c>
      <c r="G37" s="10">
        <f>F37/B37</f>
        <v>272.95646310733127</v>
      </c>
    </row>
  </sheetData>
  <sortState ref="A9:G37">
    <sortCondition descending="1" ref="G9:G37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2019-11-07T09:17:35Z</dcterms:modified>
</cp:coreProperties>
</file>