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 Maria\Documents\TELETRABAJO gestrisam\OTA\Para trasladar al compartido\"/>
    </mc:Choice>
  </mc:AlternateContent>
  <xr:revisionPtr revIDLastSave="0" documentId="13_ncr:1_{0CD07CDC-D8D2-49A4-A5BF-196B80416DA6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Orden POBLAC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4" i="1"/>
  <c r="G9" i="1"/>
  <c r="G10" i="1"/>
</calcChain>
</file>

<file path=xl/sharedStrings.xml><?xml version="1.0" encoding="utf-8"?>
<sst xmlns="http://schemas.openxmlformats.org/spreadsheetml/2006/main" count="19" uniqueCount="19">
  <si>
    <t>Barcelona</t>
  </si>
  <si>
    <t>Coef situación max</t>
  </si>
  <si>
    <t>Coef situación min</t>
  </si>
  <si>
    <t>Madrid</t>
  </si>
  <si>
    <t>Málaga</t>
  </si>
  <si>
    <t>Sevilla</t>
  </si>
  <si>
    <t>Zaragoza</t>
  </si>
  <si>
    <t>València</t>
  </si>
  <si>
    <t>IIVTNU (Tipo hasta 20 años)</t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</si>
  <si>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</si>
  <si>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</si>
  <si>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</si>
  <si>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</si>
  <si>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</si>
  <si>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</si>
  <si>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6 Capitales de mayor población</t>
  </si>
  <si>
    <t>Cuota IVTM (turismos de 8 a 11,99 CF)</t>
  </si>
  <si>
    <t>Tipos de gravamen, tarifas y coeficientes 2020</t>
  </si>
  <si>
    <r>
      <t xml:space="preserve">Fuente: Elaboración propia del </t>
    </r>
    <r>
      <rPr>
        <b/>
        <i/>
        <sz val="8"/>
        <rFont val="Arial Unicode MS"/>
        <family val="2"/>
      </rPr>
      <t>Observatorio Tributario Andaluz</t>
    </r>
    <r>
      <rPr>
        <i/>
        <sz val="8"/>
        <rFont val="Arial Unicode MS"/>
        <family val="2"/>
      </rPr>
      <t xml:space="preserve"> con datos de las Ordenanzas Fiscales de cada municipio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</si>
</sst>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Univers"/>
      <family val="2"/>
    </font>
    <font>
      <i/>
      <sz val="8"/>
      <name val="Arial Unicode MS"/>
      <family val="2"/>
    </font>
    <font>
      <b/>
      <i/>
      <sz val="8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499984740745262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2" applyNumberFormat="0" applyAlignment="0" applyProtection="0"/>
    <xf numFmtId="0" fontId="12" fillId="24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5" fillId="31" borderId="2" applyNumberFormat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3" fillId="0" borderId="0"/>
    <xf numFmtId="0" fontId="8" fillId="34" borderId="5" applyNumberFormat="0" applyFont="0" applyAlignment="0" applyProtection="0"/>
    <xf numFmtId="0" fontId="19" fillId="2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5" fillId="0" borderId="10" applyNumberFormat="0" applyFill="0" applyAlignment="0" applyProtection="0"/>
  </cellStyleXfs>
  <cellXfs count="16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1" fillId="0" borderId="0" xfId="0" applyFont="1"/>
    <xf numFmtId="0" fontId="6" fillId="0" borderId="0" xfId="34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34" applyFont="1" applyFill="1" applyAlignment="1"/>
    <xf numFmtId="0" fontId="2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2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 xr:uid="{00000000-0005-0000-0000-000021000000}"/>
    <cellStyle name="Normal_83" xfId="34" xr:uid="{00000000-0005-0000-0000-000022000000}"/>
    <cellStyle name="Notas 2" xfId="35" xr:uid="{00000000-0005-0000-0000-000023000000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4"/>
  <sheetViews>
    <sheetView showGridLines="0" tabSelected="1" topLeftCell="A4" zoomScaleNormal="100" workbookViewId="0">
      <selection activeCell="E5" sqref="E1:F1048576"/>
    </sheetView>
  </sheetViews>
  <sheetFormatPr baseColWidth="10" defaultRowHeight="12.5"/>
  <cols>
    <col min="1" max="1" width="29.6328125" style="2" customWidth="1"/>
    <col min="2" max="4" width="13.81640625" style="2" customWidth="1"/>
    <col min="5" max="5" width="15.26953125" style="2" hidden="1" customWidth="1"/>
    <col min="6" max="6" width="15" style="2" hidden="1" customWidth="1"/>
    <col min="7" max="7" width="16.90625" style="4" customWidth="1"/>
    <col min="8" max="8" width="15.81640625" style="2" customWidth="1"/>
    <col min="9" max="9" width="12.26953125" style="2" customWidth="1"/>
    <col min="10" max="10" width="13.54296875" style="2" customWidth="1"/>
  </cols>
  <sheetData>
    <row r="2" spans="1:10" ht="21.75" customHeight="1"/>
    <row r="3" spans="1:10" ht="18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9.5" customHeight="1">
      <c r="A4" s="14" t="s">
        <v>15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" customHeight="1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</row>
    <row r="6" spans="1:10" ht="1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1" customHeight="1">
      <c r="A7" s="3"/>
      <c r="B7" s="15" t="s">
        <v>12</v>
      </c>
      <c r="C7" s="15"/>
      <c r="D7" s="15"/>
      <c r="E7" s="6"/>
      <c r="F7" s="6"/>
    </row>
    <row r="8" spans="1:10" ht="46" customHeight="1">
      <c r="A8" s="1"/>
      <c r="B8" s="7" t="s">
        <v>11</v>
      </c>
      <c r="C8" s="7" t="s">
        <v>10</v>
      </c>
      <c r="D8" s="7" t="s">
        <v>9</v>
      </c>
      <c r="E8" s="7" t="s">
        <v>1</v>
      </c>
      <c r="F8" s="7" t="s">
        <v>2</v>
      </c>
      <c r="G8" s="8" t="s">
        <v>14</v>
      </c>
      <c r="H8" s="8" t="s">
        <v>16</v>
      </c>
      <c r="I8" s="8" t="s">
        <v>8</v>
      </c>
      <c r="J8" s="8" t="s">
        <v>13</v>
      </c>
    </row>
    <row r="9" spans="1:10" s="12" customFormat="1" ht="24" customHeight="1">
      <c r="A9" s="9" t="s">
        <v>3</v>
      </c>
      <c r="B9" s="10">
        <v>0.47899999999999998</v>
      </c>
      <c r="C9" s="10">
        <v>0.56699999999999995</v>
      </c>
      <c r="D9" s="10">
        <v>1.141</v>
      </c>
      <c r="E9" s="13">
        <v>3.8</v>
      </c>
      <c r="F9" s="13">
        <v>1.34</v>
      </c>
      <c r="G9" s="10">
        <f>(E9+F9)/2</f>
        <v>2.57</v>
      </c>
      <c r="H9" s="11">
        <v>59</v>
      </c>
      <c r="I9" s="11">
        <v>29</v>
      </c>
      <c r="J9" s="11">
        <v>4</v>
      </c>
    </row>
    <row r="10" spans="1:10" s="12" customFormat="1" ht="24" customHeight="1">
      <c r="A10" s="9" t="s">
        <v>0</v>
      </c>
      <c r="B10" s="10">
        <v>0.66</v>
      </c>
      <c r="C10" s="10">
        <v>0.66</v>
      </c>
      <c r="D10" s="10">
        <v>0.8</v>
      </c>
      <c r="E10" s="13">
        <v>3.8</v>
      </c>
      <c r="F10" s="13">
        <v>0.95</v>
      </c>
      <c r="G10" s="10">
        <f t="shared" ref="G10:G14" si="0">(E10+F10)/2</f>
        <v>2.375</v>
      </c>
      <c r="H10" s="11">
        <v>68.16</v>
      </c>
      <c r="I10" s="11">
        <v>30</v>
      </c>
      <c r="J10" s="11">
        <v>4</v>
      </c>
    </row>
    <row r="11" spans="1:10" s="12" customFormat="1" ht="24" customHeight="1">
      <c r="A11" s="9" t="s">
        <v>7</v>
      </c>
      <c r="B11" s="10">
        <v>0.72299999999999998</v>
      </c>
      <c r="C11" s="10">
        <v>0.437</v>
      </c>
      <c r="D11" s="10">
        <v>1.3</v>
      </c>
      <c r="E11" s="13">
        <v>3.27</v>
      </c>
      <c r="F11" s="13">
        <v>0.6</v>
      </c>
      <c r="G11" s="10">
        <v>2.25</v>
      </c>
      <c r="H11" s="11">
        <v>62.59</v>
      </c>
      <c r="I11" s="11">
        <v>29.7</v>
      </c>
      <c r="J11" s="11">
        <v>3</v>
      </c>
    </row>
    <row r="12" spans="1:10" s="12" customFormat="1" ht="24" customHeight="1">
      <c r="A12" s="9" t="s">
        <v>5</v>
      </c>
      <c r="B12" s="10">
        <v>0.67579999999999996</v>
      </c>
      <c r="C12" s="10">
        <v>0.69899999999999995</v>
      </c>
      <c r="D12" s="10">
        <v>1.1499999999999999</v>
      </c>
      <c r="E12" s="13">
        <v>3.46</v>
      </c>
      <c r="F12" s="13">
        <v>1.38</v>
      </c>
      <c r="G12" s="10">
        <f>(E12+F12)/2</f>
        <v>2.42</v>
      </c>
      <c r="H12" s="11">
        <v>61.78</v>
      </c>
      <c r="I12" s="11">
        <v>26.8</v>
      </c>
      <c r="J12" s="11">
        <v>3.25</v>
      </c>
    </row>
    <row r="13" spans="1:10" s="12" customFormat="1" ht="24" customHeight="1">
      <c r="A13" s="9" t="s">
        <v>6</v>
      </c>
      <c r="B13" s="10">
        <v>0.41539999999999999</v>
      </c>
      <c r="C13" s="10">
        <v>0.7</v>
      </c>
      <c r="D13" s="10">
        <v>1.3</v>
      </c>
      <c r="E13" s="13">
        <v>3.8</v>
      </c>
      <c r="F13" s="13">
        <v>1.52</v>
      </c>
      <c r="G13" s="10">
        <v>2.62</v>
      </c>
      <c r="H13" s="11">
        <v>62.3</v>
      </c>
      <c r="I13" s="11">
        <v>30</v>
      </c>
      <c r="J13" s="11">
        <v>4</v>
      </c>
    </row>
    <row r="14" spans="1:10" s="12" customFormat="1" ht="24" customHeight="1">
      <c r="A14" s="9" t="s">
        <v>4</v>
      </c>
      <c r="B14" s="10">
        <v>0.45100000000000001</v>
      </c>
      <c r="C14" s="10">
        <v>0.65429999999999999</v>
      </c>
      <c r="D14" s="10">
        <v>1.3</v>
      </c>
      <c r="E14" s="13">
        <v>2.91</v>
      </c>
      <c r="F14" s="13">
        <v>0.8</v>
      </c>
      <c r="G14" s="10">
        <f t="shared" si="0"/>
        <v>1.855</v>
      </c>
      <c r="H14" s="11">
        <v>65.8</v>
      </c>
      <c r="I14" s="11">
        <v>29</v>
      </c>
      <c r="J14" s="11">
        <v>3.8</v>
      </c>
    </row>
  </sheetData>
  <mergeCells count="3">
    <mergeCell ref="A3:J3"/>
    <mergeCell ref="A4:J4"/>
    <mergeCell ref="B7:D7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2" orientation="portrait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POBLACION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creator>González Arranz, Javier</dc:creator>
  <cp:lastModifiedBy>Isabel Maria</cp:lastModifiedBy>
  <cp:lastPrinted>2017-12-12T12:40:01Z</cp:lastPrinted>
  <dcterms:created xsi:type="dcterms:W3CDTF">2014-06-10T13:18:16Z</dcterms:created>
  <dcterms:modified xsi:type="dcterms:W3CDTF">2020-05-21T08:53:03Z</dcterms:modified>
</cp:coreProperties>
</file>