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32" yWindow="468" windowWidth="11364" windowHeight="8016"/>
  </bookViews>
  <sheets>
    <sheet name="Orden ALFABETICO" sheetId="3" r:id="rId1"/>
    <sheet name="Orden INGRESOS POR HABITANTE" sheetId="4" r:id="rId2"/>
  </sheets>
  <calcPr calcId="145621"/>
</workbook>
</file>

<file path=xl/calcChain.xml><?xml version="1.0" encoding="utf-8"?>
<calcChain xmlns="http://schemas.openxmlformats.org/spreadsheetml/2006/main">
  <c r="D36" i="4" l="1"/>
  <c r="D44" i="4"/>
  <c r="D15" i="4"/>
  <c r="D17" i="4"/>
  <c r="D55" i="4"/>
  <c r="D52" i="4"/>
  <c r="D25" i="4"/>
  <c r="D22" i="4"/>
  <c r="D27" i="4"/>
  <c r="D21" i="4"/>
  <c r="D48" i="4"/>
  <c r="D42" i="4"/>
  <c r="D37" i="4"/>
  <c r="D35" i="4"/>
  <c r="D54" i="4"/>
  <c r="D46" i="4"/>
  <c r="D12" i="4"/>
  <c r="D28" i="4"/>
  <c r="D33" i="4"/>
  <c r="D41" i="4"/>
  <c r="D50" i="4"/>
  <c r="D30" i="4"/>
  <c r="D20" i="4"/>
  <c r="D56" i="4"/>
  <c r="D13" i="4"/>
  <c r="D38" i="4"/>
  <c r="D11" i="4"/>
  <c r="D10" i="4"/>
  <c r="D53" i="4"/>
  <c r="D45" i="4"/>
  <c r="D29" i="4"/>
  <c r="D34" i="4"/>
  <c r="D32" i="4"/>
  <c r="D40" i="4"/>
  <c r="D49" i="4"/>
  <c r="D31" i="4"/>
  <c r="D14" i="4"/>
  <c r="D47" i="4"/>
  <c r="D26" i="4"/>
  <c r="D39" i="4"/>
  <c r="D18" i="4"/>
  <c r="D43" i="4"/>
  <c r="D24" i="4"/>
  <c r="D19" i="4"/>
  <c r="D23" i="4"/>
  <c r="D51" i="4"/>
  <c r="D16" i="4"/>
  <c r="D56" i="3" l="1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</calcChain>
</file>

<file path=xl/sharedStrings.xml><?xml version="1.0" encoding="utf-8"?>
<sst xmlns="http://schemas.openxmlformats.org/spreadsheetml/2006/main" count="117" uniqueCount="59">
  <si>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</si>
  <si>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</si>
  <si>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</si>
  <si>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</si>
  <si>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</si>
  <si>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</si>
  <si>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</si>
  <si>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</si>
  <si>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</si>
  <si>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</si>
  <si>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</si>
  <si>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</si>
  <si>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</si>
  <si>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</si>
  <si>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</si>
  <si>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</si>
  <si>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</si>
  <si>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</si>
  <si>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</si>
  <si>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</si>
  <si>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</si>
  <si>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</si>
  <si>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</si>
  <si>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</si>
  <si>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</si>
  <si>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</si>
  <si>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</si>
  <si>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</si>
  <si>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</si>
  <si>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</si>
  <si>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Pontevedra                                                            </t>
  </si>
  <si>
    <t xml:space="preserve">Madrid                                                                </t>
  </si>
  <si>
    <t xml:space="preserve">Donostia-San Sebastián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</si>
  <si>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</si>
  <si>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</si>
  <si>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Capitales de provincia</t>
  </si>
  <si>
    <t>Derechos liquidados</t>
  </si>
  <si>
    <t>Euros por habitante</t>
  </si>
  <si>
    <t>Municipio</t>
  </si>
  <si>
    <t>Población</t>
  </si>
  <si>
    <t>Capítulo 5 (Ingresos patrimoniales)</t>
  </si>
  <si>
    <t xml:space="preserve">Oviedo                                                                </t>
  </si>
  <si>
    <t xml:space="preserve">Cádiz                                                                 </t>
  </si>
  <si>
    <t>Euros</t>
  </si>
  <si>
    <t xml:space="preserve">Pamplona/Iruña                                                        </t>
  </si>
  <si>
    <t xml:space="preserve"> </t>
  </si>
  <si>
    <t xml:space="preserve">Alicante/Alacant                                                      </t>
  </si>
  <si>
    <t xml:space="preserve">Segovia                                                               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</si>
  <si>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31-08-22)</t>
    </r>
  </si>
  <si>
    <t>No están disponibles los datos de Badajoz, Bilbao y Vitoria</t>
  </si>
  <si>
    <t xml:space="preserve">Ávila                                                                 </t>
  </si>
  <si>
    <t>Castellón de la Plana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</si>
  <si>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</si>
  <si>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</si>
  <si>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</si>
  <si>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Palmas de Gran Canaria (Las)                                          </t>
  </si>
  <si>
    <t xml:space="preserve">Santa Cruz de Tenerife                                                </t>
  </si>
  <si>
    <t>Ingresos financieros per cápita 2021</t>
  </si>
  <si>
    <t>Capítulo 8 y 9 (Ingresos financieros)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</si>
</sst>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Gill Sans MT"/>
      <family val="2"/>
    </font>
    <font>
      <b/>
      <sz val="14"/>
      <name val="Gill Sans MT"/>
      <family val="2"/>
    </font>
    <font>
      <sz val="12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i/>
      <sz val="10"/>
      <name val="Gill Sans MT"/>
      <family val="2"/>
    </font>
    <font>
      <b/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11"/>
      <color theme="1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3" fontId="10" fillId="3" borderId="1" xfId="2" applyNumberFormat="1" applyFont="1" applyFill="1" applyBorder="1" applyAlignment="1">
      <alignment horizontal="center" vertical="center" wrapText="1"/>
    </xf>
    <xf numFmtId="3" fontId="9" fillId="3" borderId="1" xfId="2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left" vertical="center" wrapText="1"/>
    </xf>
    <xf numFmtId="3" fontId="10" fillId="2" borderId="1" xfId="3" applyNumberFormat="1" applyFont="1" applyFill="1" applyBorder="1" applyAlignment="1">
      <alignment horizontal="right" wrapText="1"/>
    </xf>
    <xf numFmtId="4" fontId="10" fillId="2" borderId="1" xfId="3" applyNumberFormat="1" applyFont="1" applyFill="1" applyBorder="1" applyAlignment="1">
      <alignment horizontal="right" wrapText="1"/>
    </xf>
    <xf numFmtId="4" fontId="9" fillId="2" borderId="1" xfId="3" applyNumberFormat="1" applyFont="1" applyFill="1" applyBorder="1" applyAlignment="1">
      <alignment horizontal="center" wrapText="1"/>
    </xf>
    <xf numFmtId="0" fontId="11" fillId="0" borderId="0" xfId="0" applyFont="1"/>
    <xf numFmtId="0" fontId="11" fillId="4" borderId="0" xfId="0" applyFont="1" applyFill="1"/>
    <xf numFmtId="4" fontId="9" fillId="0" borderId="0" xfId="3" applyNumberFormat="1" applyFont="1" applyFill="1" applyBorder="1" applyAlignment="1">
      <alignment horizontal="center" wrapText="1"/>
    </xf>
    <xf numFmtId="3" fontId="11" fillId="0" borderId="0" xfId="0" applyNumberFormat="1" applyFont="1"/>
    <xf numFmtId="0" fontId="12" fillId="0" borderId="0" xfId="0" applyFont="1" applyAlignment="1">
      <alignment horizontal="left"/>
    </xf>
    <xf numFmtId="0" fontId="12" fillId="0" borderId="0" xfId="3" applyFont="1" applyFill="1" applyBorder="1" applyAlignment="1">
      <alignment horizontal="left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4" borderId="0" xfId="0" applyFont="1" applyFill="1" applyAlignment="1">
      <alignment vertical="center"/>
    </xf>
    <xf numFmtId="3" fontId="11" fillId="0" borderId="0" xfId="0" applyNumberFormat="1" applyFont="1" applyAlignment="1">
      <alignment vertical="center"/>
    </xf>
    <xf numFmtId="0" fontId="9" fillId="0" borderId="0" xfId="3" applyFont="1" applyFill="1" applyBorder="1" applyAlignment="1">
      <alignment horizontal="left" vertical="center" wrapText="1"/>
    </xf>
    <xf numFmtId="3" fontId="10" fillId="0" borderId="0" xfId="3" applyNumberFormat="1" applyFont="1" applyFill="1" applyBorder="1" applyAlignment="1">
      <alignment horizontal="right" wrapText="1"/>
    </xf>
    <xf numFmtId="4" fontId="10" fillId="0" borderId="0" xfId="3" applyNumberFormat="1" applyFont="1" applyFill="1" applyBorder="1" applyAlignment="1">
      <alignment horizontal="right" wrapText="1"/>
    </xf>
    <xf numFmtId="0" fontId="11" fillId="0" borderId="0" xfId="0" applyFont="1" applyFill="1"/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 builtinId="0"/>
    <cellStyle name="Normal_Hoja1" xfId="1"/>
    <cellStyle name="Normal_icio" xfId="2"/>
    <cellStyle name="Normal_todo" xfId="3"/>
  </cellStyles>
  <dxfs count="0"/>
  <tableStyles count="0" defaultTableStyle="TableStyleMedium2" defaultPivotStyle="PivotStyleMedium9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</xdr:colOff>
      <xdr:row>0</xdr:row>
      <xdr:rowOff>34</xdr:rowOff>
    </xdr:from>
    <xdr:to>
      <xdr:col>0</xdr:col>
      <xdr:colOff>719887</xdr:colOff>
      <xdr:row>1</xdr:row>
      <xdr:rowOff>261331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" y="34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</xdr:colOff>
      <xdr:row>0</xdr:row>
      <xdr:rowOff>34</xdr:rowOff>
    </xdr:from>
    <xdr:to>
      <xdr:col>0</xdr:col>
      <xdr:colOff>605587</xdr:colOff>
      <xdr:row>1</xdr:row>
      <xdr:rowOff>166081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" y="34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workbookViewId="0">
      <selection activeCell="A17" sqref="A17"/>
    </sheetView>
  </sheetViews>
  <sheetFormatPr baseColWidth="10" defaultColWidth="9.109375" defaultRowHeight="18" x14ac:dyDescent="0.3"/>
  <cols>
    <col min="1" max="1" width="41.33203125" style="34" customWidth="1"/>
    <col min="2" max="2" width="17.109375" style="36" customWidth="1"/>
    <col min="3" max="3" width="15" style="34" customWidth="1"/>
    <col min="4" max="4" width="14.5546875" style="34" bestFit="1" customWidth="1"/>
    <col min="5" max="16384" width="9.109375" style="34"/>
  </cols>
  <sheetData>
    <row r="1" spans="1:4" s="26" customFormat="1" ht="16.8" x14ac:dyDescent="0.3">
      <c r="B1" s="27"/>
      <c r="C1" s="28"/>
      <c r="D1" s="28"/>
    </row>
    <row r="2" spans="1:4" s="26" customFormat="1" ht="26.25" customHeight="1" x14ac:dyDescent="0.3">
      <c r="A2" s="4"/>
      <c r="B2" s="5"/>
      <c r="C2" s="4"/>
      <c r="D2" s="4"/>
    </row>
    <row r="3" spans="1:4" s="26" customFormat="1" ht="24.75" customHeight="1" x14ac:dyDescent="0.3">
      <c r="A3" s="42" t="s">
        <v>57</v>
      </c>
      <c r="B3" s="42"/>
      <c r="C3" s="42"/>
      <c r="D3" s="42"/>
    </row>
    <row r="4" spans="1:4" s="26" customFormat="1" ht="21.6" x14ac:dyDescent="0.55000000000000004">
      <c r="A4" s="43" t="s">
        <v>35</v>
      </c>
      <c r="B4" s="43"/>
      <c r="C4" s="43"/>
      <c r="D4" s="43"/>
    </row>
    <row r="5" spans="1:4" s="26" customFormat="1" ht="19.2" x14ac:dyDescent="0.5">
      <c r="A5" s="44" t="s">
        <v>36</v>
      </c>
      <c r="B5" s="44"/>
      <c r="C5" s="44"/>
      <c r="D5" s="44"/>
    </row>
    <row r="6" spans="1:4" s="26" customFormat="1" ht="16.8" x14ac:dyDescent="0.35">
      <c r="A6" s="24" t="s">
        <v>48</v>
      </c>
      <c r="B6" s="7"/>
      <c r="C6" s="8"/>
      <c r="D6" s="8"/>
    </row>
    <row r="7" spans="1:4" s="26" customFormat="1" ht="16.8" x14ac:dyDescent="0.3">
      <c r="A7" s="31"/>
      <c r="B7" s="29"/>
      <c r="C7" s="30"/>
      <c r="D7" s="30"/>
    </row>
    <row r="8" spans="1:4" s="26" customFormat="1" ht="28.5" customHeight="1" x14ac:dyDescent="0.3">
      <c r="A8" s="32" t="s">
        <v>45</v>
      </c>
      <c r="B8" s="33"/>
      <c r="C8" s="11" t="s">
        <v>43</v>
      </c>
      <c r="D8" s="12" t="s">
        <v>37</v>
      </c>
    </row>
    <row r="9" spans="1:4" s="26" customFormat="1" ht="46.5" customHeight="1" x14ac:dyDescent="0.3">
      <c r="A9" s="13" t="s">
        <v>38</v>
      </c>
      <c r="B9" s="14" t="s">
        <v>39</v>
      </c>
      <c r="C9" s="14" t="s">
        <v>58</v>
      </c>
      <c r="D9" s="15" t="s">
        <v>58</v>
      </c>
    </row>
    <row r="10" spans="1:4" ht="16.8" customHeight="1" x14ac:dyDescent="0.45">
      <c r="A10" s="16" t="s">
        <v>21</v>
      </c>
      <c r="B10" s="17">
        <v>172722</v>
      </c>
      <c r="C10" s="18">
        <v>26410458.199999999</v>
      </c>
      <c r="D10" s="19">
        <f t="shared" ref="D10:D56" si="0">C10/B10</f>
        <v>152.9073204339922</v>
      </c>
    </row>
    <row r="11" spans="1:4" ht="16.8" customHeight="1" x14ac:dyDescent="0.45">
      <c r="A11" s="16" t="s">
        <v>46</v>
      </c>
      <c r="B11" s="17">
        <v>337304</v>
      </c>
      <c r="C11" s="18">
        <v>505657.98</v>
      </c>
      <c r="D11" s="19">
        <f t="shared" si="0"/>
        <v>1.4991164646728175</v>
      </c>
    </row>
    <row r="12" spans="1:4" ht="16.8" customHeight="1" x14ac:dyDescent="0.45">
      <c r="A12" s="16" t="s">
        <v>2</v>
      </c>
      <c r="B12" s="17">
        <v>200753</v>
      </c>
      <c r="C12" s="18">
        <v>14871364.98</v>
      </c>
      <c r="D12" s="19">
        <f t="shared" si="0"/>
        <v>74.077921525456659</v>
      </c>
    </row>
    <row r="13" spans="1:4" ht="16.8" customHeight="1" x14ac:dyDescent="0.45">
      <c r="A13" s="16" t="s">
        <v>50</v>
      </c>
      <c r="B13" s="17">
        <v>57949</v>
      </c>
      <c r="C13" s="18">
        <v>4733439.8600000003</v>
      </c>
      <c r="D13" s="19">
        <f t="shared" si="0"/>
        <v>81.682856649812777</v>
      </c>
    </row>
    <row r="14" spans="1:4" ht="16.8" customHeight="1" x14ac:dyDescent="0.45">
      <c r="A14" s="16" t="s">
        <v>25</v>
      </c>
      <c r="B14" s="17">
        <v>1636732</v>
      </c>
      <c r="C14" s="18">
        <v>110679853.06</v>
      </c>
      <c r="D14" s="19">
        <f t="shared" si="0"/>
        <v>67.622465412785971</v>
      </c>
    </row>
    <row r="15" spans="1:4" ht="16.8" customHeight="1" x14ac:dyDescent="0.45">
      <c r="A15" s="16" t="s">
        <v>12</v>
      </c>
      <c r="B15" s="17">
        <v>174051</v>
      </c>
      <c r="C15" s="18">
        <v>510141.79</v>
      </c>
      <c r="D15" s="19">
        <f t="shared" si="0"/>
        <v>2.9309902844568545</v>
      </c>
    </row>
    <row r="16" spans="1:4" ht="16.8" customHeight="1" x14ac:dyDescent="0.45">
      <c r="A16" s="16" t="s">
        <v>27</v>
      </c>
      <c r="B16" s="17">
        <v>95418</v>
      </c>
      <c r="C16" s="18">
        <v>8104581.0199999996</v>
      </c>
      <c r="D16" s="19">
        <f t="shared" si="0"/>
        <v>84.93765348257142</v>
      </c>
    </row>
    <row r="17" spans="1:5" ht="16.8" customHeight="1" x14ac:dyDescent="0.45">
      <c r="A17" s="16" t="s">
        <v>42</v>
      </c>
      <c r="B17" s="17">
        <v>114244</v>
      </c>
      <c r="C17" s="18">
        <v>724705.28000000003</v>
      </c>
      <c r="D17" s="19">
        <f t="shared" si="0"/>
        <v>6.3434865725989988</v>
      </c>
    </row>
    <row r="18" spans="1:5" ht="16.8" customHeight="1" x14ac:dyDescent="0.45">
      <c r="A18" s="16" t="s">
        <v>51</v>
      </c>
      <c r="B18" s="17">
        <v>172589</v>
      </c>
      <c r="C18" s="18">
        <v>11266654.32</v>
      </c>
      <c r="D18" s="19">
        <f t="shared" si="0"/>
        <v>65.28025725857384</v>
      </c>
    </row>
    <row r="19" spans="1:5" ht="16.8" customHeight="1" x14ac:dyDescent="0.45">
      <c r="A19" s="16" t="s">
        <v>19</v>
      </c>
      <c r="B19" s="17">
        <v>75104</v>
      </c>
      <c r="C19" s="18">
        <v>159913.76</v>
      </c>
      <c r="D19" s="19">
        <f t="shared" si="0"/>
        <v>2.129230933106093</v>
      </c>
    </row>
    <row r="20" spans="1:5" ht="16.8" customHeight="1" x14ac:dyDescent="0.45">
      <c r="A20" s="16" t="s">
        <v>4</v>
      </c>
      <c r="B20" s="17">
        <v>322071</v>
      </c>
      <c r="C20" s="18">
        <v>54208471</v>
      </c>
      <c r="D20" s="19">
        <f t="shared" si="0"/>
        <v>168.31217650766445</v>
      </c>
    </row>
    <row r="21" spans="1:5" ht="16.8" customHeight="1" x14ac:dyDescent="0.45">
      <c r="A21" s="16" t="s">
        <v>28</v>
      </c>
      <c r="B21" s="17">
        <v>245468</v>
      </c>
      <c r="C21" s="18">
        <v>6021181.3700000001</v>
      </c>
      <c r="D21" s="19">
        <f t="shared" si="0"/>
        <v>24.529394340606515</v>
      </c>
    </row>
    <row r="22" spans="1:5" ht="16.8" customHeight="1" x14ac:dyDescent="0.45">
      <c r="A22" s="16" t="s">
        <v>20</v>
      </c>
      <c r="B22" s="17">
        <v>53988</v>
      </c>
      <c r="C22" s="18">
        <v>86900</v>
      </c>
      <c r="D22" s="19">
        <f t="shared" si="0"/>
        <v>1.6096169519152403</v>
      </c>
    </row>
    <row r="23" spans="1:5" ht="16.8" customHeight="1" x14ac:dyDescent="0.45">
      <c r="A23" s="16" t="s">
        <v>32</v>
      </c>
      <c r="B23" s="17">
        <v>188102</v>
      </c>
      <c r="C23" s="18">
        <v>1192812.2</v>
      </c>
      <c r="D23" s="19">
        <f t="shared" si="0"/>
        <v>6.341305249279646</v>
      </c>
    </row>
    <row r="24" spans="1:5" ht="16.8" customHeight="1" x14ac:dyDescent="0.45">
      <c r="A24" s="16" t="s">
        <v>52</v>
      </c>
      <c r="B24" s="17">
        <v>101932</v>
      </c>
      <c r="C24" s="18">
        <v>2466902.7600000002</v>
      </c>
      <c r="D24" s="19">
        <f t="shared" si="0"/>
        <v>24.201455480124007</v>
      </c>
    </row>
    <row r="25" spans="1:5" ht="16.8" customHeight="1" x14ac:dyDescent="0.45">
      <c r="A25" s="16" t="s">
        <v>0</v>
      </c>
      <c r="B25" s="17">
        <v>231775</v>
      </c>
      <c r="C25" s="18">
        <v>4336900</v>
      </c>
      <c r="D25" s="19">
        <f t="shared" si="0"/>
        <v>18.711681587746739</v>
      </c>
    </row>
    <row r="26" spans="1:5" ht="16.8" customHeight="1" x14ac:dyDescent="0.45">
      <c r="A26" s="16" t="s">
        <v>23</v>
      </c>
      <c r="B26" s="17">
        <v>87064</v>
      </c>
      <c r="C26" s="18">
        <v>3452492.72</v>
      </c>
      <c r="D26" s="19">
        <f t="shared" si="0"/>
        <v>39.654653128732889</v>
      </c>
    </row>
    <row r="27" spans="1:5" ht="16.8" customHeight="1" x14ac:dyDescent="0.45">
      <c r="A27" s="16" t="s">
        <v>1</v>
      </c>
      <c r="B27" s="17">
        <v>142538</v>
      </c>
      <c r="C27" s="18">
        <v>354500</v>
      </c>
      <c r="D27" s="19">
        <f t="shared" si="0"/>
        <v>2.4870560832900699</v>
      </c>
      <c r="E27" s="35"/>
    </row>
    <row r="28" spans="1:5" ht="16.8" customHeight="1" x14ac:dyDescent="0.45">
      <c r="A28" s="16" t="s">
        <v>8</v>
      </c>
      <c r="B28" s="17">
        <v>53429</v>
      </c>
      <c r="C28" s="18">
        <v>44389.5</v>
      </c>
      <c r="D28" s="19">
        <f t="shared" si="0"/>
        <v>0.8308128544423441</v>
      </c>
    </row>
    <row r="29" spans="1:5" ht="16.8" customHeight="1" x14ac:dyDescent="0.45">
      <c r="A29" s="16" t="s">
        <v>3</v>
      </c>
      <c r="B29" s="17">
        <v>111932</v>
      </c>
      <c r="C29" s="18">
        <v>457345490.72000003</v>
      </c>
      <c r="D29" s="19">
        <f t="shared" si="0"/>
        <v>4085.9226201622414</v>
      </c>
    </row>
    <row r="30" spans="1:5" ht="16.8" customHeight="1" x14ac:dyDescent="0.45">
      <c r="A30" s="16" t="s">
        <v>13</v>
      </c>
      <c r="B30" s="17">
        <v>122051</v>
      </c>
      <c r="C30" s="18">
        <v>110247701.61</v>
      </c>
      <c r="D30" s="19">
        <f t="shared" si="0"/>
        <v>903.29207962245289</v>
      </c>
    </row>
    <row r="31" spans="1:5" ht="16.8" customHeight="1" x14ac:dyDescent="0.45">
      <c r="A31" s="16" t="s">
        <v>26</v>
      </c>
      <c r="B31" s="17">
        <v>140080</v>
      </c>
      <c r="C31" s="18">
        <v>1157369.71</v>
      </c>
      <c r="D31" s="19">
        <f t="shared" si="0"/>
        <v>8.2622052398629346</v>
      </c>
    </row>
    <row r="32" spans="1:5" ht="16.8" customHeight="1" x14ac:dyDescent="0.45">
      <c r="A32" s="16" t="s">
        <v>33</v>
      </c>
      <c r="B32" s="17">
        <v>150808</v>
      </c>
      <c r="C32" s="18">
        <v>28152012.469999999</v>
      </c>
      <c r="D32" s="19">
        <f t="shared" si="0"/>
        <v>186.67452966686116</v>
      </c>
    </row>
    <row r="33" spans="1:4" ht="16.8" customHeight="1" x14ac:dyDescent="0.45">
      <c r="A33" s="16" t="s">
        <v>29</v>
      </c>
      <c r="B33" s="17">
        <v>97613</v>
      </c>
      <c r="C33" s="18">
        <v>34792.76</v>
      </c>
      <c r="D33" s="19">
        <f t="shared" si="0"/>
        <v>0.35643572065196238</v>
      </c>
    </row>
    <row r="34" spans="1:4" ht="16.8" customHeight="1" x14ac:dyDescent="0.45">
      <c r="A34" s="16" t="s">
        <v>31</v>
      </c>
      <c r="B34" s="17">
        <v>3305408</v>
      </c>
      <c r="C34" s="18">
        <v>260441636.66999999</v>
      </c>
      <c r="D34" s="19">
        <f t="shared" si="0"/>
        <v>78.792583750629262</v>
      </c>
    </row>
    <row r="35" spans="1:4" ht="16.8" customHeight="1" x14ac:dyDescent="0.45">
      <c r="A35" s="16" t="s">
        <v>5</v>
      </c>
      <c r="B35" s="17">
        <v>577405</v>
      </c>
      <c r="C35" s="18">
        <v>15344980.43</v>
      </c>
      <c r="D35" s="19">
        <f t="shared" si="0"/>
        <v>26.575766455087848</v>
      </c>
    </row>
    <row r="36" spans="1:4" ht="16.8" customHeight="1" x14ac:dyDescent="0.45">
      <c r="A36" s="16" t="s">
        <v>53</v>
      </c>
      <c r="B36" s="17">
        <v>460349</v>
      </c>
      <c r="C36" s="18">
        <v>707785.38</v>
      </c>
      <c r="D36" s="19">
        <f t="shared" si="0"/>
        <v>1.5374973769900662</v>
      </c>
    </row>
    <row r="37" spans="1:4" ht="16.8" customHeight="1" x14ac:dyDescent="0.45">
      <c r="A37" s="16" t="s">
        <v>54</v>
      </c>
      <c r="B37" s="17">
        <v>104596</v>
      </c>
      <c r="C37" s="18">
        <v>350266.45</v>
      </c>
      <c r="D37" s="19">
        <f t="shared" si="0"/>
        <v>3.3487556885540557</v>
      </c>
    </row>
    <row r="38" spans="1:4" ht="16.8" customHeight="1" x14ac:dyDescent="0.45">
      <c r="A38" s="16" t="s">
        <v>41</v>
      </c>
      <c r="B38" s="17">
        <v>217552</v>
      </c>
      <c r="C38" s="18">
        <v>4984581.99</v>
      </c>
      <c r="D38" s="19">
        <f t="shared" si="0"/>
        <v>22.912140499742591</v>
      </c>
    </row>
    <row r="39" spans="1:4" ht="16.8" customHeight="1" x14ac:dyDescent="0.45">
      <c r="A39" s="16" t="s">
        <v>14</v>
      </c>
      <c r="B39" s="17">
        <v>77090</v>
      </c>
      <c r="C39" s="18">
        <v>3374600</v>
      </c>
      <c r="D39" s="19">
        <f t="shared" si="0"/>
        <v>43.774808665196524</v>
      </c>
    </row>
    <row r="40" spans="1:4" ht="16.8" customHeight="1" x14ac:dyDescent="0.45">
      <c r="A40" s="16" t="s">
        <v>10</v>
      </c>
      <c r="B40" s="17">
        <v>419366</v>
      </c>
      <c r="C40" s="18">
        <v>113585218.31</v>
      </c>
      <c r="D40" s="19">
        <f t="shared" si="0"/>
        <v>270.849850273985</v>
      </c>
    </row>
    <row r="41" spans="1:4" ht="16.8" customHeight="1" x14ac:dyDescent="0.45">
      <c r="A41" s="16" t="s">
        <v>55</v>
      </c>
      <c r="B41" s="17">
        <v>378675</v>
      </c>
      <c r="C41" s="18">
        <v>901297.94</v>
      </c>
      <c r="D41" s="19">
        <f t="shared" si="0"/>
        <v>2.3801358420809398</v>
      </c>
    </row>
    <row r="42" spans="1:4" ht="16.8" customHeight="1" x14ac:dyDescent="0.45">
      <c r="A42" s="16" t="s">
        <v>44</v>
      </c>
      <c r="B42" s="17">
        <v>203081</v>
      </c>
      <c r="C42" s="18">
        <v>130893.49</v>
      </c>
      <c r="D42" s="19">
        <f t="shared" si="0"/>
        <v>0.64453833691975126</v>
      </c>
    </row>
    <row r="43" spans="1:4" ht="16.8" customHeight="1" x14ac:dyDescent="0.45">
      <c r="A43" s="16" t="s">
        <v>30</v>
      </c>
      <c r="B43" s="17">
        <v>83114</v>
      </c>
      <c r="C43" s="18">
        <v>1486909.36</v>
      </c>
      <c r="D43" s="19">
        <f t="shared" si="0"/>
        <v>17.889998796833268</v>
      </c>
    </row>
    <row r="44" spans="1:4" ht="16.8" customHeight="1" x14ac:dyDescent="0.45">
      <c r="A44" s="16" t="s">
        <v>18</v>
      </c>
      <c r="B44" s="17">
        <v>143269</v>
      </c>
      <c r="C44" s="18">
        <v>1738000</v>
      </c>
      <c r="D44" s="19">
        <f t="shared" si="0"/>
        <v>12.131026251317452</v>
      </c>
    </row>
    <row r="45" spans="1:4" ht="16.8" customHeight="1" x14ac:dyDescent="0.45">
      <c r="A45" s="16" t="s">
        <v>56</v>
      </c>
      <c r="B45" s="17">
        <v>208563</v>
      </c>
      <c r="C45" s="18">
        <v>689317.2</v>
      </c>
      <c r="D45" s="19">
        <f t="shared" si="0"/>
        <v>3.3050790408653499</v>
      </c>
    </row>
    <row r="46" spans="1:4" ht="16.8" customHeight="1" x14ac:dyDescent="0.45">
      <c r="A46" s="16" t="s">
        <v>11</v>
      </c>
      <c r="B46" s="17">
        <v>172221</v>
      </c>
      <c r="C46" s="18">
        <v>304755.55</v>
      </c>
      <c r="D46" s="19">
        <f t="shared" si="0"/>
        <v>1.7695609130129311</v>
      </c>
    </row>
    <row r="47" spans="1:4" ht="16.8" customHeight="1" x14ac:dyDescent="0.45">
      <c r="A47" s="16" t="s">
        <v>47</v>
      </c>
      <c r="B47" s="17">
        <v>51258</v>
      </c>
      <c r="C47" s="18">
        <v>3983801.02</v>
      </c>
      <c r="D47" s="19">
        <f t="shared" si="0"/>
        <v>77.720570837722889</v>
      </c>
    </row>
    <row r="48" spans="1:4" ht="16.8" customHeight="1" x14ac:dyDescent="0.45">
      <c r="A48" s="16" t="s">
        <v>6</v>
      </c>
      <c r="B48" s="17">
        <v>684234</v>
      </c>
      <c r="C48" s="18">
        <v>40089461.590000004</v>
      </c>
      <c r="D48" s="19">
        <f t="shared" si="0"/>
        <v>58.590279918858172</v>
      </c>
    </row>
    <row r="49" spans="1:4" ht="16.8" customHeight="1" x14ac:dyDescent="0.45">
      <c r="A49" s="16" t="s">
        <v>17</v>
      </c>
      <c r="B49" s="17">
        <v>39695</v>
      </c>
      <c r="C49" s="18">
        <v>3023678.49</v>
      </c>
      <c r="D49" s="19">
        <f t="shared" si="0"/>
        <v>76.17277969517572</v>
      </c>
    </row>
    <row r="50" spans="1:4" ht="16.8" customHeight="1" x14ac:dyDescent="0.45">
      <c r="A50" s="16" t="s">
        <v>24</v>
      </c>
      <c r="B50" s="17">
        <v>135436</v>
      </c>
      <c r="C50" s="18">
        <v>8999120.25</v>
      </c>
      <c r="D50" s="19">
        <f t="shared" si="0"/>
        <v>66.445555465312026</v>
      </c>
    </row>
    <row r="51" spans="1:4" ht="16.8" customHeight="1" x14ac:dyDescent="0.45">
      <c r="A51" s="16" t="s">
        <v>9</v>
      </c>
      <c r="B51" s="17">
        <v>35994</v>
      </c>
      <c r="C51" s="18">
        <v>36000</v>
      </c>
      <c r="D51" s="19">
        <f t="shared" si="0"/>
        <v>1.0001666944490748</v>
      </c>
    </row>
    <row r="52" spans="1:4" ht="16.8" customHeight="1" x14ac:dyDescent="0.45">
      <c r="A52" s="16" t="s">
        <v>22</v>
      </c>
      <c r="B52" s="17">
        <v>85449</v>
      </c>
      <c r="C52" s="18">
        <v>53626.13</v>
      </c>
      <c r="D52" s="19">
        <f t="shared" si="0"/>
        <v>0.62758054512048123</v>
      </c>
    </row>
    <row r="53" spans="1:4" ht="16.8" customHeight="1" x14ac:dyDescent="0.45">
      <c r="A53" s="16" t="s">
        <v>34</v>
      </c>
      <c r="B53" s="17">
        <v>789744</v>
      </c>
      <c r="C53" s="18">
        <v>68673304.579999998</v>
      </c>
      <c r="D53" s="19">
        <f t="shared" si="0"/>
        <v>86.95641192588991</v>
      </c>
    </row>
    <row r="54" spans="1:4" ht="16.8" customHeight="1" x14ac:dyDescent="0.45">
      <c r="A54" s="16" t="s">
        <v>16</v>
      </c>
      <c r="B54" s="17">
        <v>297775</v>
      </c>
      <c r="C54" s="18">
        <v>49652349.210000001</v>
      </c>
      <c r="D54" s="19">
        <f t="shared" si="0"/>
        <v>166.74451921753001</v>
      </c>
    </row>
    <row r="55" spans="1:4" ht="16.8" customHeight="1" x14ac:dyDescent="0.45">
      <c r="A55" s="16" t="s">
        <v>15</v>
      </c>
      <c r="B55" s="17">
        <v>60297</v>
      </c>
      <c r="C55" s="18">
        <v>174159.55</v>
      </c>
      <c r="D55" s="19">
        <f t="shared" si="0"/>
        <v>2.88836177587608</v>
      </c>
    </row>
    <row r="56" spans="1:4" ht="16.8" customHeight="1" x14ac:dyDescent="0.45">
      <c r="A56" s="16" t="s">
        <v>7</v>
      </c>
      <c r="B56" s="17">
        <v>675301</v>
      </c>
      <c r="C56" s="18">
        <v>8470851.3900000006</v>
      </c>
      <c r="D56" s="19">
        <f t="shared" si="0"/>
        <v>12.543815853967343</v>
      </c>
    </row>
    <row r="57" spans="1:4" s="41" customFormat="1" x14ac:dyDescent="0.45">
      <c r="A57" s="37"/>
      <c r="B57" s="38"/>
      <c r="C57" s="39"/>
      <c r="D57" s="22"/>
    </row>
    <row r="58" spans="1:4" x14ac:dyDescent="0.5">
      <c r="A58" s="25" t="s">
        <v>49</v>
      </c>
      <c r="B58" s="23"/>
      <c r="C58" s="20"/>
      <c r="D58" s="20"/>
    </row>
  </sheetData>
  <sortState ref="A10:D56">
    <sortCondition ref="A10:A56"/>
  </sortState>
  <mergeCells count="3">
    <mergeCell ref="A3:D3"/>
    <mergeCell ref="A4:D4"/>
    <mergeCell ref="A5:D5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82" orientation="portrait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workbookViewId="0">
      <selection activeCell="A17" sqref="A17"/>
    </sheetView>
  </sheetViews>
  <sheetFormatPr baseColWidth="10" defaultColWidth="9.109375" defaultRowHeight="18" x14ac:dyDescent="0.5"/>
  <cols>
    <col min="1" max="1" width="40.88671875" style="20" customWidth="1"/>
    <col min="2" max="2" width="17.109375" style="23" customWidth="1"/>
    <col min="3" max="3" width="15" style="20" customWidth="1"/>
    <col min="4" max="4" width="14.5546875" style="20" bestFit="1" customWidth="1"/>
    <col min="5" max="16384" width="9.109375" style="20"/>
  </cols>
  <sheetData>
    <row r="1" spans="1:4" s="1" customFormat="1" ht="16.8" x14ac:dyDescent="0.45">
      <c r="B1" s="2"/>
      <c r="C1" s="3"/>
      <c r="D1" s="3"/>
    </row>
    <row r="2" spans="1:4" s="1" customFormat="1" ht="26.25" customHeight="1" x14ac:dyDescent="0.45">
      <c r="A2" s="4"/>
      <c r="B2" s="5"/>
      <c r="C2" s="4"/>
      <c r="D2" s="4"/>
    </row>
    <row r="3" spans="1:4" s="1" customFormat="1" ht="24.75" customHeight="1" x14ac:dyDescent="0.45">
      <c r="A3" s="42" t="s">
        <v>57</v>
      </c>
      <c r="B3" s="42"/>
      <c r="C3" s="42"/>
      <c r="D3" s="42"/>
    </row>
    <row r="4" spans="1:4" s="1" customFormat="1" ht="21.6" x14ac:dyDescent="0.55000000000000004">
      <c r="A4" s="43" t="s">
        <v>35</v>
      </c>
      <c r="B4" s="43"/>
      <c r="C4" s="43"/>
      <c r="D4" s="43"/>
    </row>
    <row r="5" spans="1:4" s="1" customFormat="1" ht="19.2" x14ac:dyDescent="0.5">
      <c r="A5" s="44" t="s">
        <v>36</v>
      </c>
      <c r="B5" s="44"/>
      <c r="C5" s="44"/>
      <c r="D5" s="44"/>
    </row>
    <row r="6" spans="1:4" s="1" customFormat="1" ht="16.8" x14ac:dyDescent="0.45">
      <c r="A6" s="24" t="s">
        <v>48</v>
      </c>
      <c r="B6" s="7"/>
      <c r="C6" s="8"/>
      <c r="D6" s="8"/>
    </row>
    <row r="7" spans="1:4" s="1" customFormat="1" ht="16.8" x14ac:dyDescent="0.45">
      <c r="A7" s="6"/>
      <c r="B7" s="7"/>
      <c r="C7" s="8"/>
      <c r="D7" s="8"/>
    </row>
    <row r="8" spans="1:4" s="1" customFormat="1" ht="28.5" customHeight="1" x14ac:dyDescent="0.45">
      <c r="A8" s="9"/>
      <c r="B8" s="10"/>
      <c r="C8" s="11" t="s">
        <v>43</v>
      </c>
      <c r="D8" s="12" t="s">
        <v>37</v>
      </c>
    </row>
    <row r="9" spans="1:4" s="1" customFormat="1" ht="46.5" customHeight="1" x14ac:dyDescent="0.45">
      <c r="A9" s="13" t="s">
        <v>38</v>
      </c>
      <c r="B9" s="14" t="s">
        <v>39</v>
      </c>
      <c r="C9" s="14" t="s">
        <v>40</v>
      </c>
      <c r="D9" s="15" t="s">
        <v>40</v>
      </c>
    </row>
    <row r="10" spans="1:4" ht="16.8" customHeight="1" x14ac:dyDescent="0.5">
      <c r="A10" s="16" t="s">
        <v>3</v>
      </c>
      <c r="B10" s="17">
        <v>111932</v>
      </c>
      <c r="C10" s="18">
        <v>457345490.72000003</v>
      </c>
      <c r="D10" s="19">
        <f t="shared" ref="D10:D56" si="0">C10/B10</f>
        <v>4085.9226201622414</v>
      </c>
    </row>
    <row r="11" spans="1:4" ht="16.8" customHeight="1" x14ac:dyDescent="0.5">
      <c r="A11" s="16" t="s">
        <v>13</v>
      </c>
      <c r="B11" s="17">
        <v>122051</v>
      </c>
      <c r="C11" s="18">
        <v>110247701.61</v>
      </c>
      <c r="D11" s="19">
        <f t="shared" si="0"/>
        <v>903.29207962245289</v>
      </c>
    </row>
    <row r="12" spans="1:4" ht="16.8" customHeight="1" x14ac:dyDescent="0.5">
      <c r="A12" s="16" t="s">
        <v>10</v>
      </c>
      <c r="B12" s="17">
        <v>419366</v>
      </c>
      <c r="C12" s="18">
        <v>113585218.31</v>
      </c>
      <c r="D12" s="19">
        <f t="shared" si="0"/>
        <v>270.849850273985</v>
      </c>
    </row>
    <row r="13" spans="1:4" ht="16.8" customHeight="1" x14ac:dyDescent="0.5">
      <c r="A13" s="16" t="s">
        <v>33</v>
      </c>
      <c r="B13" s="17">
        <v>150808</v>
      </c>
      <c r="C13" s="18">
        <v>28152012.469999999</v>
      </c>
      <c r="D13" s="19">
        <f t="shared" si="0"/>
        <v>186.67452966686116</v>
      </c>
    </row>
    <row r="14" spans="1:4" ht="16.8" customHeight="1" x14ac:dyDescent="0.5">
      <c r="A14" s="16" t="s">
        <v>4</v>
      </c>
      <c r="B14" s="17">
        <v>322071</v>
      </c>
      <c r="C14" s="18">
        <v>54208471</v>
      </c>
      <c r="D14" s="19">
        <f t="shared" si="0"/>
        <v>168.31217650766445</v>
      </c>
    </row>
    <row r="15" spans="1:4" ht="16.8" customHeight="1" x14ac:dyDescent="0.5">
      <c r="A15" s="16" t="s">
        <v>16</v>
      </c>
      <c r="B15" s="17">
        <v>297775</v>
      </c>
      <c r="C15" s="18">
        <v>49652349.210000001</v>
      </c>
      <c r="D15" s="19">
        <f t="shared" si="0"/>
        <v>166.74451921753001</v>
      </c>
    </row>
    <row r="16" spans="1:4" ht="16.8" customHeight="1" x14ac:dyDescent="0.5">
      <c r="A16" s="16" t="s">
        <v>21</v>
      </c>
      <c r="B16" s="17">
        <v>172722</v>
      </c>
      <c r="C16" s="18">
        <v>26410458.199999999</v>
      </c>
      <c r="D16" s="19">
        <f t="shared" si="0"/>
        <v>152.9073204339922</v>
      </c>
    </row>
    <row r="17" spans="1:5" ht="16.8" customHeight="1" x14ac:dyDescent="0.5">
      <c r="A17" s="16" t="s">
        <v>34</v>
      </c>
      <c r="B17" s="17">
        <v>789744</v>
      </c>
      <c r="C17" s="18">
        <v>68673304.579999998</v>
      </c>
      <c r="D17" s="19">
        <f t="shared" si="0"/>
        <v>86.95641192588991</v>
      </c>
    </row>
    <row r="18" spans="1:5" ht="16.8" customHeight="1" x14ac:dyDescent="0.5">
      <c r="A18" s="16" t="s">
        <v>27</v>
      </c>
      <c r="B18" s="17">
        <v>95418</v>
      </c>
      <c r="C18" s="18">
        <v>8104581.0199999996</v>
      </c>
      <c r="D18" s="19">
        <f t="shared" si="0"/>
        <v>84.93765348257142</v>
      </c>
    </row>
    <row r="19" spans="1:5" ht="16.8" customHeight="1" x14ac:dyDescent="0.5">
      <c r="A19" s="16" t="s">
        <v>50</v>
      </c>
      <c r="B19" s="17">
        <v>57949</v>
      </c>
      <c r="C19" s="18">
        <v>4733439.8600000003</v>
      </c>
      <c r="D19" s="19">
        <f t="shared" si="0"/>
        <v>81.682856649812777</v>
      </c>
    </row>
    <row r="20" spans="1:5" ht="16.8" customHeight="1" x14ac:dyDescent="0.5">
      <c r="A20" s="16" t="s">
        <v>31</v>
      </c>
      <c r="B20" s="17">
        <v>3305408</v>
      </c>
      <c r="C20" s="18">
        <v>260441636.66999999</v>
      </c>
      <c r="D20" s="19">
        <f t="shared" si="0"/>
        <v>78.792583750629262</v>
      </c>
    </row>
    <row r="21" spans="1:5" ht="16.8" customHeight="1" x14ac:dyDescent="0.5">
      <c r="A21" s="16" t="s">
        <v>47</v>
      </c>
      <c r="B21" s="17">
        <v>51258</v>
      </c>
      <c r="C21" s="18">
        <v>3983801.02</v>
      </c>
      <c r="D21" s="19">
        <f t="shared" si="0"/>
        <v>77.720570837722889</v>
      </c>
    </row>
    <row r="22" spans="1:5" ht="16.8" customHeight="1" x14ac:dyDescent="0.5">
      <c r="A22" s="16" t="s">
        <v>17</v>
      </c>
      <c r="B22" s="17">
        <v>39695</v>
      </c>
      <c r="C22" s="18">
        <v>3023678.49</v>
      </c>
      <c r="D22" s="19">
        <f t="shared" si="0"/>
        <v>76.17277969517572</v>
      </c>
    </row>
    <row r="23" spans="1:5" ht="16.8" customHeight="1" x14ac:dyDescent="0.5">
      <c r="A23" s="16" t="s">
        <v>2</v>
      </c>
      <c r="B23" s="17">
        <v>200753</v>
      </c>
      <c r="C23" s="18">
        <v>14871364.98</v>
      </c>
      <c r="D23" s="19">
        <f t="shared" si="0"/>
        <v>74.077921525456659</v>
      </c>
    </row>
    <row r="24" spans="1:5" ht="16.8" customHeight="1" x14ac:dyDescent="0.5">
      <c r="A24" s="16" t="s">
        <v>25</v>
      </c>
      <c r="B24" s="17">
        <v>1636732</v>
      </c>
      <c r="C24" s="18">
        <v>110679853.06</v>
      </c>
      <c r="D24" s="19">
        <f t="shared" si="0"/>
        <v>67.622465412785971</v>
      </c>
    </row>
    <row r="25" spans="1:5" ht="16.8" customHeight="1" x14ac:dyDescent="0.5">
      <c r="A25" s="16" t="s">
        <v>24</v>
      </c>
      <c r="B25" s="17">
        <v>135436</v>
      </c>
      <c r="C25" s="18">
        <v>8999120.25</v>
      </c>
      <c r="D25" s="19">
        <f t="shared" si="0"/>
        <v>66.445555465312026</v>
      </c>
    </row>
    <row r="26" spans="1:5" ht="16.8" customHeight="1" x14ac:dyDescent="0.5">
      <c r="A26" s="16" t="s">
        <v>51</v>
      </c>
      <c r="B26" s="17">
        <v>172589</v>
      </c>
      <c r="C26" s="18">
        <v>11266654.32</v>
      </c>
      <c r="D26" s="19">
        <f t="shared" si="0"/>
        <v>65.28025725857384</v>
      </c>
    </row>
    <row r="27" spans="1:5" ht="16.8" customHeight="1" x14ac:dyDescent="0.5">
      <c r="A27" s="16" t="s">
        <v>6</v>
      </c>
      <c r="B27" s="17">
        <v>684234</v>
      </c>
      <c r="C27" s="18">
        <v>40089461.590000004</v>
      </c>
      <c r="D27" s="19">
        <f t="shared" si="0"/>
        <v>58.590279918858172</v>
      </c>
    </row>
    <row r="28" spans="1:5" ht="16.8" customHeight="1" x14ac:dyDescent="0.5">
      <c r="A28" s="16" t="s">
        <v>14</v>
      </c>
      <c r="B28" s="17">
        <v>77090</v>
      </c>
      <c r="C28" s="18">
        <v>3374600</v>
      </c>
      <c r="D28" s="19">
        <f t="shared" si="0"/>
        <v>43.774808665196524</v>
      </c>
      <c r="E28" s="21"/>
    </row>
    <row r="29" spans="1:5" ht="16.8" customHeight="1" x14ac:dyDescent="0.5">
      <c r="A29" s="16" t="s">
        <v>23</v>
      </c>
      <c r="B29" s="17">
        <v>87064</v>
      </c>
      <c r="C29" s="18">
        <v>3452492.72</v>
      </c>
      <c r="D29" s="19">
        <f t="shared" si="0"/>
        <v>39.654653128732889</v>
      </c>
    </row>
    <row r="30" spans="1:5" ht="16.8" customHeight="1" x14ac:dyDescent="0.5">
      <c r="A30" s="16" t="s">
        <v>5</v>
      </c>
      <c r="B30" s="17">
        <v>577405</v>
      </c>
      <c r="C30" s="18">
        <v>15344980.43</v>
      </c>
      <c r="D30" s="19">
        <f t="shared" si="0"/>
        <v>26.575766455087848</v>
      </c>
    </row>
    <row r="31" spans="1:5" ht="16.8" customHeight="1" x14ac:dyDescent="0.5">
      <c r="A31" s="16" t="s">
        <v>28</v>
      </c>
      <c r="B31" s="17">
        <v>245468</v>
      </c>
      <c r="C31" s="18">
        <v>6021181.3700000001</v>
      </c>
      <c r="D31" s="19">
        <f t="shared" si="0"/>
        <v>24.529394340606515</v>
      </c>
    </row>
    <row r="32" spans="1:5" ht="16.8" customHeight="1" x14ac:dyDescent="0.5">
      <c r="A32" s="16" t="s">
        <v>52</v>
      </c>
      <c r="B32" s="17">
        <v>101932</v>
      </c>
      <c r="C32" s="18">
        <v>2466902.7600000002</v>
      </c>
      <c r="D32" s="19">
        <f t="shared" si="0"/>
        <v>24.201455480124007</v>
      </c>
    </row>
    <row r="33" spans="1:4" ht="16.8" customHeight="1" x14ac:dyDescent="0.5">
      <c r="A33" s="16" t="s">
        <v>41</v>
      </c>
      <c r="B33" s="17">
        <v>217552</v>
      </c>
      <c r="C33" s="18">
        <v>4984581.99</v>
      </c>
      <c r="D33" s="19">
        <f t="shared" si="0"/>
        <v>22.912140499742591</v>
      </c>
    </row>
    <row r="34" spans="1:4" ht="16.8" customHeight="1" x14ac:dyDescent="0.5">
      <c r="A34" s="16" t="s">
        <v>0</v>
      </c>
      <c r="B34" s="17">
        <v>231775</v>
      </c>
      <c r="C34" s="18">
        <v>4336900</v>
      </c>
      <c r="D34" s="19">
        <f t="shared" si="0"/>
        <v>18.711681587746739</v>
      </c>
    </row>
    <row r="35" spans="1:4" ht="16.8" customHeight="1" x14ac:dyDescent="0.5">
      <c r="A35" s="16" t="s">
        <v>30</v>
      </c>
      <c r="B35" s="17">
        <v>83114</v>
      </c>
      <c r="C35" s="18">
        <v>1486909.36</v>
      </c>
      <c r="D35" s="19">
        <f t="shared" si="0"/>
        <v>17.889998796833268</v>
      </c>
    </row>
    <row r="36" spans="1:4" ht="16.8" customHeight="1" x14ac:dyDescent="0.5">
      <c r="A36" s="16" t="s">
        <v>7</v>
      </c>
      <c r="B36" s="17">
        <v>675301</v>
      </c>
      <c r="C36" s="18">
        <v>8470851.3900000006</v>
      </c>
      <c r="D36" s="19">
        <f t="shared" si="0"/>
        <v>12.543815853967343</v>
      </c>
    </row>
    <row r="37" spans="1:4" ht="16.8" customHeight="1" x14ac:dyDescent="0.5">
      <c r="A37" s="16" t="s">
        <v>18</v>
      </c>
      <c r="B37" s="17">
        <v>143269</v>
      </c>
      <c r="C37" s="18">
        <v>1738000</v>
      </c>
      <c r="D37" s="19">
        <f t="shared" si="0"/>
        <v>12.131026251317452</v>
      </c>
    </row>
    <row r="38" spans="1:4" ht="16.8" customHeight="1" x14ac:dyDescent="0.5">
      <c r="A38" s="16" t="s">
        <v>26</v>
      </c>
      <c r="B38" s="17">
        <v>140080</v>
      </c>
      <c r="C38" s="18">
        <v>1157369.71</v>
      </c>
      <c r="D38" s="19">
        <f t="shared" si="0"/>
        <v>8.2622052398629346</v>
      </c>
    </row>
    <row r="39" spans="1:4" ht="16.8" customHeight="1" x14ac:dyDescent="0.5">
      <c r="A39" s="16" t="s">
        <v>42</v>
      </c>
      <c r="B39" s="17">
        <v>114244</v>
      </c>
      <c r="C39" s="18">
        <v>724705.28000000003</v>
      </c>
      <c r="D39" s="19">
        <f t="shared" si="0"/>
        <v>6.3434865725989988</v>
      </c>
    </row>
    <row r="40" spans="1:4" ht="16.8" customHeight="1" x14ac:dyDescent="0.5">
      <c r="A40" s="16" t="s">
        <v>32</v>
      </c>
      <c r="B40" s="17">
        <v>188102</v>
      </c>
      <c r="C40" s="18">
        <v>1192812.2</v>
      </c>
      <c r="D40" s="19">
        <f t="shared" si="0"/>
        <v>6.341305249279646</v>
      </c>
    </row>
    <row r="41" spans="1:4" ht="16.8" customHeight="1" x14ac:dyDescent="0.5">
      <c r="A41" s="16" t="s">
        <v>54</v>
      </c>
      <c r="B41" s="17">
        <v>104596</v>
      </c>
      <c r="C41" s="18">
        <v>350266.45</v>
      </c>
      <c r="D41" s="19">
        <f t="shared" si="0"/>
        <v>3.3487556885540557</v>
      </c>
    </row>
    <row r="42" spans="1:4" ht="16.8" customHeight="1" x14ac:dyDescent="0.5">
      <c r="A42" s="16" t="s">
        <v>56</v>
      </c>
      <c r="B42" s="17">
        <v>208563</v>
      </c>
      <c r="C42" s="18">
        <v>689317.2</v>
      </c>
      <c r="D42" s="19">
        <f t="shared" si="0"/>
        <v>3.3050790408653499</v>
      </c>
    </row>
    <row r="43" spans="1:4" ht="16.8" customHeight="1" x14ac:dyDescent="0.5">
      <c r="A43" s="16" t="s">
        <v>12</v>
      </c>
      <c r="B43" s="17">
        <v>174051</v>
      </c>
      <c r="C43" s="18">
        <v>510141.79</v>
      </c>
      <c r="D43" s="19">
        <f t="shared" si="0"/>
        <v>2.9309902844568545</v>
      </c>
    </row>
    <row r="44" spans="1:4" ht="16.8" customHeight="1" x14ac:dyDescent="0.5">
      <c r="A44" s="16" t="s">
        <v>15</v>
      </c>
      <c r="B44" s="17">
        <v>60297</v>
      </c>
      <c r="C44" s="18">
        <v>174159.55</v>
      </c>
      <c r="D44" s="19">
        <f t="shared" si="0"/>
        <v>2.88836177587608</v>
      </c>
    </row>
    <row r="45" spans="1:4" ht="16.8" customHeight="1" x14ac:dyDescent="0.5">
      <c r="A45" s="16" t="s">
        <v>1</v>
      </c>
      <c r="B45" s="17">
        <v>142538</v>
      </c>
      <c r="C45" s="18">
        <v>354500</v>
      </c>
      <c r="D45" s="19">
        <f t="shared" si="0"/>
        <v>2.4870560832900699</v>
      </c>
    </row>
    <row r="46" spans="1:4" ht="16.8" customHeight="1" x14ac:dyDescent="0.5">
      <c r="A46" s="16" t="s">
        <v>55</v>
      </c>
      <c r="B46" s="17">
        <v>378675</v>
      </c>
      <c r="C46" s="18">
        <v>901297.94</v>
      </c>
      <c r="D46" s="19">
        <f t="shared" si="0"/>
        <v>2.3801358420809398</v>
      </c>
    </row>
    <row r="47" spans="1:4" ht="16.8" customHeight="1" x14ac:dyDescent="0.5">
      <c r="A47" s="16" t="s">
        <v>19</v>
      </c>
      <c r="B47" s="17">
        <v>75104</v>
      </c>
      <c r="C47" s="18">
        <v>159913.76</v>
      </c>
      <c r="D47" s="19">
        <f t="shared" si="0"/>
        <v>2.129230933106093</v>
      </c>
    </row>
    <row r="48" spans="1:4" ht="16.8" customHeight="1" x14ac:dyDescent="0.5">
      <c r="A48" s="16" t="s">
        <v>11</v>
      </c>
      <c r="B48" s="17">
        <v>172221</v>
      </c>
      <c r="C48" s="18">
        <v>304755.55</v>
      </c>
      <c r="D48" s="19">
        <f t="shared" si="0"/>
        <v>1.7695609130129311</v>
      </c>
    </row>
    <row r="49" spans="1:4" ht="16.8" customHeight="1" x14ac:dyDescent="0.5">
      <c r="A49" s="16" t="s">
        <v>20</v>
      </c>
      <c r="B49" s="17">
        <v>53988</v>
      </c>
      <c r="C49" s="18">
        <v>86900</v>
      </c>
      <c r="D49" s="19">
        <f t="shared" si="0"/>
        <v>1.6096169519152403</v>
      </c>
    </row>
    <row r="50" spans="1:4" ht="16.8" customHeight="1" x14ac:dyDescent="0.5">
      <c r="A50" s="16" t="s">
        <v>53</v>
      </c>
      <c r="B50" s="17">
        <v>460349</v>
      </c>
      <c r="C50" s="18">
        <v>707785.38</v>
      </c>
      <c r="D50" s="19">
        <f t="shared" si="0"/>
        <v>1.5374973769900662</v>
      </c>
    </row>
    <row r="51" spans="1:4" ht="16.8" customHeight="1" x14ac:dyDescent="0.5">
      <c r="A51" s="16" t="s">
        <v>46</v>
      </c>
      <c r="B51" s="17">
        <v>337304</v>
      </c>
      <c r="C51" s="18">
        <v>505657.98</v>
      </c>
      <c r="D51" s="19">
        <f t="shared" si="0"/>
        <v>1.4991164646728175</v>
      </c>
    </row>
    <row r="52" spans="1:4" ht="16.8" customHeight="1" x14ac:dyDescent="0.5">
      <c r="A52" s="16" t="s">
        <v>9</v>
      </c>
      <c r="B52" s="17">
        <v>35994</v>
      </c>
      <c r="C52" s="18">
        <v>36000</v>
      </c>
      <c r="D52" s="19">
        <f t="shared" si="0"/>
        <v>1.0001666944490748</v>
      </c>
    </row>
    <row r="53" spans="1:4" ht="16.8" customHeight="1" x14ac:dyDescent="0.5">
      <c r="A53" s="16" t="s">
        <v>8</v>
      </c>
      <c r="B53" s="17">
        <v>53429</v>
      </c>
      <c r="C53" s="18">
        <v>44389.5</v>
      </c>
      <c r="D53" s="19">
        <f t="shared" si="0"/>
        <v>0.8308128544423441</v>
      </c>
    </row>
    <row r="54" spans="1:4" ht="16.8" customHeight="1" x14ac:dyDescent="0.5">
      <c r="A54" s="16" t="s">
        <v>44</v>
      </c>
      <c r="B54" s="17">
        <v>203081</v>
      </c>
      <c r="C54" s="18">
        <v>130893.49</v>
      </c>
      <c r="D54" s="19">
        <f t="shared" si="0"/>
        <v>0.64453833691975126</v>
      </c>
    </row>
    <row r="55" spans="1:4" ht="16.8" customHeight="1" x14ac:dyDescent="0.5">
      <c r="A55" s="16" t="s">
        <v>22</v>
      </c>
      <c r="B55" s="17">
        <v>85449</v>
      </c>
      <c r="C55" s="18">
        <v>53626.13</v>
      </c>
      <c r="D55" s="19">
        <f t="shared" si="0"/>
        <v>0.62758054512048123</v>
      </c>
    </row>
    <row r="56" spans="1:4" ht="16.8" customHeight="1" x14ac:dyDescent="0.5">
      <c r="A56" s="16" t="s">
        <v>29</v>
      </c>
      <c r="B56" s="17">
        <v>97613</v>
      </c>
      <c r="C56" s="18">
        <v>34792.76</v>
      </c>
      <c r="D56" s="19">
        <f t="shared" si="0"/>
        <v>0.35643572065196238</v>
      </c>
    </row>
    <row r="57" spans="1:4" s="40" customFormat="1" ht="16.2" customHeight="1" x14ac:dyDescent="0.5">
      <c r="A57" s="37"/>
      <c r="B57" s="38"/>
      <c r="C57" s="39"/>
      <c r="D57" s="22"/>
    </row>
    <row r="58" spans="1:4" x14ac:dyDescent="0.5">
      <c r="A58" s="25" t="s">
        <v>49</v>
      </c>
    </row>
  </sheetData>
  <sortState ref="A10:D56">
    <sortCondition descending="1" ref="D10:D56"/>
  </sortState>
  <mergeCells count="3">
    <mergeCell ref="A3:D3"/>
    <mergeCell ref="A4:D4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2022-10-26T08:56:09Z</dcterms:modified>
</cp:coreProperties>
</file>